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27795" windowHeight="1209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(OCULTAR)'!$P$3:$P$62</definedName>
    <definedName name="UNIDADES_OSS">'[1]DADOS (OCULTAR)'!$P$3:$P$72</definedName>
  </definedNam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S4958" i="1" s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P4955" i="1"/>
  <c r="O4955" i="1"/>
  <c r="N4955" i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P4948" i="1" s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S4947" i="1" s="1"/>
  <c r="Q4947" i="1"/>
  <c r="P4947" i="1"/>
  <c r="O4947" i="1"/>
  <c r="N4947" i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Q4945" i="1"/>
  <c r="S4945" i="1" s="1"/>
  <c r="O4945" i="1"/>
  <c r="N4945" i="1"/>
  <c r="P4945" i="1" s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P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S4942" i="1"/>
  <c r="R4942" i="1"/>
  <c r="Q4942" i="1"/>
  <c r="O4942" i="1"/>
  <c r="N4942" i="1"/>
  <c r="P4942" i="1" s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AB4931" i="1" s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P4925" i="1"/>
  <c r="O4925" i="1"/>
  <c r="N4925" i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S4923" i="1" s="1"/>
  <c r="Q4923" i="1"/>
  <c r="P4923" i="1"/>
  <c r="O4923" i="1"/>
  <c r="N4923" i="1"/>
  <c r="L4923" i="1"/>
  <c r="K4923" i="1"/>
  <c r="M4923" i="1" s="1"/>
  <c r="J4923" i="1"/>
  <c r="AB4923" i="1" s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M4881" i="1" s="1"/>
  <c r="AB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S4867" i="1" s="1"/>
  <c r="Q4867" i="1"/>
  <c r="P4867" i="1"/>
  <c r="O4867" i="1"/>
  <c r="N4867" i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P4864" i="1" s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Q4861" i="1"/>
  <c r="S4861" i="1" s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S4859" i="1" s="1"/>
  <c r="Q4859" i="1"/>
  <c r="P4859" i="1"/>
  <c r="O4859" i="1"/>
  <c r="N4859" i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P4848" i="1" s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V4842" i="1"/>
  <c r="U4842" i="1"/>
  <c r="T4842" i="1"/>
  <c r="R4842" i="1"/>
  <c r="S4842" i="1" s="1"/>
  <c r="Q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S4825" i="1" s="1"/>
  <c r="Q4825" i="1"/>
  <c r="P4825" i="1"/>
  <c r="O4825" i="1"/>
  <c r="N4825" i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S4821" i="1" s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S4817" i="1" s="1"/>
  <c r="Q4817" i="1"/>
  <c r="P4817" i="1"/>
  <c r="O4817" i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S4816" i="1"/>
  <c r="R4816" i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S4812" i="1"/>
  <c r="R4812" i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S4809" i="1" s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S4801" i="1" s="1"/>
  <c r="Q4801" i="1"/>
  <c r="P4801" i="1"/>
  <c r="O4801" i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S4793" i="1" s="1"/>
  <c r="Q4793" i="1"/>
  <c r="P4793" i="1"/>
  <c r="O4793" i="1"/>
  <c r="N4793" i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P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P4786" i="1" s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P4785" i="1"/>
  <c r="O4785" i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Z4774" i="1" s="1"/>
  <c r="X4774" i="1"/>
  <c r="W4774" i="1"/>
  <c r="U4774" i="1"/>
  <c r="V4774" i="1" s="1"/>
  <c r="T4774" i="1"/>
  <c r="S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P4761" i="1"/>
  <c r="O4761" i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S4760" i="1"/>
  <c r="R4760" i="1"/>
  <c r="Q4760" i="1"/>
  <c r="O4760" i="1"/>
  <c r="P4760" i="1" s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S4757" i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S4754" i="1" s="1"/>
  <c r="Q4754" i="1"/>
  <c r="P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S4745" i="1"/>
  <c r="R4745" i="1"/>
  <c r="Q4745" i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P4743" i="1" s="1"/>
  <c r="M4743" i="1"/>
  <c r="L4743" i="1"/>
  <c r="K4743" i="1"/>
  <c r="J4743" i="1"/>
  <c r="I4743" i="1"/>
  <c r="H4743" i="1"/>
  <c r="AB4743" i="1" s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Z4741" i="1" s="1"/>
  <c r="X4741" i="1"/>
  <c r="W4741" i="1"/>
  <c r="U4741" i="1"/>
  <c r="V4741" i="1" s="1"/>
  <c r="T4741" i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S4731" i="1" s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S4726" i="1" s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S4725" i="1"/>
  <c r="R4725" i="1"/>
  <c r="Q4725" i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P4723" i="1" s="1"/>
  <c r="M4723" i="1"/>
  <c r="L4723" i="1"/>
  <c r="K4723" i="1"/>
  <c r="J4723" i="1"/>
  <c r="I4723" i="1"/>
  <c r="H4723" i="1"/>
  <c r="AB4723" i="1" s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S4715" i="1" s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S4714" i="1" s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S4710" i="1" s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T4707" i="1"/>
  <c r="V4707" i="1" s="1"/>
  <c r="R4707" i="1"/>
  <c r="Q4707" i="1"/>
  <c r="S4707" i="1" s="1"/>
  <c r="O4707" i="1"/>
  <c r="N4707" i="1"/>
  <c r="P4707" i="1" s="1"/>
  <c r="M4707" i="1"/>
  <c r="L4707" i="1"/>
  <c r="K4707" i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S4702" i="1" s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S4699" i="1" s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S4698" i="1" s="1"/>
  <c r="Q4698" i="1"/>
  <c r="P4698" i="1"/>
  <c r="O4698" i="1"/>
  <c r="N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W4695" i="1"/>
  <c r="U4695" i="1"/>
  <c r="T4695" i="1"/>
  <c r="V4695" i="1" s="1"/>
  <c r="S4695" i="1"/>
  <c r="R4695" i="1"/>
  <c r="Q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AB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AB4611" i="1" s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O4608" i="1"/>
  <c r="P4608" i="1" s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V4606" i="1"/>
  <c r="U4606" i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AB4605" i="1" s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S4543" i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AB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S4540" i="1" s="1"/>
  <c r="Q4540" i="1"/>
  <c r="O4540" i="1"/>
  <c r="N4540" i="1"/>
  <c r="P4540" i="1" s="1"/>
  <c r="L4540" i="1"/>
  <c r="K4540" i="1"/>
  <c r="M4540" i="1" s="1"/>
  <c r="J4540" i="1"/>
  <c r="AB4540" i="1" s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S4535" i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S4527" i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S4525" i="1" s="1"/>
  <c r="O4525" i="1"/>
  <c r="P4525" i="1" s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S4520" i="1" s="1"/>
  <c r="Q4520" i="1"/>
  <c r="P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O4481" i="1"/>
  <c r="P4481" i="1" s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R4479" i="1"/>
  <c r="Q4479" i="1"/>
  <c r="S4479" i="1" s="1"/>
  <c r="O4479" i="1"/>
  <c r="N4479" i="1"/>
  <c r="P4479" i="1" s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L4474" i="1"/>
  <c r="M4474" i="1" s="1"/>
  <c r="K4474" i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Z4471" i="1" s="1"/>
  <c r="X4471" i="1"/>
  <c r="W4471" i="1"/>
  <c r="U4471" i="1"/>
  <c r="V4471" i="1" s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P4466" i="1"/>
  <c r="O4466" i="1"/>
  <c r="N4466" i="1"/>
  <c r="L4466" i="1"/>
  <c r="M4466" i="1" s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O4465" i="1"/>
  <c r="P4465" i="1" s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R4464" i="1"/>
  <c r="S4464" i="1" s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Z4463" i="1" s="1"/>
  <c r="X4463" i="1"/>
  <c r="W4463" i="1"/>
  <c r="U4463" i="1"/>
  <c r="V4463" i="1" s="1"/>
  <c r="T4463" i="1"/>
  <c r="R4463" i="1"/>
  <c r="Q4463" i="1"/>
  <c r="S4463" i="1" s="1"/>
  <c r="O4463" i="1"/>
  <c r="N4463" i="1"/>
  <c r="P4463" i="1" s="1"/>
  <c r="M4463" i="1"/>
  <c r="L4463" i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P4462" i="1"/>
  <c r="O4462" i="1"/>
  <c r="N4462" i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S4460" i="1" s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Z4459" i="1" s="1"/>
  <c r="X4459" i="1"/>
  <c r="W4459" i="1"/>
  <c r="U4459" i="1"/>
  <c r="V4459" i="1" s="1"/>
  <c r="T4459" i="1"/>
  <c r="R4459" i="1"/>
  <c r="Q4459" i="1"/>
  <c r="S4459" i="1" s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P4458" i="1"/>
  <c r="O4458" i="1"/>
  <c r="N4458" i="1"/>
  <c r="L4458" i="1"/>
  <c r="M4458" i="1" s="1"/>
  <c r="K4458" i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Z4455" i="1" s="1"/>
  <c r="X4455" i="1"/>
  <c r="W4455" i="1"/>
  <c r="U4455" i="1"/>
  <c r="V4455" i="1" s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R4452" i="1"/>
  <c r="S4452" i="1" s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Z4451" i="1" s="1"/>
  <c r="X4451" i="1"/>
  <c r="W4451" i="1"/>
  <c r="U4451" i="1"/>
  <c r="V4451" i="1" s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O4449" i="1"/>
  <c r="P4449" i="1" s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M4446" i="1" s="1"/>
  <c r="K4446" i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R4444" i="1"/>
  <c r="S4444" i="1" s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P4442" i="1"/>
  <c r="O4442" i="1"/>
  <c r="N4442" i="1"/>
  <c r="L4442" i="1"/>
  <c r="M4442" i="1" s="1"/>
  <c r="K4442" i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P4397" i="1" s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S4392" i="1" s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V4391" i="1" s="1"/>
  <c r="T4391" i="1"/>
  <c r="S4391" i="1"/>
  <c r="R4391" i="1"/>
  <c r="Q4391" i="1"/>
  <c r="O4391" i="1"/>
  <c r="N4391" i="1"/>
  <c r="P4391" i="1" s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B4390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P4389" i="1" s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AB4386" i="1" s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 s="1"/>
  <c r="AB4384" i="1"/>
  <c r="AA4384" i="1"/>
  <c r="Y4384" i="1"/>
  <c r="X4384" i="1"/>
  <c r="Z4384" i="1" s="1"/>
  <c r="W4384" i="1"/>
  <c r="U4384" i="1"/>
  <c r="T4384" i="1"/>
  <c r="V4384" i="1" s="1"/>
  <c r="R4384" i="1"/>
  <c r="S4384" i="1" s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O4382" i="1"/>
  <c r="N4382" i="1"/>
  <c r="P4382" i="1" s="1"/>
  <c r="L4382" i="1"/>
  <c r="M4382" i="1" s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S4381" i="1"/>
  <c r="R4381" i="1"/>
  <c r="Q4381" i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AB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S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R4374" i="1"/>
  <c r="Q4374" i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P4373" i="1" s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AB4370" i="1" s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 s="1"/>
  <c r="AB4368" i="1"/>
  <c r="AA4368" i="1"/>
  <c r="Y4368" i="1"/>
  <c r="X4368" i="1"/>
  <c r="Z4368" i="1" s="1"/>
  <c r="W4368" i="1"/>
  <c r="U4368" i="1"/>
  <c r="T4368" i="1"/>
  <c r="V4368" i="1" s="1"/>
  <c r="R4368" i="1"/>
  <c r="S4368" i="1" s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O4366" i="1"/>
  <c r="N4366" i="1"/>
  <c r="P4366" i="1" s="1"/>
  <c r="L4366" i="1"/>
  <c r="M4366" i="1" s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S4365" i="1"/>
  <c r="R4365" i="1"/>
  <c r="Q4365" i="1"/>
  <c r="O4365" i="1"/>
  <c r="P4365" i="1" s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V4363" i="1"/>
  <c r="U4363" i="1"/>
  <c r="T4363" i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S4254" i="1"/>
  <c r="R4254" i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M4253" i="1" s="1"/>
  <c r="K4253" i="1"/>
  <c r="J4253" i="1"/>
  <c r="AB4253" i="1" s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P4247" i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S4246" i="1"/>
  <c r="R4246" i="1"/>
  <c r="Q4246" i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P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M4237" i="1" s="1"/>
  <c r="K4237" i="1"/>
  <c r="J4237" i="1"/>
  <c r="AB4237" i="1" s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P4236" i="1" s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M4221" i="1" s="1"/>
  <c r="K4221" i="1"/>
  <c r="J4221" i="1"/>
  <c r="AB4221" i="1" s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P4220" i="1" s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S4214" i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S4208" i="1" s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S4207" i="1" s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S4200" i="1" s="1"/>
  <c r="O4200" i="1"/>
  <c r="N4200" i="1"/>
  <c r="P4200" i="1" s="1"/>
  <c r="M4200" i="1"/>
  <c r="L4200" i="1"/>
  <c r="K4200" i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S4195" i="1" s="1"/>
  <c r="Q4195" i="1"/>
  <c r="P4195" i="1"/>
  <c r="O4195" i="1"/>
  <c r="N4195" i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S4194" i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S4184" i="1" s="1"/>
  <c r="O4184" i="1"/>
  <c r="N4184" i="1"/>
  <c r="P4184" i="1" s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S4176" i="1" s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S4168" i="1" s="1"/>
  <c r="O4168" i="1"/>
  <c r="N4168" i="1"/>
  <c r="P4168" i="1" s="1"/>
  <c r="M4168" i="1"/>
  <c r="L4168" i="1"/>
  <c r="K4168" i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Y4164" i="1"/>
  <c r="Z4164" i="1" s="1"/>
  <c r="X4164" i="1"/>
  <c r="W4164" i="1"/>
  <c r="U4164" i="1"/>
  <c r="V4164" i="1" s="1"/>
  <c r="T4164" i="1"/>
  <c r="R4164" i="1"/>
  <c r="Q4164" i="1"/>
  <c r="S4164" i="1" s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S4161" i="1" s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Z4160" i="1" s="1"/>
  <c r="X4160" i="1"/>
  <c r="W4160" i="1"/>
  <c r="U4160" i="1"/>
  <c r="V4160" i="1" s="1"/>
  <c r="T4160" i="1"/>
  <c r="R4160" i="1"/>
  <c r="Q4160" i="1"/>
  <c r="S4160" i="1" s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P4159" i="1"/>
  <c r="O4159" i="1"/>
  <c r="N4159" i="1"/>
  <c r="L4159" i="1"/>
  <c r="M4159" i="1" s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/>
  <c r="AA4156" i="1"/>
  <c r="Y4156" i="1"/>
  <c r="Z4156" i="1" s="1"/>
  <c r="X4156" i="1"/>
  <c r="W4156" i="1"/>
  <c r="U4156" i="1"/>
  <c r="V4156" i="1" s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Z4152" i="1" s="1"/>
  <c r="X4152" i="1"/>
  <c r="W4152" i="1"/>
  <c r="U4152" i="1"/>
  <c r="V4152" i="1" s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L4151" i="1"/>
  <c r="M4151" i="1" s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S4148" i="1" s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S4145" i="1" s="1"/>
  <c r="Q4145" i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P4143" i="1"/>
  <c r="O4143" i="1"/>
  <c r="N4143" i="1"/>
  <c r="L4143" i="1"/>
  <c r="M4143" i="1" s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S4141" i="1" s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Y4140" i="1"/>
  <c r="Z4140" i="1" s="1"/>
  <c r="X4140" i="1"/>
  <c r="W4140" i="1"/>
  <c r="U4140" i="1"/>
  <c r="V4140" i="1" s="1"/>
  <c r="T4140" i="1"/>
  <c r="R4140" i="1"/>
  <c r="Q4140" i="1"/>
  <c r="S4140" i="1" s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P4139" i="1"/>
  <c r="O4139" i="1"/>
  <c r="N4139" i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Z4136" i="1" s="1"/>
  <c r="X4136" i="1"/>
  <c r="W4136" i="1"/>
  <c r="U4136" i="1"/>
  <c r="V4136" i="1" s="1"/>
  <c r="T4136" i="1"/>
  <c r="R4136" i="1"/>
  <c r="Q4136" i="1"/>
  <c r="S4136" i="1" s="1"/>
  <c r="O4136" i="1"/>
  <c r="N4136" i="1"/>
  <c r="P4136" i="1" s="1"/>
  <c r="M4136" i="1"/>
  <c r="L4136" i="1"/>
  <c r="K4136" i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S4133" i="1" s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P4131" i="1"/>
  <c r="O4131" i="1"/>
  <c r="N4131" i="1"/>
  <c r="L4131" i="1"/>
  <c r="M4131" i="1" s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S4129" i="1" s="1"/>
  <c r="Q4129" i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Z4128" i="1" s="1"/>
  <c r="X4128" i="1"/>
  <c r="W4128" i="1"/>
  <c r="U4128" i="1"/>
  <c r="V4128" i="1" s="1"/>
  <c r="T4128" i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P4127" i="1"/>
  <c r="O4127" i="1"/>
  <c r="N4127" i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S4125" i="1" s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V4124" i="1" s="1"/>
  <c r="T4124" i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P4123" i="1"/>
  <c r="O4123" i="1"/>
  <c r="N4123" i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R4120" i="1"/>
  <c r="Q4120" i="1"/>
  <c r="S4120" i="1" s="1"/>
  <c r="O4120" i="1"/>
  <c r="N4120" i="1"/>
  <c r="P4120" i="1" s="1"/>
  <c r="M4120" i="1"/>
  <c r="L4120" i="1"/>
  <c r="K4120" i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L4119" i="1"/>
  <c r="M4119" i="1" s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Z4116" i="1" s="1"/>
  <c r="X4116" i="1"/>
  <c r="W4116" i="1"/>
  <c r="U4116" i="1"/>
  <c r="V4116" i="1" s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S4113" i="1" s="1"/>
  <c r="Q4113" i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P4111" i="1"/>
  <c r="O4111" i="1"/>
  <c r="N4111" i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O4106" i="1"/>
  <c r="P4106" i="1" s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L4071" i="1"/>
  <c r="M4071" i="1" s="1"/>
  <c r="K4071" i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O4070" i="1"/>
  <c r="P4070" i="1" s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L4063" i="1"/>
  <c r="M4063" i="1" s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L4055" i="1"/>
  <c r="M4055" i="1" s="1"/>
  <c r="K4055" i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O4050" i="1"/>
  <c r="P4050" i="1" s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L4047" i="1"/>
  <c r="M4047" i="1" s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P4045" i="1"/>
  <c r="O4045" i="1"/>
  <c r="N4045" i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Z4044" i="1" s="1"/>
  <c r="X4044" i="1"/>
  <c r="W4044" i="1"/>
  <c r="U4044" i="1"/>
  <c r="V4044" i="1" s="1"/>
  <c r="T4044" i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L4043" i="1"/>
  <c r="M4043" i="1" s="1"/>
  <c r="K4043" i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O4042" i="1"/>
  <c r="P4042" i="1" s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L4039" i="1"/>
  <c r="M4039" i="1" s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O4038" i="1"/>
  <c r="P4038" i="1" s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S4037" i="1" s="1"/>
  <c r="Q4037" i="1"/>
  <c r="P4037" i="1"/>
  <c r="O4037" i="1"/>
  <c r="N4037" i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Z4036" i="1" s="1"/>
  <c r="X4036" i="1"/>
  <c r="W4036" i="1"/>
  <c r="U4036" i="1"/>
  <c r="V4036" i="1" s="1"/>
  <c r="T4036" i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L4035" i="1"/>
  <c r="M4035" i="1" s="1"/>
  <c r="K4035" i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O4034" i="1"/>
  <c r="P4034" i="1" s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S4033" i="1" s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Z4032" i="1" s="1"/>
  <c r="X4032" i="1"/>
  <c r="W4032" i="1"/>
  <c r="U4032" i="1"/>
  <c r="V4032" i="1" s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Q4031" i="1"/>
  <c r="S4031" i="1" s="1"/>
  <c r="O4031" i="1"/>
  <c r="N4031" i="1"/>
  <c r="P4031" i="1" s="1"/>
  <c r="L4031" i="1"/>
  <c r="M4031" i="1" s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O4030" i="1"/>
  <c r="P4030" i="1" s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P4029" i="1"/>
  <c r="O4029" i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V4028" i="1" s="1"/>
  <c r="T4028" i="1"/>
  <c r="S4028" i="1"/>
  <c r="R4028" i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L4027" i="1"/>
  <c r="M4027" i="1" s="1"/>
  <c r="K4027" i="1"/>
  <c r="J4027" i="1"/>
  <c r="AB4027" i="1" s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S4022" i="1" s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AB4019" i="1" s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V4014" i="1" s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X4010" i="1"/>
  <c r="W4010" i="1"/>
  <c r="U4010" i="1"/>
  <c r="T4010" i="1"/>
  <c r="V4010" i="1" s="1"/>
  <c r="S4010" i="1"/>
  <c r="R4010" i="1"/>
  <c r="Q4010" i="1"/>
  <c r="O4010" i="1"/>
  <c r="P4010" i="1" s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P4004" i="1" s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S4002" i="1"/>
  <c r="R4002" i="1"/>
  <c r="Q4002" i="1"/>
  <c r="O4002" i="1"/>
  <c r="P4002" i="1" s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Q3999" i="1"/>
  <c r="S3999" i="1" s="1"/>
  <c r="O3999" i="1"/>
  <c r="N3999" i="1"/>
  <c r="P3999" i="1" s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P3997" i="1"/>
  <c r="O3997" i="1"/>
  <c r="N3997" i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S3996" i="1"/>
  <c r="R3996" i="1"/>
  <c r="Q3996" i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S3994" i="1"/>
  <c r="R3994" i="1"/>
  <c r="Q3994" i="1"/>
  <c r="O3994" i="1"/>
  <c r="P3994" i="1" s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Q3991" i="1"/>
  <c r="S3991" i="1" s="1"/>
  <c r="O3991" i="1"/>
  <c r="N3991" i="1"/>
  <c r="P3991" i="1" s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X3986" i="1"/>
  <c r="W3986" i="1"/>
  <c r="U3986" i="1"/>
  <c r="T3986" i="1"/>
  <c r="V3986" i="1" s="1"/>
  <c r="S3986" i="1"/>
  <c r="R3986" i="1"/>
  <c r="Q3986" i="1"/>
  <c r="O3986" i="1"/>
  <c r="P3986" i="1" s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M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W3978" i="1"/>
  <c r="U3978" i="1"/>
  <c r="T3978" i="1"/>
  <c r="V3978" i="1" s="1"/>
  <c r="S3978" i="1"/>
  <c r="R3978" i="1"/>
  <c r="Q3978" i="1"/>
  <c r="O3978" i="1"/>
  <c r="P3978" i="1" s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P3973" i="1"/>
  <c r="O3973" i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AB3971" i="1" s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S3970" i="1"/>
  <c r="R3970" i="1"/>
  <c r="Q3970" i="1"/>
  <c r="O3970" i="1"/>
  <c r="P3970" i="1" s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S3967" i="1" s="1"/>
  <c r="O3967" i="1"/>
  <c r="N3967" i="1"/>
  <c r="P3967" i="1" s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W3962" i="1"/>
  <c r="U3962" i="1"/>
  <c r="T3962" i="1"/>
  <c r="V3962" i="1" s="1"/>
  <c r="S3962" i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S3959" i="1" s="1"/>
  <c r="O3959" i="1"/>
  <c r="N3959" i="1"/>
  <c r="P3959" i="1" s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AB3955" i="1" s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S3943" i="1" s="1"/>
  <c r="O3943" i="1"/>
  <c r="N3943" i="1"/>
  <c r="P3943" i="1" s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P3941" i="1"/>
  <c r="O3941" i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M3937" i="1" s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S3935" i="1" s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P3933" i="1"/>
  <c r="O3933" i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M3929" i="1" s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S3927" i="1" s="1"/>
  <c r="O3927" i="1"/>
  <c r="N3927" i="1"/>
  <c r="P3927" i="1" s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P3917" i="1"/>
  <c r="O3917" i="1"/>
  <c r="N3917" i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P3901" i="1"/>
  <c r="O3901" i="1"/>
  <c r="N3901" i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S3898" i="1"/>
  <c r="R3898" i="1"/>
  <c r="Q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P3893" i="1"/>
  <c r="O3893" i="1"/>
  <c r="N3893" i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M3841" i="1" s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O3840" i="1"/>
  <c r="P3840" i="1" s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P3816" i="1" s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S3810" i="1" s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AB3767" i="1" s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O3748" i="1"/>
  <c r="P3748" i="1" s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O3740" i="1"/>
  <c r="P3740" i="1" s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AB3707" i="1" s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M3609" i="1"/>
  <c r="L3609" i="1"/>
  <c r="K3609" i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AB3601" i="1" s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O3594" i="1"/>
  <c r="N3594" i="1"/>
  <c r="P3594" i="1" s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AB3584" i="1" s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O3578" i="1"/>
  <c r="N3578" i="1"/>
  <c r="P3578" i="1" s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Z3343" i="1" s="1"/>
  <c r="X3343" i="1"/>
  <c r="W3343" i="1"/>
  <c r="U3343" i="1"/>
  <c r="V3343" i="1" s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O3341" i="1"/>
  <c r="P3341" i="1" s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O3337" i="1"/>
  <c r="P3337" i="1" s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S3336" i="1" s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S3335" i="1" s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S3332" i="1" s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P3330" i="1"/>
  <c r="O3330" i="1"/>
  <c r="N3330" i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Z3327" i="1" s="1"/>
  <c r="X3327" i="1"/>
  <c r="W3327" i="1"/>
  <c r="U3327" i="1"/>
  <c r="V3327" i="1" s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O3325" i="1"/>
  <c r="P3325" i="1" s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S3324" i="1" s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R3323" i="1"/>
  <c r="Q3323" i="1"/>
  <c r="S3323" i="1" s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P3322" i="1"/>
  <c r="O3322" i="1"/>
  <c r="N3322" i="1"/>
  <c r="L3322" i="1"/>
  <c r="M3322" i="1" s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S3321" i="1"/>
  <c r="R3321" i="1"/>
  <c r="Q3321" i="1"/>
  <c r="O3321" i="1"/>
  <c r="P3321" i="1" s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P3319" i="1" s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S3316" i="1" s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P3314" i="1"/>
  <c r="O3314" i="1"/>
  <c r="N3314" i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Z3311" i="1" s="1"/>
  <c r="X3311" i="1"/>
  <c r="W3311" i="1"/>
  <c r="U3311" i="1"/>
  <c r="V3311" i="1" s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O3309" i="1"/>
  <c r="P3309" i="1" s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R3307" i="1"/>
  <c r="Q3307" i="1"/>
  <c r="S3307" i="1" s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S3305" i="1"/>
  <c r="R3305" i="1"/>
  <c r="Q3305" i="1"/>
  <c r="O3305" i="1"/>
  <c r="P3305" i="1" s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P3303" i="1" s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S3300" i="1" s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O3299" i="1"/>
  <c r="N3299" i="1"/>
  <c r="P3299" i="1" s="1"/>
  <c r="M3299" i="1"/>
  <c r="L3299" i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P3298" i="1"/>
  <c r="O3298" i="1"/>
  <c r="N3298" i="1"/>
  <c r="L3298" i="1"/>
  <c r="M3298" i="1" s="1"/>
  <c r="K3298" i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O3293" i="1"/>
  <c r="P3293" i="1" s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S3292" i="1" s="1"/>
  <c r="Q3292" i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R3291" i="1"/>
  <c r="Q3291" i="1"/>
  <c r="S3291" i="1" s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P3290" i="1"/>
  <c r="O3290" i="1"/>
  <c r="N3290" i="1"/>
  <c r="L3290" i="1"/>
  <c r="M3290" i="1" s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S3289" i="1"/>
  <c r="R3289" i="1"/>
  <c r="Q3289" i="1"/>
  <c r="O3289" i="1"/>
  <c r="P3289" i="1" s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M3274" i="1"/>
  <c r="L3274" i="1"/>
  <c r="K3274" i="1"/>
  <c r="J3274" i="1"/>
  <c r="I3274" i="1"/>
  <c r="AB3274" i="1" s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AB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S3272" i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U3271" i="1"/>
  <c r="T3271" i="1"/>
  <c r="R3271" i="1"/>
  <c r="Q3271" i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R3270" i="1"/>
  <c r="Q3270" i="1"/>
  <c r="S3270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P3265" i="1"/>
  <c r="O3265" i="1"/>
  <c r="N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P3261" i="1"/>
  <c r="O3261" i="1"/>
  <c r="N3261" i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S3260" i="1"/>
  <c r="R3260" i="1"/>
  <c r="Q3260" i="1"/>
  <c r="O3260" i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M3258" i="1"/>
  <c r="L3258" i="1"/>
  <c r="K3258" i="1"/>
  <c r="J3258" i="1"/>
  <c r="I3258" i="1"/>
  <c r="AB3258" i="1" s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AB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S3256" i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U3255" i="1"/>
  <c r="T3255" i="1"/>
  <c r="R3255" i="1"/>
  <c r="Q3255" i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R3254" i="1"/>
  <c r="Q3254" i="1"/>
  <c r="S3254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O3250" i="1"/>
  <c r="N3250" i="1"/>
  <c r="P3250" i="1" s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S3249" i="1"/>
  <c r="R3249" i="1"/>
  <c r="Q3249" i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AB3244" i="1" s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P3242" i="1"/>
  <c r="O3242" i="1"/>
  <c r="N3242" i="1"/>
  <c r="M3242" i="1"/>
  <c r="L3242" i="1"/>
  <c r="K3242" i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O3241" i="1"/>
  <c r="P3241" i="1" s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AB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P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P3118" i="1"/>
  <c r="O3118" i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V3115" i="1" s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P3114" i="1"/>
  <c r="O3114" i="1"/>
  <c r="N3114" i="1"/>
  <c r="L3114" i="1"/>
  <c r="K3114" i="1"/>
  <c r="M3114" i="1" s="1"/>
  <c r="AB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S3109" i="1"/>
  <c r="R3109" i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B3106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P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S3105" i="1"/>
  <c r="R3105" i="1"/>
  <c r="Q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Q3104" i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V3099" i="1" s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P3098" i="1"/>
  <c r="O3098" i="1"/>
  <c r="N3098" i="1"/>
  <c r="L3098" i="1"/>
  <c r="K3098" i="1"/>
  <c r="M3098" i="1" s="1"/>
  <c r="AB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S3093" i="1"/>
  <c r="R3093" i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B3090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P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S3089" i="1"/>
  <c r="R3089" i="1"/>
  <c r="Q3089" i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Q3088" i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S3081" i="1"/>
  <c r="R3081" i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R3079" i="1"/>
  <c r="Q3079" i="1"/>
  <c r="S3079" i="1" s="1"/>
  <c r="O3079" i="1"/>
  <c r="P3079" i="1" s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P3074" i="1"/>
  <c r="O3074" i="1"/>
  <c r="N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S3073" i="1"/>
  <c r="R3073" i="1"/>
  <c r="Q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Q3072" i="1"/>
  <c r="O3072" i="1"/>
  <c r="N3072" i="1"/>
  <c r="P3072" i="1" s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O3071" i="1"/>
  <c r="P3071" i="1" s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S3070" i="1" s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Q3068" i="1"/>
  <c r="O3068" i="1"/>
  <c r="N3068" i="1"/>
  <c r="P3068" i="1" s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V3067" i="1" s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S3065" i="1"/>
  <c r="R3065" i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R3063" i="1"/>
  <c r="Q3063" i="1"/>
  <c r="S3063" i="1" s="1"/>
  <c r="O3063" i="1"/>
  <c r="P3063" i="1" s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S3061" i="1"/>
  <c r="R3061" i="1"/>
  <c r="Q3061" i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V3059" i="1" s="1"/>
  <c r="R3059" i="1"/>
  <c r="Q3059" i="1"/>
  <c r="S3059" i="1" s="1"/>
  <c r="O3059" i="1"/>
  <c r="P3059" i="1" s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S3058" i="1" s="1"/>
  <c r="Q3058" i="1"/>
  <c r="P3058" i="1"/>
  <c r="O3058" i="1"/>
  <c r="N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S3057" i="1"/>
  <c r="R3057" i="1"/>
  <c r="Q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Q3056" i="1"/>
  <c r="O3056" i="1"/>
  <c r="N3056" i="1"/>
  <c r="P3056" i="1" s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O3055" i="1"/>
  <c r="P3055" i="1" s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P3054" i="1"/>
  <c r="O3054" i="1"/>
  <c r="N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S3053" i="1"/>
  <c r="R3053" i="1"/>
  <c r="Q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Q3052" i="1"/>
  <c r="O3052" i="1"/>
  <c r="N3052" i="1"/>
  <c r="P3052" i="1" s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V3051" i="1" s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S3050" i="1" s="1"/>
  <c r="Q3050" i="1"/>
  <c r="P3050" i="1"/>
  <c r="O3050" i="1"/>
  <c r="N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S3049" i="1"/>
  <c r="R3049" i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O3048" i="1"/>
  <c r="N3048" i="1"/>
  <c r="P3048" i="1" s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R3047" i="1"/>
  <c r="Q3047" i="1"/>
  <c r="S3047" i="1" s="1"/>
  <c r="O3047" i="1"/>
  <c r="P3047" i="1" s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S3045" i="1"/>
  <c r="R3045" i="1"/>
  <c r="Q3045" i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W3043" i="1"/>
  <c r="U3043" i="1"/>
  <c r="T3043" i="1"/>
  <c r="V3043" i="1" s="1"/>
  <c r="R3043" i="1"/>
  <c r="Q3043" i="1"/>
  <c r="S3043" i="1" s="1"/>
  <c r="O3043" i="1"/>
  <c r="P3043" i="1" s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S3042" i="1" s="1"/>
  <c r="Q3042" i="1"/>
  <c r="P3042" i="1"/>
  <c r="O3042" i="1"/>
  <c r="N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S3041" i="1"/>
  <c r="R3041" i="1"/>
  <c r="Q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Q3040" i="1"/>
  <c r="O3040" i="1"/>
  <c r="N3040" i="1"/>
  <c r="P3040" i="1" s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P3039" i="1" s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Z3036" i="1" s="1"/>
  <c r="X3036" i="1"/>
  <c r="W3036" i="1"/>
  <c r="U3036" i="1"/>
  <c r="V3036" i="1" s="1"/>
  <c r="T3036" i="1"/>
  <c r="R3036" i="1"/>
  <c r="Q3036" i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S3033" i="1"/>
  <c r="R3033" i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Z3032" i="1" s="1"/>
  <c r="X3032" i="1"/>
  <c r="W3032" i="1"/>
  <c r="U3032" i="1"/>
  <c r="V3032" i="1" s="1"/>
  <c r="T3032" i="1"/>
  <c r="R3032" i="1"/>
  <c r="Q3032" i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W3031" i="1"/>
  <c r="U3031" i="1"/>
  <c r="T3031" i="1"/>
  <c r="V3031" i="1" s="1"/>
  <c r="R3031" i="1"/>
  <c r="Q3031" i="1"/>
  <c r="S3031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Z3028" i="1" s="1"/>
  <c r="X3028" i="1"/>
  <c r="W3028" i="1"/>
  <c r="U3028" i="1"/>
  <c r="V3028" i="1" s="1"/>
  <c r="T3028" i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W3027" i="1"/>
  <c r="U3027" i="1"/>
  <c r="T3027" i="1"/>
  <c r="V3027" i="1" s="1"/>
  <c r="R3027" i="1"/>
  <c r="Q3027" i="1"/>
  <c r="S3027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V3024" i="1" s="1"/>
  <c r="T3024" i="1"/>
  <c r="R3024" i="1"/>
  <c r="Q3024" i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Z3020" i="1" s="1"/>
  <c r="X3020" i="1"/>
  <c r="W3020" i="1"/>
  <c r="U3020" i="1"/>
  <c r="V3020" i="1" s="1"/>
  <c r="T3020" i="1"/>
  <c r="R3020" i="1"/>
  <c r="Q3020" i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Z3012" i="1" s="1"/>
  <c r="X3012" i="1"/>
  <c r="W3012" i="1"/>
  <c r="U3012" i="1"/>
  <c r="V3012" i="1" s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W3011" i="1"/>
  <c r="U3011" i="1"/>
  <c r="T3011" i="1"/>
  <c r="V3011" i="1" s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Z3008" i="1" s="1"/>
  <c r="X3008" i="1"/>
  <c r="W3008" i="1"/>
  <c r="U3008" i="1"/>
  <c r="V3008" i="1" s="1"/>
  <c r="T3008" i="1"/>
  <c r="R3008" i="1"/>
  <c r="Q3008" i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Q3004" i="1"/>
  <c r="S3004" i="1" s="1"/>
  <c r="P3004" i="1"/>
  <c r="O3004" i="1"/>
  <c r="N3004" i="1"/>
  <c r="M3004" i="1"/>
  <c r="L3004" i="1"/>
  <c r="K3004" i="1"/>
  <c r="J3004" i="1"/>
  <c r="I3004" i="1"/>
  <c r="AB3004" i="1" s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 s="1"/>
  <c r="AB3002" i="1"/>
  <c r="AA3002" i="1"/>
  <c r="Y3002" i="1"/>
  <c r="X3002" i="1"/>
  <c r="Z3002" i="1" s="1"/>
  <c r="W3002" i="1"/>
  <c r="U3002" i="1"/>
  <c r="T3002" i="1"/>
  <c r="V3002" i="1" s="1"/>
  <c r="R3002" i="1"/>
  <c r="S3002" i="1" s="1"/>
  <c r="Q3002" i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 s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V2997" i="1"/>
  <c r="U2997" i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AB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AB2994" i="1" s="1"/>
  <c r="J2994" i="1"/>
  <c r="I2994" i="1"/>
  <c r="H2994" i="1"/>
  <c r="G2994" i="1"/>
  <c r="F2994" i="1"/>
  <c r="E2994" i="1"/>
  <c r="D2994" i="1"/>
  <c r="B2994" i="1"/>
  <c r="A2994" i="1" s="1"/>
  <c r="AA2993" i="1"/>
  <c r="Y2993" i="1"/>
  <c r="Z2993" i="1" s="1"/>
  <c r="X2993" i="1"/>
  <c r="W2993" i="1"/>
  <c r="U2993" i="1"/>
  <c r="V2993" i="1" s="1"/>
  <c r="T2993" i="1"/>
  <c r="S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P2991" i="1" s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Q2988" i="1"/>
  <c r="S2988" i="1" s="1"/>
  <c r="P2988" i="1"/>
  <c r="O2988" i="1"/>
  <c r="N2988" i="1"/>
  <c r="M2988" i="1"/>
  <c r="L2988" i="1"/>
  <c r="K2988" i="1"/>
  <c r="J2988" i="1"/>
  <c r="I2988" i="1"/>
  <c r="AB2988" i="1" s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S2986" i="1" s="1"/>
  <c r="Q2986" i="1"/>
  <c r="P2986" i="1"/>
  <c r="O2986" i="1"/>
  <c r="N2986" i="1"/>
  <c r="L2986" i="1"/>
  <c r="K2986" i="1"/>
  <c r="M2986" i="1" s="1"/>
  <c r="AB2986" i="1" s="1"/>
  <c r="J2986" i="1"/>
  <c r="I2986" i="1"/>
  <c r="H2986" i="1"/>
  <c r="G2986" i="1"/>
  <c r="F2986" i="1"/>
  <c r="E2986" i="1"/>
  <c r="D2986" i="1"/>
  <c r="B2986" i="1"/>
  <c r="A2986" i="1" s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AB2980" i="1" s="1"/>
  <c r="R2980" i="1"/>
  <c r="Q2980" i="1"/>
  <c r="S2980" i="1" s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Z2977" i="1" s="1"/>
  <c r="X2977" i="1"/>
  <c r="W2977" i="1"/>
  <c r="U2977" i="1"/>
  <c r="V2977" i="1" s="1"/>
  <c r="T2977" i="1"/>
  <c r="S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W2976" i="1"/>
  <c r="U2976" i="1"/>
  <c r="T2976" i="1"/>
  <c r="V2976" i="1" s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P2975" i="1" s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Q2972" i="1"/>
  <c r="S2972" i="1" s="1"/>
  <c r="P2972" i="1"/>
  <c r="O2972" i="1"/>
  <c r="N2972" i="1"/>
  <c r="M2972" i="1"/>
  <c r="L2972" i="1"/>
  <c r="K2972" i="1"/>
  <c r="J2972" i="1"/>
  <c r="I2972" i="1"/>
  <c r="AB2972" i="1" s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S2971" i="1"/>
  <c r="R2971" i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B2970" i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 s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AB2964" i="1" s="1"/>
  <c r="R2964" i="1"/>
  <c r="Q2964" i="1"/>
  <c r="S2964" i="1" s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Y2961" i="1"/>
  <c r="Z2961" i="1" s="1"/>
  <c r="X2961" i="1"/>
  <c r="W2961" i="1"/>
  <c r="U2961" i="1"/>
  <c r="V2961" i="1" s="1"/>
  <c r="T2961" i="1"/>
  <c r="S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P2959" i="1" s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B2954" i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 s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S2950" i="1"/>
  <c r="R2950" i="1"/>
  <c r="Q2950" i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B2948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Y2945" i="1"/>
  <c r="Z2945" i="1" s="1"/>
  <c r="X2945" i="1"/>
  <c r="W2945" i="1"/>
  <c r="U2945" i="1"/>
  <c r="V2945" i="1" s="1"/>
  <c r="T2945" i="1"/>
  <c r="S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P2943" i="1" s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Q2940" i="1"/>
  <c r="S2940" i="1" s="1"/>
  <c r="P2940" i="1"/>
  <c r="O2940" i="1"/>
  <c r="N2940" i="1"/>
  <c r="M2940" i="1"/>
  <c r="L2940" i="1"/>
  <c r="K2940" i="1"/>
  <c r="J2940" i="1"/>
  <c r="I2940" i="1"/>
  <c r="AB2940" i="1" s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S2939" i="1"/>
  <c r="R2939" i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AB2938" i="1" s="1"/>
  <c r="R2938" i="1"/>
  <c r="S2938" i="1" s="1"/>
  <c r="Q2938" i="1"/>
  <c r="P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 s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V2933" i="1"/>
  <c r="U2933" i="1"/>
  <c r="T2933" i="1"/>
  <c r="R2933" i="1"/>
  <c r="Q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AB2932" i="1" s="1"/>
  <c r="R2932" i="1"/>
  <c r="Q2932" i="1"/>
  <c r="S2932" i="1" s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AB2930" i="1" s="1"/>
  <c r="J2930" i="1"/>
  <c r="I2930" i="1"/>
  <c r="H2930" i="1"/>
  <c r="G2930" i="1"/>
  <c r="F2930" i="1"/>
  <c r="E2930" i="1"/>
  <c r="D2930" i="1"/>
  <c r="B2930" i="1"/>
  <c r="A2930" i="1" s="1"/>
  <c r="AA2929" i="1"/>
  <c r="Y2929" i="1"/>
  <c r="Z2929" i="1" s="1"/>
  <c r="X2929" i="1"/>
  <c r="W2929" i="1"/>
  <c r="U2929" i="1"/>
  <c r="V2929" i="1" s="1"/>
  <c r="T2929" i="1"/>
  <c r="S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S2922" i="1" s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P2919" i="1" s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S2918" i="1" s="1"/>
  <c r="Q2918" i="1"/>
  <c r="P2918" i="1"/>
  <c r="O2918" i="1"/>
  <c r="N2918" i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Q2916" i="1"/>
  <c r="S2916" i="1" s="1"/>
  <c r="O2916" i="1"/>
  <c r="N2916" i="1"/>
  <c r="P2916" i="1" s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P2915" i="1" s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S2914" i="1" s="1"/>
  <c r="Q2914" i="1"/>
  <c r="P2914" i="1"/>
  <c r="O2914" i="1"/>
  <c r="N2914" i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S2913" i="1"/>
  <c r="R2913" i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P2911" i="1" s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S2910" i="1" s="1"/>
  <c r="Q2910" i="1"/>
  <c r="P2910" i="1"/>
  <c r="O2910" i="1"/>
  <c r="N2910" i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S2906" i="1" s="1"/>
  <c r="Q2906" i="1"/>
  <c r="P2906" i="1"/>
  <c r="O2906" i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S2905" i="1"/>
  <c r="R2905" i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S2902" i="1" s="1"/>
  <c r="Q2902" i="1"/>
  <c r="P2902" i="1"/>
  <c r="O2902" i="1"/>
  <c r="N2902" i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S2901" i="1"/>
  <c r="R2901" i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S2898" i="1" s="1"/>
  <c r="Q2898" i="1"/>
  <c r="P2898" i="1"/>
  <c r="O2898" i="1"/>
  <c r="N2898" i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S2894" i="1" s="1"/>
  <c r="Q2894" i="1"/>
  <c r="P2894" i="1"/>
  <c r="O2894" i="1"/>
  <c r="N2894" i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S2890" i="1" s="1"/>
  <c r="Q2890" i="1"/>
  <c r="P2890" i="1"/>
  <c r="O2890" i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P2855" i="1" s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P2850" i="1"/>
  <c r="O2850" i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S2849" i="1"/>
  <c r="R2849" i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P2847" i="1" s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Q2844" i="1"/>
  <c r="S2844" i="1" s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P2843" i="1" s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P2823" i="1" s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P2807" i="1" s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P2791" i="1" s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S2790" i="1" s="1"/>
  <c r="Q2790" i="1"/>
  <c r="P2790" i="1"/>
  <c r="O2790" i="1"/>
  <c r="N2790" i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S2785" i="1"/>
  <c r="R2785" i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P2783" i="1" s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P2779" i="1" s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S2774" i="1" s="1"/>
  <c r="Q2774" i="1"/>
  <c r="P2774" i="1"/>
  <c r="O2774" i="1"/>
  <c r="N2774" i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S2758" i="1" s="1"/>
  <c r="Q2758" i="1"/>
  <c r="P2758" i="1"/>
  <c r="O2758" i="1"/>
  <c r="N2758" i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S2750" i="1" s="1"/>
  <c r="Q2750" i="1"/>
  <c r="P2750" i="1"/>
  <c r="O2750" i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O2747" i="1"/>
  <c r="P2747" i="1" s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S2742" i="1" s="1"/>
  <c r="Q2742" i="1"/>
  <c r="P2742" i="1"/>
  <c r="O2742" i="1"/>
  <c r="N2742" i="1"/>
  <c r="L2742" i="1"/>
  <c r="M2742" i="1" s="1"/>
  <c r="K2742" i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O2739" i="1"/>
  <c r="P2739" i="1" s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S2734" i="1" s="1"/>
  <c r="Q2734" i="1"/>
  <c r="P2734" i="1"/>
  <c r="O2734" i="1"/>
  <c r="N2734" i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O2731" i="1"/>
  <c r="P2731" i="1" s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S2717" i="1"/>
  <c r="R2717" i="1"/>
  <c r="Q2717" i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V2695" i="1" s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K2686" i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R2683" i="1"/>
  <c r="Q2683" i="1"/>
  <c r="S2683" i="1" s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S2676" i="1" s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V2667" i="1" s="1"/>
  <c r="T2667" i="1"/>
  <c r="R2667" i="1"/>
  <c r="Q2667" i="1"/>
  <c r="S2667" i="1" s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S2644" i="1" s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V2641" i="1" s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P2634" i="1"/>
  <c r="O2634" i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T2627" i="1"/>
  <c r="R2627" i="1"/>
  <c r="Q2627" i="1"/>
  <c r="S2627" i="1" s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S2622" i="1" s="1"/>
  <c r="Q2622" i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P2610" i="1"/>
  <c r="O2610" i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S2606" i="1" s="1"/>
  <c r="Q2606" i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P2560" i="1"/>
  <c r="O2560" i="1"/>
  <c r="N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V2559" i="1" s="1"/>
  <c r="T2559" i="1"/>
  <c r="S2559" i="1"/>
  <c r="R2559" i="1"/>
  <c r="Q2559" i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S2558" i="1" s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P2557" i="1" s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R2554" i="1"/>
  <c r="S2554" i="1" s="1"/>
  <c r="Q2554" i="1"/>
  <c r="P2554" i="1"/>
  <c r="O2554" i="1"/>
  <c r="N2554" i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S2551" i="1"/>
  <c r="R2551" i="1"/>
  <c r="Q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S2550" i="1" s="1"/>
  <c r="Q2550" i="1"/>
  <c r="O2550" i="1"/>
  <c r="N2550" i="1"/>
  <c r="P2550" i="1" s="1"/>
  <c r="L2550" i="1"/>
  <c r="K2550" i="1"/>
  <c r="M2550" i="1" s="1"/>
  <c r="J2550" i="1"/>
  <c r="AB2550" i="1" s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P2546" i="1"/>
  <c r="O2546" i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P2544" i="1"/>
  <c r="O2544" i="1"/>
  <c r="N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S2543" i="1"/>
  <c r="R2543" i="1"/>
  <c r="Q2543" i="1"/>
  <c r="O2543" i="1"/>
  <c r="P2543" i="1" s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P2541" i="1" s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R2538" i="1"/>
  <c r="S2538" i="1" s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S2535" i="1"/>
  <c r="R2535" i="1"/>
  <c r="Q2535" i="1"/>
  <c r="O2535" i="1"/>
  <c r="P2535" i="1" s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P2533" i="1" s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P2530" i="1"/>
  <c r="O2530" i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P2528" i="1"/>
  <c r="O2528" i="1"/>
  <c r="N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S2527" i="1"/>
  <c r="R2527" i="1"/>
  <c r="Q2527" i="1"/>
  <c r="O2527" i="1"/>
  <c r="P2527" i="1" s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P2525" i="1" s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S2519" i="1"/>
  <c r="R2519" i="1"/>
  <c r="Q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S2518" i="1" s="1"/>
  <c r="Q2518" i="1"/>
  <c r="O2518" i="1"/>
  <c r="N2518" i="1"/>
  <c r="P2518" i="1" s="1"/>
  <c r="L2518" i="1"/>
  <c r="K2518" i="1"/>
  <c r="M2518" i="1" s="1"/>
  <c r="J2518" i="1"/>
  <c r="AB2518" i="1" s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P2514" i="1"/>
  <c r="O2514" i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P2512" i="1"/>
  <c r="O2512" i="1"/>
  <c r="N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S2511" i="1"/>
  <c r="R2511" i="1"/>
  <c r="Q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P2509" i="1" s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S2503" i="1"/>
  <c r="R2503" i="1"/>
  <c r="Q2503" i="1"/>
  <c r="O2503" i="1"/>
  <c r="P2503" i="1" s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P2501" i="1" s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P2498" i="1"/>
  <c r="O2498" i="1"/>
  <c r="N2498" i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S2495" i="1"/>
  <c r="R2495" i="1"/>
  <c r="Q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P2493" i="1" s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S2487" i="1"/>
  <c r="R2487" i="1"/>
  <c r="Q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P2485" i="1" s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Q2482" i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S2481" i="1"/>
  <c r="R2481" i="1"/>
  <c r="Q2481" i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S2473" i="1"/>
  <c r="R2473" i="1"/>
  <c r="Q2473" i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P2471" i="1" s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P2468" i="1"/>
  <c r="O2468" i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S2467" i="1"/>
  <c r="R2467" i="1"/>
  <c r="Q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S2466" i="1" s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S2465" i="1"/>
  <c r="R2465" i="1"/>
  <c r="Q2465" i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V2463" i="1" s="1"/>
  <c r="T2463" i="1"/>
  <c r="R2463" i="1"/>
  <c r="Q2463" i="1"/>
  <c r="S2463" i="1" s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S2459" i="1"/>
  <c r="R2459" i="1"/>
  <c r="Q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S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M2456" i="1" s="1"/>
  <c r="K2456" i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P2455" i="1" s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S2450" i="1" s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P2444" i="1"/>
  <c r="O2444" i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S2441" i="1"/>
  <c r="R2441" i="1"/>
  <c r="Q2441" i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P2436" i="1"/>
  <c r="O2436" i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S2434" i="1" s="1"/>
  <c r="Q2434" i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S2433" i="1"/>
  <c r="R2433" i="1"/>
  <c r="Q2433" i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P2428" i="1"/>
  <c r="O2428" i="1"/>
  <c r="N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S2425" i="1"/>
  <c r="R2425" i="1"/>
  <c r="Q2425" i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S2419" i="1"/>
  <c r="R2419" i="1"/>
  <c r="Q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S2418" i="1" s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S2417" i="1"/>
  <c r="R2417" i="1"/>
  <c r="Q2417" i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P2412" i="1"/>
  <c r="O2412" i="1"/>
  <c r="N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S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P2404" i="1"/>
  <c r="O2404" i="1"/>
  <c r="N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S2402" i="1" s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T2393" i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P2391" i="1" s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P2388" i="1"/>
  <c r="O2388" i="1"/>
  <c r="N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M2382" i="1" s="1"/>
  <c r="K2382" i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P2372" i="1"/>
  <c r="O2372" i="1"/>
  <c r="N2372" i="1"/>
  <c r="L2372" i="1"/>
  <c r="M2372" i="1" s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S2370" i="1" s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P2364" i="1"/>
  <c r="O2364" i="1"/>
  <c r="N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S2363" i="1"/>
  <c r="R2363" i="1"/>
  <c r="Q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P2356" i="1"/>
  <c r="O2356" i="1"/>
  <c r="N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P2348" i="1"/>
  <c r="O2348" i="1"/>
  <c r="N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P2340" i="1"/>
  <c r="O2340" i="1"/>
  <c r="N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S2322" i="1" s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S2321" i="1"/>
  <c r="R2321" i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P2316" i="1"/>
  <c r="O2316" i="1"/>
  <c r="N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S2315" i="1"/>
  <c r="R2315" i="1"/>
  <c r="Q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S2313" i="1"/>
  <c r="R2313" i="1"/>
  <c r="Q2313" i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P2308" i="1"/>
  <c r="O2308" i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S2307" i="1"/>
  <c r="R2307" i="1"/>
  <c r="Q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S2306" i="1" s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S2305" i="1"/>
  <c r="R2305" i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Q2238" i="1"/>
  <c r="S2238" i="1" s="1"/>
  <c r="O2238" i="1"/>
  <c r="N2238" i="1"/>
  <c r="P2238" i="1" s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Q2234" i="1"/>
  <c r="S2234" i="1" s="1"/>
  <c r="O2234" i="1"/>
  <c r="N2234" i="1"/>
  <c r="P2234" i="1" s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P2233" i="1" s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S2216" i="1" s="1"/>
  <c r="Q2216" i="1"/>
  <c r="P2216" i="1"/>
  <c r="O2216" i="1"/>
  <c r="N2216" i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P2213" i="1" s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S2199" i="1"/>
  <c r="R2199" i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S2192" i="1" s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O2190" i="1"/>
  <c r="N2190" i="1"/>
  <c r="P2190" i="1" s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S2184" i="1" s="1"/>
  <c r="Q2184" i="1"/>
  <c r="P2184" i="1"/>
  <c r="O2184" i="1"/>
  <c r="N2184" i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S2176" i="1" s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O2174" i="1"/>
  <c r="N2174" i="1"/>
  <c r="P2174" i="1" s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Q2170" i="1"/>
  <c r="S2170" i="1" s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S2168" i="1" s="1"/>
  <c r="Q2168" i="1"/>
  <c r="P2168" i="1"/>
  <c r="O2168" i="1"/>
  <c r="N2168" i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S2167" i="1"/>
  <c r="R2167" i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P2165" i="1" s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Q2162" i="1"/>
  <c r="S2162" i="1" s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S2160" i="1" s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S2159" i="1"/>
  <c r="R2159" i="1"/>
  <c r="Q2159" i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O2158" i="1"/>
  <c r="N2158" i="1"/>
  <c r="P2158" i="1" s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P2157" i="1" s="1"/>
  <c r="N2157" i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Q2154" i="1"/>
  <c r="S2154" i="1" s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S2152" i="1" s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S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Q2146" i="1"/>
  <c r="S2146" i="1" s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S2144" i="1" s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L2142" i="1"/>
  <c r="M2142" i="1" s="1"/>
  <c r="K2142" i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L2138" i="1"/>
  <c r="M2138" i="1" s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P2137" i="1" s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S2136" i="1" s="1"/>
  <c r="Q2136" i="1"/>
  <c r="P2136" i="1"/>
  <c r="O2136" i="1"/>
  <c r="N2136" i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S2135" i="1"/>
  <c r="R2135" i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Q2130" i="1"/>
  <c r="S2130" i="1" s="1"/>
  <c r="O2130" i="1"/>
  <c r="N2130" i="1"/>
  <c r="P2130" i="1" s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P2129" i="1" s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L2122" i="1"/>
  <c r="M2122" i="1" s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P2121" i="1" s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S2120" i="1" s="1"/>
  <c r="Q2120" i="1"/>
  <c r="P2120" i="1"/>
  <c r="O2120" i="1"/>
  <c r="N2120" i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S2119" i="1"/>
  <c r="R2119" i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P2116" i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Q2114" i="1"/>
  <c r="S2114" i="1" s="1"/>
  <c r="O2114" i="1"/>
  <c r="N2114" i="1"/>
  <c r="P2114" i="1" s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S2110" i="1" s="1"/>
  <c r="O2110" i="1"/>
  <c r="N2110" i="1"/>
  <c r="P2110" i="1" s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P2105" i="1" s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P2104" i="1"/>
  <c r="O2104" i="1"/>
  <c r="N2104" i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S2103" i="1"/>
  <c r="R2103" i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Q2098" i="1"/>
  <c r="S2098" i="1" s="1"/>
  <c r="O2098" i="1"/>
  <c r="N2098" i="1"/>
  <c r="P2098" i="1" s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P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P2089" i="1" s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P2088" i="1"/>
  <c r="O2088" i="1"/>
  <c r="N2088" i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P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S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P2077" i="1" s="1"/>
  <c r="N2077" i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Q2074" i="1"/>
  <c r="S2074" i="1" s="1"/>
  <c r="O2074" i="1"/>
  <c r="N2074" i="1"/>
  <c r="P2074" i="1" s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P2073" i="1" s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S2071" i="1"/>
  <c r="R2071" i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Q2066" i="1"/>
  <c r="S2066" i="1" s="1"/>
  <c r="O2066" i="1"/>
  <c r="N2066" i="1"/>
  <c r="P2066" i="1" s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P2061" i="1" s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P2057" i="1" s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P2056" i="1"/>
  <c r="O2056" i="1"/>
  <c r="N2056" i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P2049" i="1" s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K2046" i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P2045" i="1" s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P2041" i="1" s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Z2039" i="1" s="1"/>
  <c r="X2039" i="1"/>
  <c r="W2039" i="1"/>
  <c r="U2039" i="1"/>
  <c r="V2039" i="1" s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L2038" i="1"/>
  <c r="M2038" i="1" s="1"/>
  <c r="K2038" i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P2033" i="1" s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L2030" i="1"/>
  <c r="M2030" i="1" s="1"/>
  <c r="K2030" i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P2029" i="1" s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P2025" i="1" s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P2021" i="1" s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S2012" i="1" s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P2005" i="1" s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S2004" i="1" s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P2001" i="1" s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P1997" i="1" s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P1993" i="1" s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L1990" i="1"/>
  <c r="M1990" i="1" s="1"/>
  <c r="K1990" i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P1989" i="1" s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S1988" i="1" s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P1985" i="1" s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P1981" i="1" s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S1980" i="1" s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P1973" i="1" s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S1972" i="1" s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L1966" i="1"/>
  <c r="M1966" i="1" s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P1965" i="1" s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P1961" i="1" s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S1960" i="1" s="1"/>
  <c r="Q1960" i="1"/>
  <c r="P1960" i="1"/>
  <c r="O1960" i="1"/>
  <c r="N1960" i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P1957" i="1" s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S1956" i="1" s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S1952" i="1" s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L1950" i="1"/>
  <c r="M1950" i="1" s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P1949" i="1" s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P1945" i="1" s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P1944" i="1"/>
  <c r="O1944" i="1"/>
  <c r="N1944" i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P1941" i="1" s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S1940" i="1" s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P1937" i="1" s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P1933" i="1" s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S1932" i="1" s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P1929" i="1" s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S1928" i="1" s="1"/>
  <c r="Q1928" i="1"/>
  <c r="P1928" i="1"/>
  <c r="O1928" i="1"/>
  <c r="N1928" i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L1926" i="1"/>
  <c r="M1926" i="1" s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P1925" i="1" s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S1924" i="1" s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P1921" i="1" s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S1920" i="1" s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P1917" i="1" s="1"/>
  <c r="N1917" i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S1916" i="1" s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P1913" i="1" s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P1912" i="1"/>
  <c r="O1912" i="1"/>
  <c r="N1912" i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P1909" i="1" s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S1908" i="1" s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P1904" i="1"/>
  <c r="O1904" i="1"/>
  <c r="N1904" i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P1901" i="1" s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S1900" i="1" s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P1897" i="1" s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P1896" i="1"/>
  <c r="O1896" i="1"/>
  <c r="N1896" i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P1893" i="1" s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S1892" i="1" s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P1889" i="1" s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P1888" i="1"/>
  <c r="O1888" i="1"/>
  <c r="N1888" i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P1885" i="1" s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O1877" i="1"/>
  <c r="P1877" i="1" s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O1869" i="1"/>
  <c r="P1869" i="1" s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P1864" i="1"/>
  <c r="O1864" i="1"/>
  <c r="N1864" i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M1862" i="1" s="1"/>
  <c r="K1862" i="1"/>
  <c r="J1862" i="1"/>
  <c r="AB1862" i="1" s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O1861" i="1"/>
  <c r="P1861" i="1" s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O1853" i="1"/>
  <c r="P1853" i="1" s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O1845" i="1"/>
  <c r="P1845" i="1" s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P1840" i="1"/>
  <c r="O1840" i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O1837" i="1"/>
  <c r="P1837" i="1" s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W1833" i="1"/>
  <c r="U1833" i="1"/>
  <c r="T1833" i="1"/>
  <c r="V1833" i="1" s="1"/>
  <c r="R1833" i="1"/>
  <c r="Q1833" i="1"/>
  <c r="S1833" i="1" s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S1832" i="1" s="1"/>
  <c r="Q1832" i="1"/>
  <c r="P1832" i="1"/>
  <c r="O1832" i="1"/>
  <c r="N1832" i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O1829" i="1"/>
  <c r="P1829" i="1" s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V1825" i="1" s="1"/>
  <c r="R1825" i="1"/>
  <c r="Q1825" i="1"/>
  <c r="S1825" i="1" s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O1821" i="1"/>
  <c r="P1821" i="1" s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L1818" i="1"/>
  <c r="M1818" i="1" s="1"/>
  <c r="K1818" i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W1817" i="1"/>
  <c r="U1817" i="1"/>
  <c r="T1817" i="1"/>
  <c r="V1817" i="1" s="1"/>
  <c r="R1817" i="1"/>
  <c r="Q1817" i="1"/>
  <c r="S1817" i="1" s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P1816" i="1"/>
  <c r="O1816" i="1"/>
  <c r="N1816" i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O1813" i="1"/>
  <c r="P1813" i="1" s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S1774" i="1" s="1"/>
  <c r="Q1774" i="1"/>
  <c r="P1774" i="1"/>
  <c r="O1774" i="1"/>
  <c r="N1774" i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P1767" i="1" s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M1764" i="1" s="1"/>
  <c r="K1764" i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S1742" i="1" s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P1619" i="1" s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P1611" i="1" s="1"/>
  <c r="N1611" i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P1595" i="1" s="1"/>
  <c r="N1595" i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S1586" i="1" s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S1570" i="1" s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S1542" i="1" s="1"/>
  <c r="Q1542" i="1"/>
  <c r="P1542" i="1"/>
  <c r="O1542" i="1"/>
  <c r="N1542" i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P1515" i="1" s="1"/>
  <c r="N1515" i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P1499" i="1" s="1"/>
  <c r="N1499" i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P1491" i="1" s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P1483" i="1" s="1"/>
  <c r="N1483" i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S1430" i="1" s="1"/>
  <c r="Q1430" i="1"/>
  <c r="P1430" i="1"/>
  <c r="O1430" i="1"/>
  <c r="N1430" i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S1422" i="1" s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S1414" i="1" s="1"/>
  <c r="Q1414" i="1"/>
  <c r="P1414" i="1"/>
  <c r="O1414" i="1"/>
  <c r="N1414" i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S1406" i="1" s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S1398" i="1" s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S1390" i="1" s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S1382" i="1" s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P1371" i="1" s="1"/>
  <c r="N1371" i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S1366" i="1" s="1"/>
  <c r="Q1366" i="1"/>
  <c r="P1366" i="1"/>
  <c r="O1366" i="1"/>
  <c r="N1366" i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S1350" i="1" s="1"/>
  <c r="Q1350" i="1"/>
  <c r="P1350" i="1"/>
  <c r="O1350" i="1"/>
  <c r="N1350" i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P1339" i="1" s="1"/>
  <c r="N1339" i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S1338" i="1" s="1"/>
  <c r="Q1338" i="1"/>
  <c r="P1338" i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P1335" i="1" s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V1329" i="1" s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S1322" i="1" s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P1319" i="1" s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Z1313" i="1" s="1"/>
  <c r="X1313" i="1"/>
  <c r="W1313" i="1"/>
  <c r="U1313" i="1"/>
  <c r="V1313" i="1" s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P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P1307" i="1" s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S1306" i="1" s="1"/>
  <c r="Q1306" i="1"/>
  <c r="P1306" i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P1303" i="1" s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P1295" i="1" s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S1290" i="1" s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P1287" i="1" s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Z1281" i="1" s="1"/>
  <c r="X1281" i="1"/>
  <c r="W1281" i="1"/>
  <c r="U1281" i="1"/>
  <c r="V1281" i="1" s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R1279" i="1"/>
  <c r="Q1279" i="1"/>
  <c r="S1279" i="1" s="1"/>
  <c r="O1279" i="1"/>
  <c r="P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R1275" i="1"/>
  <c r="Q1275" i="1"/>
  <c r="S1275" i="1" s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S1274" i="1" s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R1271" i="1"/>
  <c r="Q1271" i="1"/>
  <c r="S1271" i="1" s="1"/>
  <c r="O1271" i="1"/>
  <c r="P1271" i="1" s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S1266" i="1" s="1"/>
  <c r="Q1266" i="1"/>
  <c r="P1266" i="1"/>
  <c r="O1266" i="1"/>
  <c r="N1266" i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Z1265" i="1" s="1"/>
  <c r="X1265" i="1"/>
  <c r="W1265" i="1"/>
  <c r="U1265" i="1"/>
  <c r="V1265" i="1" s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R1263" i="1"/>
  <c r="Q1263" i="1"/>
  <c r="S1263" i="1" s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S1262" i="1" s="1"/>
  <c r="Q1262" i="1"/>
  <c r="P1262" i="1"/>
  <c r="O1262" i="1"/>
  <c r="N1262" i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S1258" i="1" s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R1255" i="1"/>
  <c r="Q1255" i="1"/>
  <c r="S1255" i="1" s="1"/>
  <c r="O1255" i="1"/>
  <c r="P1255" i="1" s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Z1249" i="1" s="1"/>
  <c r="X1249" i="1"/>
  <c r="W1249" i="1"/>
  <c r="U1249" i="1"/>
  <c r="V1249" i="1" s="1"/>
  <c r="T1249" i="1"/>
  <c r="S1249" i="1"/>
  <c r="R1249" i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R1247" i="1"/>
  <c r="Q1247" i="1"/>
  <c r="S1247" i="1" s="1"/>
  <c r="O1247" i="1"/>
  <c r="P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S1246" i="1" s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S1245" i="1"/>
  <c r="R1245" i="1"/>
  <c r="Q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R1243" i="1"/>
  <c r="Q1243" i="1"/>
  <c r="S1243" i="1" s="1"/>
  <c r="O1243" i="1"/>
  <c r="P1243" i="1" s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S1242" i="1" s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S1241" i="1"/>
  <c r="R1241" i="1"/>
  <c r="Q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R1239" i="1"/>
  <c r="Q1239" i="1"/>
  <c r="S1239" i="1" s="1"/>
  <c r="O1239" i="1"/>
  <c r="P1239" i="1" s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O1236" i="1"/>
  <c r="N1236" i="1"/>
  <c r="P1236" i="1" s="1"/>
  <c r="L1236" i="1"/>
  <c r="M1236" i="1" s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R1235" i="1"/>
  <c r="Q1235" i="1"/>
  <c r="S1235" i="1" s="1"/>
  <c r="O1235" i="1"/>
  <c r="P1235" i="1" s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P1234" i="1"/>
  <c r="O1234" i="1"/>
  <c r="N1234" i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Z1233" i="1" s="1"/>
  <c r="X1233" i="1"/>
  <c r="W1233" i="1"/>
  <c r="U1233" i="1"/>
  <c r="V1233" i="1" s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R1231" i="1"/>
  <c r="Q1231" i="1"/>
  <c r="S1231" i="1" s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S1230" i="1" s="1"/>
  <c r="Q1230" i="1"/>
  <c r="P1230" i="1"/>
  <c r="O1230" i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S1229" i="1"/>
  <c r="R1229" i="1"/>
  <c r="Q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R1227" i="1"/>
  <c r="Q1227" i="1"/>
  <c r="S1227" i="1" s="1"/>
  <c r="O1227" i="1"/>
  <c r="P1227" i="1" s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S1225" i="1"/>
  <c r="R1225" i="1"/>
  <c r="Q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O1224" i="1"/>
  <c r="N1224" i="1"/>
  <c r="P1224" i="1" s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R1223" i="1"/>
  <c r="Q1223" i="1"/>
  <c r="S1223" i="1" s="1"/>
  <c r="O1223" i="1"/>
  <c r="P1223" i="1" s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R1219" i="1"/>
  <c r="Q1219" i="1"/>
  <c r="S1219" i="1" s="1"/>
  <c r="O1219" i="1"/>
  <c r="P1219" i="1" s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P1218" i="1"/>
  <c r="O1218" i="1"/>
  <c r="N1218" i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Z1217" i="1" s="1"/>
  <c r="X1217" i="1"/>
  <c r="W1217" i="1"/>
  <c r="U1217" i="1"/>
  <c r="V1217" i="1" s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R1215" i="1"/>
  <c r="Q1215" i="1"/>
  <c r="S1215" i="1" s="1"/>
  <c r="O1215" i="1"/>
  <c r="P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S1214" i="1" s="1"/>
  <c r="Q1214" i="1"/>
  <c r="P1214" i="1"/>
  <c r="O1214" i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S1213" i="1"/>
  <c r="R1213" i="1"/>
  <c r="Q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R1211" i="1"/>
  <c r="Q1211" i="1"/>
  <c r="S1211" i="1" s="1"/>
  <c r="O1211" i="1"/>
  <c r="P1211" i="1" s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S1209" i="1"/>
  <c r="R1209" i="1"/>
  <c r="Q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O1208" i="1"/>
  <c r="N1208" i="1"/>
  <c r="P1208" i="1" s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R1207" i="1"/>
  <c r="Q1207" i="1"/>
  <c r="S1207" i="1" s="1"/>
  <c r="O1207" i="1"/>
  <c r="P1207" i="1" s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S1205" i="1"/>
  <c r="R1205" i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R1203" i="1"/>
  <c r="Q1203" i="1"/>
  <c r="S1203" i="1" s="1"/>
  <c r="O1203" i="1"/>
  <c r="P1203" i="1" s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Z1201" i="1" s="1"/>
  <c r="X1201" i="1"/>
  <c r="W1201" i="1"/>
  <c r="U1201" i="1"/>
  <c r="V1201" i="1" s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O1199" i="1"/>
  <c r="P1199" i="1" s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S1198" i="1" s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O1191" i="1"/>
  <c r="P1191" i="1" s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S1190" i="1" s="1"/>
  <c r="Q1190" i="1"/>
  <c r="O1190" i="1"/>
  <c r="N1190" i="1"/>
  <c r="P1190" i="1" s="1"/>
  <c r="L1190" i="1"/>
  <c r="K1190" i="1"/>
  <c r="M1190" i="1" s="1"/>
  <c r="J1190" i="1"/>
  <c r="AB1190" i="1" s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P1186" i="1"/>
  <c r="O1186" i="1"/>
  <c r="N1186" i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Z1185" i="1" s="1"/>
  <c r="X1185" i="1"/>
  <c r="W1185" i="1"/>
  <c r="U1185" i="1"/>
  <c r="V1185" i="1" s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S1175" i="1"/>
  <c r="R1175" i="1"/>
  <c r="Q1175" i="1"/>
  <c r="O1175" i="1"/>
  <c r="P1175" i="1" s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S1174" i="1" s="1"/>
  <c r="Q1174" i="1"/>
  <c r="O1174" i="1"/>
  <c r="N1174" i="1"/>
  <c r="P1174" i="1" s="1"/>
  <c r="L1174" i="1"/>
  <c r="K1174" i="1"/>
  <c r="M1174" i="1" s="1"/>
  <c r="J1174" i="1"/>
  <c r="AB1174" i="1" s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P1170" i="1"/>
  <c r="O1170" i="1"/>
  <c r="N1170" i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Z1169" i="1" s="1"/>
  <c r="X1169" i="1"/>
  <c r="W1169" i="1"/>
  <c r="U1169" i="1"/>
  <c r="V1169" i="1" s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O1167" i="1"/>
  <c r="P1167" i="1" s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S1166" i="1" s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S1158" i="1" s="1"/>
  <c r="Q1158" i="1"/>
  <c r="O1158" i="1"/>
  <c r="N1158" i="1"/>
  <c r="P1158" i="1" s="1"/>
  <c r="L1158" i="1"/>
  <c r="K1158" i="1"/>
  <c r="M1158" i="1" s="1"/>
  <c r="J1158" i="1"/>
  <c r="AB1158" i="1" s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O1156" i="1"/>
  <c r="N1156" i="1"/>
  <c r="P1156" i="1" s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L1152" i="1"/>
  <c r="M1152" i="1" s="1"/>
  <c r="AB1152" i="1" s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AB1146" i="1" s="1"/>
  <c r="I1146" i="1"/>
  <c r="H1146" i="1"/>
  <c r="G1146" i="1"/>
  <c r="F1146" i="1"/>
  <c r="E1146" i="1"/>
  <c r="D1146" i="1"/>
  <c r="B1146" i="1"/>
  <c r="A1146" i="1"/>
  <c r="AA1145" i="1"/>
  <c r="Y1145" i="1"/>
  <c r="Z1145" i="1" s="1"/>
  <c r="X1145" i="1"/>
  <c r="W1145" i="1"/>
  <c r="U1145" i="1"/>
  <c r="V1145" i="1" s="1"/>
  <c r="T1145" i="1"/>
  <c r="R1145" i="1"/>
  <c r="Q1145" i="1"/>
  <c r="S1145" i="1" s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O1143" i="1"/>
  <c r="P1143" i="1" s="1"/>
  <c r="N1143" i="1"/>
  <c r="L1143" i="1"/>
  <c r="K1143" i="1"/>
  <c r="M1143" i="1" s="1"/>
  <c r="AB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S1142" i="1" s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P679" i="1"/>
  <c r="O679" i="1"/>
  <c r="N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S678" i="1"/>
  <c r="R678" i="1"/>
  <c r="Q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R675" i="1"/>
  <c r="S675" i="1" s="1"/>
  <c r="Q675" i="1"/>
  <c r="P675" i="1"/>
  <c r="O675" i="1"/>
  <c r="N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W672" i="1"/>
  <c r="U672" i="1"/>
  <c r="T672" i="1"/>
  <c r="V672" i="1" s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R671" i="1"/>
  <c r="S671" i="1" s="1"/>
  <c r="Q671" i="1"/>
  <c r="P671" i="1"/>
  <c r="O671" i="1"/>
  <c r="N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S670" i="1"/>
  <c r="R670" i="1"/>
  <c r="Q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 s="1"/>
  <c r="AA667" i="1"/>
  <c r="Y667" i="1"/>
  <c r="X667" i="1"/>
  <c r="Z667" i="1" s="1"/>
  <c r="W667" i="1"/>
  <c r="U667" i="1"/>
  <c r="T667" i="1"/>
  <c r="V667" i="1" s="1"/>
  <c r="R667" i="1"/>
  <c r="S667" i="1" s="1"/>
  <c r="Q667" i="1"/>
  <c r="P667" i="1"/>
  <c r="O667" i="1"/>
  <c r="N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S666" i="1"/>
  <c r="R666" i="1"/>
  <c r="Q666" i="1"/>
  <c r="O666" i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U663" i="1"/>
  <c r="T663" i="1"/>
  <c r="V663" i="1" s="1"/>
  <c r="R663" i="1"/>
  <c r="S663" i="1" s="1"/>
  <c r="Q663" i="1"/>
  <c r="P663" i="1"/>
  <c r="O663" i="1"/>
  <c r="N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S651" i="1" s="1"/>
  <c r="Q651" i="1"/>
  <c r="P651" i="1"/>
  <c r="O651" i="1"/>
  <c r="N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S650" i="1"/>
  <c r="R650" i="1"/>
  <c r="Q650" i="1"/>
  <c r="O650" i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S635" i="1" s="1"/>
  <c r="Q635" i="1"/>
  <c r="P635" i="1"/>
  <c r="O635" i="1"/>
  <c r="N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S634" i="1"/>
  <c r="R634" i="1"/>
  <c r="Q634" i="1"/>
  <c r="O634" i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S630" i="1"/>
  <c r="R630" i="1"/>
  <c r="Q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S627" i="1" s="1"/>
  <c r="Q627" i="1"/>
  <c r="P627" i="1"/>
  <c r="O627" i="1"/>
  <c r="N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S626" i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W596" i="1"/>
  <c r="U596" i="1"/>
  <c r="T596" i="1"/>
  <c r="V596" i="1" s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S595" i="1" s="1"/>
  <c r="Q595" i="1"/>
  <c r="P595" i="1"/>
  <c r="O595" i="1"/>
  <c r="N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S590" i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W588" i="1"/>
  <c r="U588" i="1"/>
  <c r="T588" i="1"/>
  <c r="V588" i="1" s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S587" i="1" s="1"/>
  <c r="Q587" i="1"/>
  <c r="P587" i="1"/>
  <c r="O587" i="1"/>
  <c r="N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W584" i="1"/>
  <c r="U584" i="1"/>
  <c r="T584" i="1"/>
  <c r="V584" i="1" s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S579" i="1" s="1"/>
  <c r="Q579" i="1"/>
  <c r="P579" i="1"/>
  <c r="O579" i="1"/>
  <c r="N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W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S566" i="1"/>
  <c r="R566" i="1"/>
  <c r="Q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AB563" i="1" s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S555" i="1" s="1"/>
  <c r="Q555" i="1"/>
  <c r="P555" i="1"/>
  <c r="O555" i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S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N553" i="1"/>
  <c r="P553" i="1" s="1"/>
  <c r="L553" i="1"/>
  <c r="K553" i="1"/>
  <c r="M553" i="1" s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S548" i="1"/>
  <c r="R548" i="1"/>
  <c r="Q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S547" i="1" s="1"/>
  <c r="Q547" i="1"/>
  <c r="P547" i="1"/>
  <c r="O547" i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P541" i="1"/>
  <c r="O541" i="1"/>
  <c r="N541" i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N537" i="1"/>
  <c r="P537" i="1" s="1"/>
  <c r="L537" i="1"/>
  <c r="K537" i="1"/>
  <c r="M537" i="1" s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W534" i="1"/>
  <c r="U534" i="1"/>
  <c r="T534" i="1"/>
  <c r="V534" i="1" s="1"/>
  <c r="R534" i="1"/>
  <c r="Q534" i="1"/>
  <c r="S534" i="1" s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P533" i="1"/>
  <c r="O533" i="1"/>
  <c r="N533" i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S532" i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S531" i="1" s="1"/>
  <c r="Q531" i="1"/>
  <c r="P531" i="1"/>
  <c r="O531" i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S524" i="1"/>
  <c r="R524" i="1"/>
  <c r="Q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S523" i="1" s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N521" i="1"/>
  <c r="P521" i="1" s="1"/>
  <c r="L521" i="1"/>
  <c r="K521" i="1"/>
  <c r="M521" i="1" s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T518" i="1"/>
  <c r="R518" i="1"/>
  <c r="Q518" i="1"/>
  <c r="S518" i="1" s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W516" i="1"/>
  <c r="U516" i="1"/>
  <c r="T516" i="1"/>
  <c r="V516" i="1" s="1"/>
  <c r="S516" i="1"/>
  <c r="R516" i="1"/>
  <c r="Q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S515" i="1" s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P399" i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S398" i="1"/>
  <c r="R398" i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S394" i="1"/>
  <c r="R394" i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P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S386" i="1"/>
  <c r="R386" i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P383" i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S382" i="1"/>
  <c r="R382" i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S378" i="1"/>
  <c r="R378" i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P371" i="1"/>
  <c r="O371" i="1"/>
  <c r="N371" i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P355" i="1"/>
  <c r="O355" i="1"/>
  <c r="N355" i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S339" i="1"/>
  <c r="R339" i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P315" i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P307" i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P299" i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S298" i="1"/>
  <c r="R298" i="1"/>
  <c r="Q298" i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S290" i="1"/>
  <c r="R290" i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P283" i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S274" i="1"/>
  <c r="R274" i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S266" i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S258" i="1"/>
  <c r="R258" i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S242" i="1"/>
  <c r="R242" i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P235" i="1"/>
  <c r="O235" i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S234" i="1"/>
  <c r="R234" i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S226" i="1"/>
  <c r="R226" i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P219" i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S210" i="1"/>
  <c r="R210" i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S203" i="1"/>
  <c r="R203" i="1"/>
  <c r="Q203" i="1"/>
  <c r="P203" i="1"/>
  <c r="O203" i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S187" i="1"/>
  <c r="R187" i="1"/>
  <c r="Q187" i="1"/>
  <c r="P187" i="1"/>
  <c r="O187" i="1"/>
  <c r="N187" i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P179" i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S178" i="1"/>
  <c r="R178" i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P163" i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S162" i="1"/>
  <c r="R162" i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P147" i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S146" i="1"/>
  <c r="R146" i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S138" i="1"/>
  <c r="R138" i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P131" i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S130" i="1"/>
  <c r="R130" i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S122" i="1"/>
  <c r="R122" i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P115" i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S114" i="1"/>
  <c r="R114" i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P99" i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S98" i="1"/>
  <c r="R98" i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P91" i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S90" i="1"/>
  <c r="R90" i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P83" i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S82" i="1"/>
  <c r="R82" i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P75" i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P67" i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P59" i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P51" i="1"/>
  <c r="O51" i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S50" i="1"/>
  <c r="R50" i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P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S42" i="1"/>
  <c r="R42" i="1"/>
  <c r="Q42" i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P35" i="1"/>
  <c r="O35" i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S34" i="1"/>
  <c r="R34" i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P27" i="1"/>
  <c r="O27" i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S26" i="1"/>
  <c r="R26" i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P11" i="1"/>
  <c r="O11" i="1"/>
  <c r="N11" i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S10" i="1"/>
  <c r="R10" i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P3" i="1"/>
  <c r="O3" i="1"/>
  <c r="N3" i="1"/>
  <c r="L3" i="1"/>
  <c r="K3" i="1"/>
  <c r="M3" i="1" s="1"/>
  <c r="J3" i="1"/>
  <c r="I3" i="1"/>
  <c r="H3" i="1"/>
  <c r="AB3" i="1" s="1"/>
  <c r="G3" i="1"/>
  <c r="F3" i="1"/>
  <c r="E3" i="1"/>
  <c r="D3" i="1"/>
  <c r="B3" i="1"/>
  <c r="A3" i="1" s="1"/>
  <c r="AB6" i="1" l="1"/>
  <c r="AB10" i="1"/>
  <c r="AB14" i="1"/>
  <c r="AB18" i="1"/>
  <c r="AB22" i="1"/>
  <c r="AB28" i="1"/>
  <c r="AB32" i="1"/>
  <c r="AB39" i="1"/>
  <c r="AB43" i="1"/>
  <c r="AB47" i="1"/>
  <c r="AB51" i="1"/>
  <c r="AB54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3" i="1"/>
  <c r="AB186" i="1"/>
  <c r="AB190" i="1"/>
  <c r="AB194" i="1"/>
  <c r="AB198" i="1"/>
  <c r="AB201" i="1"/>
  <c r="AB204" i="1"/>
  <c r="AB208" i="1"/>
  <c r="AB212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93" i="1"/>
  <c r="AB496" i="1"/>
  <c r="AB499" i="1"/>
  <c r="AB501" i="1"/>
  <c r="AB505" i="1"/>
  <c r="AB523" i="1"/>
  <c r="AB539" i="1"/>
  <c r="AB555" i="1"/>
  <c r="AB9" i="1"/>
  <c r="AB17" i="1"/>
  <c r="AB21" i="1"/>
  <c r="AB24" i="1"/>
  <c r="AB53" i="1"/>
  <c r="AB56" i="1"/>
  <c r="AB60" i="1"/>
  <c r="AB64" i="1"/>
  <c r="AB68" i="1"/>
  <c r="AB72" i="1"/>
  <c r="AB76" i="1"/>
  <c r="AB80" i="1"/>
  <c r="AB84" i="1"/>
  <c r="AB88" i="1"/>
  <c r="AB92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2" i="1"/>
  <c r="AB185" i="1"/>
  <c r="AB189" i="1"/>
  <c r="AB193" i="1"/>
  <c r="AB197" i="1"/>
  <c r="AB200" i="1"/>
  <c r="AB207" i="1"/>
  <c r="AB211" i="1"/>
  <c r="AB215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341" i="1"/>
  <c r="AB345" i="1"/>
  <c r="AB349" i="1"/>
  <c r="AB353" i="1"/>
  <c r="AB357" i="1"/>
  <c r="AB361" i="1"/>
  <c r="AB365" i="1"/>
  <c r="AB369" i="1"/>
  <c r="AB373" i="1"/>
  <c r="AB377" i="1"/>
  <c r="AB492" i="1"/>
  <c r="AB502" i="1"/>
  <c r="AB504" i="1"/>
  <c r="AB508" i="1"/>
  <c r="AB5" i="1"/>
  <c r="AB13" i="1"/>
  <c r="AB31" i="1"/>
  <c r="AB35" i="1"/>
  <c r="AB4" i="1"/>
  <c r="AB8" i="1"/>
  <c r="AB12" i="1"/>
  <c r="AB16" i="1"/>
  <c r="AB20" i="1"/>
  <c r="AB27" i="1"/>
  <c r="AB30" i="1"/>
  <c r="AB34" i="1"/>
  <c r="AB37" i="1"/>
  <c r="AB41" i="1"/>
  <c r="AB45" i="1"/>
  <c r="AB49" i="1"/>
  <c r="AB52" i="1"/>
  <c r="AB59" i="1"/>
  <c r="AB63" i="1"/>
  <c r="AB67" i="1"/>
  <c r="AB71" i="1"/>
  <c r="AB75" i="1"/>
  <c r="AB79" i="1"/>
  <c r="AB83" i="1"/>
  <c r="AB87" i="1"/>
  <c r="AB91" i="1"/>
  <c r="AB95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4" i="1"/>
  <c r="AB188" i="1"/>
  <c r="AB192" i="1"/>
  <c r="AB196" i="1"/>
  <c r="AB206" i="1"/>
  <c r="AB210" i="1"/>
  <c r="AB214" i="1"/>
  <c r="AB340" i="1"/>
  <c r="AB344" i="1"/>
  <c r="AB348" i="1"/>
  <c r="AB352" i="1"/>
  <c r="AB356" i="1"/>
  <c r="AB360" i="1"/>
  <c r="AB364" i="1"/>
  <c r="AB368" i="1"/>
  <c r="AB372" i="1"/>
  <c r="AB376" i="1"/>
  <c r="AB380" i="1"/>
  <c r="AB384" i="1"/>
  <c r="AB388" i="1"/>
  <c r="AB392" i="1"/>
  <c r="AB396" i="1"/>
  <c r="AB400" i="1"/>
  <c r="AB404" i="1"/>
  <c r="AB408" i="1"/>
  <c r="AB507" i="1"/>
  <c r="AB515" i="1"/>
  <c r="AB531" i="1"/>
  <c r="AB547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4" i="1"/>
  <c r="AB497" i="1"/>
  <c r="AB503" i="1"/>
  <c r="AB506" i="1"/>
  <c r="AB510" i="1"/>
  <c r="AB513" i="1"/>
  <c r="AB529" i="1"/>
  <c r="AB545" i="1"/>
  <c r="AB561" i="1"/>
  <c r="AB512" i="1"/>
  <c r="P516" i="1"/>
  <c r="Z516" i="1"/>
  <c r="V518" i="1"/>
  <c r="AB520" i="1"/>
  <c r="P524" i="1"/>
  <c r="AB536" i="1"/>
  <c r="AB544" i="1"/>
  <c r="P548" i="1"/>
  <c r="AB565" i="1"/>
  <c r="V568" i="1"/>
  <c r="AB569" i="1"/>
  <c r="AB1196" i="1"/>
  <c r="AB788" i="1"/>
  <c r="AB790" i="1"/>
  <c r="AB797" i="1"/>
  <c r="AB799" i="1"/>
  <c r="AB804" i="1"/>
  <c r="AB806" i="1"/>
  <c r="AB813" i="1"/>
  <c r="AB815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8" i="1"/>
  <c r="AB1155" i="1"/>
  <c r="AB1168" i="1"/>
  <c r="AB516" i="1"/>
  <c r="AB524" i="1"/>
  <c r="AB532" i="1"/>
  <c r="AB540" i="1"/>
  <c r="AB548" i="1"/>
  <c r="AB556" i="1"/>
  <c r="AB564" i="1"/>
  <c r="AB572" i="1"/>
  <c r="AB574" i="1"/>
  <c r="AB576" i="1"/>
  <c r="AB578" i="1"/>
  <c r="AB580" i="1"/>
  <c r="AB592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4" i="1"/>
  <c r="AB628" i="1"/>
  <c r="AB632" i="1"/>
  <c r="AB636" i="1"/>
  <c r="AB640" i="1"/>
  <c r="AB642" i="1"/>
  <c r="AB644" i="1"/>
  <c r="AB652" i="1"/>
  <c r="AB656" i="1"/>
  <c r="AB658" i="1"/>
  <c r="AB660" i="1"/>
  <c r="AB664" i="1"/>
  <c r="AB668" i="1"/>
  <c r="AB676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93" i="1"/>
  <c r="AB795" i="1"/>
  <c r="AB800" i="1"/>
  <c r="AB802" i="1"/>
  <c r="AB809" i="1"/>
  <c r="AB811" i="1"/>
  <c r="AB816" i="1"/>
  <c r="AB818" i="1"/>
  <c r="AB1142" i="1"/>
  <c r="AB1166" i="1"/>
  <c r="AB1182" i="1"/>
  <c r="AB1198" i="1"/>
  <c r="AB514" i="1"/>
  <c r="P518" i="1"/>
  <c r="AB518" i="1" s="1"/>
  <c r="M519" i="1"/>
  <c r="AB519" i="1" s="1"/>
  <c r="AB522" i="1"/>
  <c r="P526" i="1"/>
  <c r="AB526" i="1" s="1"/>
  <c r="M527" i="1"/>
  <c r="AB527" i="1" s="1"/>
  <c r="V528" i="1"/>
  <c r="AB528" i="1" s="1"/>
  <c r="AB530" i="1"/>
  <c r="P534" i="1"/>
  <c r="AB534" i="1" s="1"/>
  <c r="Z534" i="1"/>
  <c r="M535" i="1"/>
  <c r="AB535" i="1" s="1"/>
  <c r="AB538" i="1"/>
  <c r="P542" i="1"/>
  <c r="AB542" i="1" s="1"/>
  <c r="M543" i="1"/>
  <c r="AB543" i="1" s="1"/>
  <c r="AB546" i="1"/>
  <c r="P550" i="1"/>
  <c r="AB550" i="1" s="1"/>
  <c r="M551" i="1"/>
  <c r="AB551" i="1" s="1"/>
  <c r="V552" i="1"/>
  <c r="AB552" i="1" s="1"/>
  <c r="AB554" i="1"/>
  <c r="P558" i="1"/>
  <c r="AB558" i="1" s="1"/>
  <c r="M559" i="1"/>
  <c r="AB559" i="1" s="1"/>
  <c r="V560" i="1"/>
  <c r="AB560" i="1" s="1"/>
  <c r="AB562" i="1"/>
  <c r="P566" i="1"/>
  <c r="AB566" i="1" s="1"/>
  <c r="M567" i="1"/>
  <c r="AB567" i="1" s="1"/>
  <c r="Z568" i="1"/>
  <c r="AB568" i="1" s="1"/>
  <c r="P570" i="1"/>
  <c r="AB570" i="1" s="1"/>
  <c r="M571" i="1"/>
  <c r="AB571" i="1" s="1"/>
  <c r="M575" i="1"/>
  <c r="AB575" i="1" s="1"/>
  <c r="M579" i="1"/>
  <c r="AB579" i="1" s="1"/>
  <c r="P582" i="1"/>
  <c r="AB582" i="1" s="1"/>
  <c r="M583" i="1"/>
  <c r="AB583" i="1" s="1"/>
  <c r="Z584" i="1"/>
  <c r="AB584" i="1" s="1"/>
  <c r="P586" i="1"/>
  <c r="AB586" i="1" s="1"/>
  <c r="M587" i="1"/>
  <c r="AB587" i="1" s="1"/>
  <c r="Z588" i="1"/>
  <c r="AB588" i="1" s="1"/>
  <c r="P590" i="1"/>
  <c r="AB590" i="1" s="1"/>
  <c r="M591" i="1"/>
  <c r="AB591" i="1" s="1"/>
  <c r="P594" i="1"/>
  <c r="AB594" i="1" s="1"/>
  <c r="M595" i="1"/>
  <c r="AB595" i="1" s="1"/>
  <c r="Z596" i="1"/>
  <c r="AB596" i="1" s="1"/>
  <c r="M599" i="1"/>
  <c r="AB599" i="1" s="1"/>
  <c r="P622" i="1"/>
  <c r="AB622" i="1" s="1"/>
  <c r="M623" i="1"/>
  <c r="AB623" i="1" s="1"/>
  <c r="P626" i="1"/>
  <c r="AB626" i="1" s="1"/>
  <c r="M627" i="1"/>
  <c r="AB627" i="1" s="1"/>
  <c r="P630" i="1"/>
  <c r="AB630" i="1" s="1"/>
  <c r="M631" i="1"/>
  <c r="AB631" i="1" s="1"/>
  <c r="P634" i="1"/>
  <c r="AB634" i="1" s="1"/>
  <c r="M635" i="1"/>
  <c r="AB635" i="1" s="1"/>
  <c r="P638" i="1"/>
  <c r="AB638" i="1" s="1"/>
  <c r="M639" i="1"/>
  <c r="AB639" i="1" s="1"/>
  <c r="M643" i="1"/>
  <c r="AB643" i="1" s="1"/>
  <c r="P646" i="1"/>
  <c r="AB646" i="1" s="1"/>
  <c r="M647" i="1"/>
  <c r="AB647" i="1" s="1"/>
  <c r="Z648" i="1"/>
  <c r="AB648" i="1" s="1"/>
  <c r="P650" i="1"/>
  <c r="AB650" i="1" s="1"/>
  <c r="M651" i="1"/>
  <c r="AB651" i="1" s="1"/>
  <c r="P654" i="1"/>
  <c r="AB654" i="1" s="1"/>
  <c r="M655" i="1"/>
  <c r="AB655" i="1" s="1"/>
  <c r="M659" i="1"/>
  <c r="AB659" i="1" s="1"/>
  <c r="P662" i="1"/>
  <c r="AB662" i="1" s="1"/>
  <c r="M663" i="1"/>
  <c r="AB663" i="1" s="1"/>
  <c r="P666" i="1"/>
  <c r="AB666" i="1" s="1"/>
  <c r="M667" i="1"/>
  <c r="AB667" i="1" s="1"/>
  <c r="P670" i="1"/>
  <c r="AB670" i="1" s="1"/>
  <c r="M671" i="1"/>
  <c r="AB671" i="1" s="1"/>
  <c r="Z672" i="1"/>
  <c r="AB672" i="1" s="1"/>
  <c r="P674" i="1"/>
  <c r="AB674" i="1" s="1"/>
  <c r="M675" i="1"/>
  <c r="AB675" i="1" s="1"/>
  <c r="P678" i="1"/>
  <c r="AB678" i="1" s="1"/>
  <c r="M679" i="1"/>
  <c r="AB679" i="1" s="1"/>
  <c r="M683" i="1"/>
  <c r="AB683" i="1" s="1"/>
  <c r="AB789" i="1"/>
  <c r="AB791" i="1"/>
  <c r="AB798" i="1"/>
  <c r="AB805" i="1"/>
  <c r="AB807" i="1"/>
  <c r="AB814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35" i="1"/>
  <c r="AB1137" i="1"/>
  <c r="AB1144" i="1"/>
  <c r="AB1150" i="1"/>
  <c r="AB1160" i="1"/>
  <c r="S1140" i="1"/>
  <c r="AB1140" i="1" s="1"/>
  <c r="P1145" i="1"/>
  <c r="V1147" i="1"/>
  <c r="AB1147" i="1" s="1"/>
  <c r="Z1151" i="1"/>
  <c r="AB1151" i="1" s="1"/>
  <c r="AB1153" i="1"/>
  <c r="M1154" i="1"/>
  <c r="AB1154" i="1" s="1"/>
  <c r="S1156" i="1"/>
  <c r="AB1156" i="1" s="1"/>
  <c r="AB1159" i="1"/>
  <c r="Z1163" i="1"/>
  <c r="AB1167" i="1"/>
  <c r="Z1171" i="1"/>
  <c r="Z1179" i="1"/>
  <c r="Z1187" i="1"/>
  <c r="Z1195" i="1"/>
  <c r="AB1199" i="1"/>
  <c r="V1203" i="1"/>
  <c r="AB1204" i="1"/>
  <c r="V1207" i="1"/>
  <c r="V1211" i="1"/>
  <c r="V1215" i="1"/>
  <c r="V1219" i="1"/>
  <c r="AB1220" i="1"/>
  <c r="V1223" i="1"/>
  <c r="V1227" i="1"/>
  <c r="V1231" i="1"/>
  <c r="AB1232" i="1"/>
  <c r="V1235" i="1"/>
  <c r="V1239" i="1"/>
  <c r="AB1240" i="1"/>
  <c r="V1243" i="1"/>
  <c r="AB1244" i="1"/>
  <c r="V1247" i="1"/>
  <c r="AB1248" i="1"/>
  <c r="V1251" i="1"/>
  <c r="AB1252" i="1"/>
  <c r="V1255" i="1"/>
  <c r="AB1256" i="1"/>
  <c r="V1259" i="1"/>
  <c r="AB1260" i="1"/>
  <c r="V1263" i="1"/>
  <c r="AB1264" i="1"/>
  <c r="V1267" i="1"/>
  <c r="AB1268" i="1"/>
  <c r="V1271" i="1"/>
  <c r="AB1272" i="1"/>
  <c r="V1275" i="1"/>
  <c r="AB1276" i="1"/>
  <c r="V1279" i="1"/>
  <c r="AB1280" i="1"/>
  <c r="V1283" i="1"/>
  <c r="AB1284" i="1"/>
  <c r="AB1288" i="1"/>
  <c r="AB1290" i="1"/>
  <c r="AB1295" i="1"/>
  <c r="AB1297" i="1"/>
  <c r="AB1304" i="1"/>
  <c r="AB1306" i="1"/>
  <c r="AB1311" i="1"/>
  <c r="AB1313" i="1"/>
  <c r="AB1320" i="1"/>
  <c r="AB1322" i="1"/>
  <c r="AB1327" i="1"/>
  <c r="AB1329" i="1"/>
  <c r="AB1336" i="1"/>
  <c r="AB1338" i="1"/>
  <c r="AB1343" i="1"/>
  <c r="AB1345" i="1"/>
  <c r="AB1352" i="1"/>
  <c r="AB1354" i="1"/>
  <c r="AB1359" i="1"/>
  <c r="AB1361" i="1"/>
  <c r="AB1368" i="1"/>
  <c r="AB1370" i="1"/>
  <c r="AB1375" i="1"/>
  <c r="AB1377" i="1"/>
  <c r="AB1384" i="1"/>
  <c r="AB1386" i="1"/>
  <c r="AB1391" i="1"/>
  <c r="AB1393" i="1"/>
  <c r="AB1400" i="1"/>
  <c r="AB1402" i="1"/>
  <c r="AB1407" i="1"/>
  <c r="AB1409" i="1"/>
  <c r="AB1416" i="1"/>
  <c r="AB1418" i="1"/>
  <c r="AB1423" i="1"/>
  <c r="AB1425" i="1"/>
  <c r="AB1432" i="1"/>
  <c r="AB1434" i="1"/>
  <c r="AB1439" i="1"/>
  <c r="AB1441" i="1"/>
  <c r="AB1448" i="1"/>
  <c r="AB1450" i="1"/>
  <c r="AB1455" i="1"/>
  <c r="AB1457" i="1"/>
  <c r="AB1464" i="1"/>
  <c r="AB1466" i="1"/>
  <c r="AB1471" i="1"/>
  <c r="AB1473" i="1"/>
  <c r="AB1480" i="1"/>
  <c r="AB1482" i="1"/>
  <c r="AB1487" i="1"/>
  <c r="AB1489" i="1"/>
  <c r="AB1496" i="1"/>
  <c r="AB1498" i="1"/>
  <c r="AB1503" i="1"/>
  <c r="AB1505" i="1"/>
  <c r="AB1512" i="1"/>
  <c r="AB1514" i="1"/>
  <c r="AB1519" i="1"/>
  <c r="AB1521" i="1"/>
  <c r="AB1528" i="1"/>
  <c r="AB1530" i="1"/>
  <c r="AB1535" i="1"/>
  <c r="AB1537" i="1"/>
  <c r="AB1544" i="1"/>
  <c r="AB1546" i="1"/>
  <c r="AB1551" i="1"/>
  <c r="AB1553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5" i="1"/>
  <c r="AB1697" i="1"/>
  <c r="AB1711" i="1"/>
  <c r="AB1713" i="1"/>
  <c r="AB1727" i="1"/>
  <c r="AB1729" i="1"/>
  <c r="AB1736" i="1"/>
  <c r="AB1743" i="1"/>
  <c r="AB1745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24" i="1"/>
  <c r="AB1844" i="1"/>
  <c r="AB1846" i="1"/>
  <c r="AB1856" i="1"/>
  <c r="AB1872" i="1"/>
  <c r="AB1141" i="1"/>
  <c r="AB1157" i="1"/>
  <c r="AB1165" i="1"/>
  <c r="AB1173" i="1"/>
  <c r="AB1181" i="1"/>
  <c r="AB1189" i="1"/>
  <c r="AB1197" i="1"/>
  <c r="AB1707" i="1"/>
  <c r="AB1723" i="1"/>
  <c r="AB1725" i="1"/>
  <c r="AB1739" i="1"/>
  <c r="AB1741" i="1"/>
  <c r="AB1755" i="1"/>
  <c r="AB1757" i="1"/>
  <c r="AB1771" i="1"/>
  <c r="AB1773" i="1"/>
  <c r="AB1787" i="1"/>
  <c r="AB1789" i="1"/>
  <c r="AB1796" i="1"/>
  <c r="AB1798" i="1"/>
  <c r="AB1803" i="1"/>
  <c r="AB1805" i="1"/>
  <c r="AB1848" i="1"/>
  <c r="AB1852" i="1"/>
  <c r="AB1870" i="1"/>
  <c r="AB1876" i="1"/>
  <c r="AB1145" i="1"/>
  <c r="AB1163" i="1"/>
  <c r="AB1171" i="1"/>
  <c r="AB1179" i="1"/>
  <c r="AB1187" i="1"/>
  <c r="AB1195" i="1"/>
  <c r="AB1253" i="1"/>
  <c r="AB1257" i="1"/>
  <c r="AB1261" i="1"/>
  <c r="AB1263" i="1"/>
  <c r="AB1265" i="1"/>
  <c r="AB1267" i="1"/>
  <c r="AB1269" i="1"/>
  <c r="AB1271" i="1"/>
  <c r="AB1273" i="1"/>
  <c r="AB1275" i="1"/>
  <c r="AB1277" i="1"/>
  <c r="AB1279" i="1"/>
  <c r="AB1281" i="1"/>
  <c r="AB1283" i="1"/>
  <c r="AB1285" i="1"/>
  <c r="AB1287" i="1"/>
  <c r="AB1289" i="1"/>
  <c r="AB1296" i="1"/>
  <c r="AB1298" i="1"/>
  <c r="AB1303" i="1"/>
  <c r="AB1305" i="1"/>
  <c r="AB1312" i="1"/>
  <c r="AB1314" i="1"/>
  <c r="AB1319" i="1"/>
  <c r="AB1321" i="1"/>
  <c r="AB1328" i="1"/>
  <c r="AB1330" i="1"/>
  <c r="AB1335" i="1"/>
  <c r="AB1337" i="1"/>
  <c r="AB1344" i="1"/>
  <c r="AB1346" i="1"/>
  <c r="AB1351" i="1"/>
  <c r="AB1353" i="1"/>
  <c r="AB1360" i="1"/>
  <c r="AB1362" i="1"/>
  <c r="AB1367" i="1"/>
  <c r="AB1369" i="1"/>
  <c r="AB1376" i="1"/>
  <c r="AB1378" i="1"/>
  <c r="AB1383" i="1"/>
  <c r="AB1385" i="1"/>
  <c r="AB1392" i="1"/>
  <c r="AB1394" i="1"/>
  <c r="AB1399" i="1"/>
  <c r="AB1401" i="1"/>
  <c r="AB1408" i="1"/>
  <c r="AB1410" i="1"/>
  <c r="AB1415" i="1"/>
  <c r="AB1417" i="1"/>
  <c r="AB1424" i="1"/>
  <c r="AB1426" i="1"/>
  <c r="AB1431" i="1"/>
  <c r="AB1433" i="1"/>
  <c r="AB1440" i="1"/>
  <c r="AB1442" i="1"/>
  <c r="AB1447" i="1"/>
  <c r="AB1449" i="1"/>
  <c r="AB1456" i="1"/>
  <c r="AB1458" i="1"/>
  <c r="AB1463" i="1"/>
  <c r="AB1465" i="1"/>
  <c r="AB1472" i="1"/>
  <c r="AB1474" i="1"/>
  <c r="AB1479" i="1"/>
  <c r="AB1481" i="1"/>
  <c r="AB1488" i="1"/>
  <c r="AB1490" i="1"/>
  <c r="AB1495" i="1"/>
  <c r="AB1497" i="1"/>
  <c r="AB1504" i="1"/>
  <c r="AB1506" i="1"/>
  <c r="AB1511" i="1"/>
  <c r="AB1513" i="1"/>
  <c r="AB1520" i="1"/>
  <c r="AB1527" i="1"/>
  <c r="AB1529" i="1"/>
  <c r="AB1536" i="1"/>
  <c r="AB1538" i="1"/>
  <c r="AB1543" i="1"/>
  <c r="AB1545" i="1"/>
  <c r="AB1552" i="1"/>
  <c r="AB1554" i="1"/>
  <c r="AB1559" i="1"/>
  <c r="AB1561" i="1"/>
  <c r="AB1568" i="1"/>
  <c r="AB1570" i="1"/>
  <c r="AB1575" i="1"/>
  <c r="AB1577" i="1"/>
  <c r="AB1584" i="1"/>
  <c r="AB1586" i="1"/>
  <c r="AB1591" i="1"/>
  <c r="AB1593" i="1"/>
  <c r="AB1600" i="1"/>
  <c r="AB1602" i="1"/>
  <c r="AB1607" i="1"/>
  <c r="AB1609" i="1"/>
  <c r="AB1616" i="1"/>
  <c r="AB1618" i="1"/>
  <c r="AB1623" i="1"/>
  <c r="AB1625" i="1"/>
  <c r="AB1632" i="1"/>
  <c r="AB1634" i="1"/>
  <c r="AB1639" i="1"/>
  <c r="AB1641" i="1"/>
  <c r="AB1648" i="1"/>
  <c r="AB1650" i="1"/>
  <c r="AB1655" i="1"/>
  <c r="AB1657" i="1"/>
  <c r="AB1664" i="1"/>
  <c r="AB1671" i="1"/>
  <c r="AB1673" i="1"/>
  <c r="AB1680" i="1"/>
  <c r="AB1687" i="1"/>
  <c r="AB1689" i="1"/>
  <c r="AB1696" i="1"/>
  <c r="AB1703" i="1"/>
  <c r="AB1705" i="1"/>
  <c r="AB1712" i="1"/>
  <c r="AB1719" i="1"/>
  <c r="AB1721" i="1"/>
  <c r="AB1728" i="1"/>
  <c r="AB1730" i="1"/>
  <c r="AB1735" i="1"/>
  <c r="AB1737" i="1"/>
  <c r="AB1746" i="1"/>
  <c r="AB1751" i="1"/>
  <c r="AB1753" i="1"/>
  <c r="AB1760" i="1"/>
  <c r="AB1762" i="1"/>
  <c r="AB1767" i="1"/>
  <c r="AB1769" i="1"/>
  <c r="AB1776" i="1"/>
  <c r="AB1778" i="1"/>
  <c r="AB1783" i="1"/>
  <c r="AB1785" i="1"/>
  <c r="AB1792" i="1"/>
  <c r="AB1794" i="1"/>
  <c r="AB1799" i="1"/>
  <c r="AB1801" i="1"/>
  <c r="AB1880" i="1"/>
  <c r="AB1149" i="1"/>
  <c r="AB1161" i="1"/>
  <c r="AB1169" i="1"/>
  <c r="V1175" i="1"/>
  <c r="AB1175" i="1" s="1"/>
  <c r="S1176" i="1"/>
  <c r="AB1176" i="1" s="1"/>
  <c r="AB1177" i="1"/>
  <c r="V1183" i="1"/>
  <c r="AB1183" i="1" s="1"/>
  <c r="S1184" i="1"/>
  <c r="AB1184" i="1" s="1"/>
  <c r="AB1185" i="1"/>
  <c r="V1191" i="1"/>
  <c r="AB1191" i="1" s="1"/>
  <c r="S1192" i="1"/>
  <c r="AB1192" i="1" s="1"/>
  <c r="AB1193" i="1"/>
  <c r="AB1200" i="1"/>
  <c r="P1201" i="1"/>
  <c r="AB1201" i="1" s="1"/>
  <c r="Z1203" i="1"/>
  <c r="AB1203" i="1" s="1"/>
  <c r="P1205" i="1"/>
  <c r="AB1205" i="1" s="1"/>
  <c r="Z1207" i="1"/>
  <c r="AB1207" i="1" s="1"/>
  <c r="S1208" i="1"/>
  <c r="AB1208" i="1" s="1"/>
  <c r="P1209" i="1"/>
  <c r="AB1209" i="1" s="1"/>
  <c r="Z1211" i="1"/>
  <c r="AB1211" i="1" s="1"/>
  <c r="S1212" i="1"/>
  <c r="AB1212" i="1" s="1"/>
  <c r="P1213" i="1"/>
  <c r="AB1213" i="1" s="1"/>
  <c r="Z1215" i="1"/>
  <c r="AB1215" i="1" s="1"/>
  <c r="S1216" i="1"/>
  <c r="AB1216" i="1" s="1"/>
  <c r="P1217" i="1"/>
  <c r="AB1217" i="1" s="1"/>
  <c r="Z1219" i="1"/>
  <c r="AB1219" i="1" s="1"/>
  <c r="P1221" i="1"/>
  <c r="AB1221" i="1" s="1"/>
  <c r="Z1223" i="1"/>
  <c r="AB1223" i="1" s="1"/>
  <c r="S1224" i="1"/>
  <c r="AB1224" i="1" s="1"/>
  <c r="P1225" i="1"/>
  <c r="AB1225" i="1" s="1"/>
  <c r="Z1227" i="1"/>
  <c r="AB1227" i="1" s="1"/>
  <c r="S1228" i="1"/>
  <c r="AB1228" i="1" s="1"/>
  <c r="P1229" i="1"/>
  <c r="AB1229" i="1" s="1"/>
  <c r="Z1231" i="1"/>
  <c r="AB1231" i="1" s="1"/>
  <c r="P1233" i="1"/>
  <c r="AB1233" i="1" s="1"/>
  <c r="Z1235" i="1"/>
  <c r="AB1235" i="1" s="1"/>
  <c r="S1236" i="1"/>
  <c r="AB1236" i="1" s="1"/>
  <c r="P1237" i="1"/>
  <c r="AB1237" i="1" s="1"/>
  <c r="Z1239" i="1"/>
  <c r="AB1239" i="1" s="1"/>
  <c r="P1241" i="1"/>
  <c r="AB1241" i="1" s="1"/>
  <c r="Z1243" i="1"/>
  <c r="AB1243" i="1" s="1"/>
  <c r="P1245" i="1"/>
  <c r="AB1245" i="1" s="1"/>
  <c r="Z1247" i="1"/>
  <c r="AB1247" i="1" s="1"/>
  <c r="P1249" i="1"/>
  <c r="AB1249" i="1" s="1"/>
  <c r="Z1251" i="1"/>
  <c r="AB1251" i="1" s="1"/>
  <c r="Z1255" i="1"/>
  <c r="AB1255" i="1" s="1"/>
  <c r="Z1259" i="1"/>
  <c r="AB1259" i="1" s="1"/>
  <c r="AB1294" i="1"/>
  <c r="AB1299" i="1"/>
  <c r="AB1301" i="1"/>
  <c r="AB1310" i="1"/>
  <c r="AB1315" i="1"/>
  <c r="AB1317" i="1"/>
  <c r="AB1326" i="1"/>
  <c r="AB1331" i="1"/>
  <c r="AB1333" i="1"/>
  <c r="AB1342" i="1"/>
  <c r="AB1347" i="1"/>
  <c r="AB1349" i="1"/>
  <c r="AB1358" i="1"/>
  <c r="AB1363" i="1"/>
  <c r="AB1365" i="1"/>
  <c r="AB1374" i="1"/>
  <c r="AB1379" i="1"/>
  <c r="AB1381" i="1"/>
  <c r="AB1390" i="1"/>
  <c r="AB1395" i="1"/>
  <c r="AB1397" i="1"/>
  <c r="AB1406" i="1"/>
  <c r="AB1411" i="1"/>
  <c r="AB1413" i="1"/>
  <c r="AB1422" i="1"/>
  <c r="AB1427" i="1"/>
  <c r="AB1429" i="1"/>
  <c r="AB1438" i="1"/>
  <c r="AB1443" i="1"/>
  <c r="AB1445" i="1"/>
  <c r="AB1454" i="1"/>
  <c r="AB1459" i="1"/>
  <c r="AB1461" i="1"/>
  <c r="AB1470" i="1"/>
  <c r="AB1475" i="1"/>
  <c r="AB1477" i="1"/>
  <c r="AB1486" i="1"/>
  <c r="AB1491" i="1"/>
  <c r="AB1493" i="1"/>
  <c r="AB1502" i="1"/>
  <c r="AB1507" i="1"/>
  <c r="AB1509" i="1"/>
  <c r="AB1518" i="1"/>
  <c r="AB1523" i="1"/>
  <c r="AB1525" i="1"/>
  <c r="AB1534" i="1"/>
  <c r="AB1539" i="1"/>
  <c r="AB1541" i="1"/>
  <c r="AB1550" i="1"/>
  <c r="AB1555" i="1"/>
  <c r="AB1557" i="1"/>
  <c r="AB1566" i="1"/>
  <c r="AB1571" i="1"/>
  <c r="AB1573" i="1"/>
  <c r="AB1582" i="1"/>
  <c r="AB1587" i="1"/>
  <c r="AB1589" i="1"/>
  <c r="AB1598" i="1"/>
  <c r="AB1603" i="1"/>
  <c r="AB1605" i="1"/>
  <c r="AB1614" i="1"/>
  <c r="AB1619" i="1"/>
  <c r="AB1621" i="1"/>
  <c r="AB1628" i="1"/>
  <c r="AB1630" i="1"/>
  <c r="AB1635" i="1"/>
  <c r="AB1637" i="1"/>
  <c r="AB1644" i="1"/>
  <c r="AB1646" i="1"/>
  <c r="AB1651" i="1"/>
  <c r="AB1653" i="1"/>
  <c r="AB1662" i="1"/>
  <c r="AB1667" i="1"/>
  <c r="AB1669" i="1"/>
  <c r="AB1678" i="1"/>
  <c r="AB1683" i="1"/>
  <c r="AB1685" i="1"/>
  <c r="AB1692" i="1"/>
  <c r="AB1694" i="1"/>
  <c r="AB1699" i="1"/>
  <c r="AB1701" i="1"/>
  <c r="AB1710" i="1"/>
  <c r="AB1715" i="1"/>
  <c r="AB1717" i="1"/>
  <c r="AB1731" i="1"/>
  <c r="AB1733" i="1"/>
  <c r="AB1740" i="1"/>
  <c r="AB1742" i="1"/>
  <c r="AB1747" i="1"/>
  <c r="AB1749" i="1"/>
  <c r="AB1763" i="1"/>
  <c r="AB1765" i="1"/>
  <c r="AB1779" i="1"/>
  <c r="AB1781" i="1"/>
  <c r="AB1797" i="1"/>
  <c r="AB1854" i="1"/>
  <c r="AB1878" i="1"/>
  <c r="M1808" i="1"/>
  <c r="AB1808" i="1" s="1"/>
  <c r="Z1809" i="1"/>
  <c r="Z1817" i="1"/>
  <c r="Z1825" i="1"/>
  <c r="Z1833" i="1"/>
  <c r="Z1841" i="1"/>
  <c r="Z1849" i="1"/>
  <c r="Z1857" i="1"/>
  <c r="Z1865" i="1"/>
  <c r="Z1873" i="1"/>
  <c r="Z1881" i="1"/>
  <c r="AB1887" i="1"/>
  <c r="AB1891" i="1"/>
  <c r="AB1895" i="1"/>
  <c r="AB1899" i="1"/>
  <c r="AB1903" i="1"/>
  <c r="AB1907" i="1"/>
  <c r="AB1914" i="1"/>
  <c r="AB1916" i="1"/>
  <c r="AB1921" i="1"/>
  <c r="AB1923" i="1"/>
  <c r="AB1930" i="1"/>
  <c r="AB1932" i="1"/>
  <c r="AB1937" i="1"/>
  <c r="AB1939" i="1"/>
  <c r="AB1946" i="1"/>
  <c r="AB1948" i="1"/>
  <c r="AB1953" i="1"/>
  <c r="AB1955" i="1"/>
  <c r="AB1962" i="1"/>
  <c r="AB1964" i="1"/>
  <c r="AB1969" i="1"/>
  <c r="AB1971" i="1"/>
  <c r="AB1978" i="1"/>
  <c r="AB1980" i="1"/>
  <c r="AB1985" i="1"/>
  <c r="AB1987" i="1"/>
  <c r="AB1994" i="1"/>
  <c r="AB1996" i="1"/>
  <c r="AB2001" i="1"/>
  <c r="AB2003" i="1"/>
  <c r="AB2010" i="1"/>
  <c r="AB2012" i="1"/>
  <c r="AB2017" i="1"/>
  <c r="AB2019" i="1"/>
  <c r="AB2026" i="1"/>
  <c r="AB2028" i="1"/>
  <c r="AB2033" i="1"/>
  <c r="AB2035" i="1"/>
  <c r="AB2042" i="1"/>
  <c r="AB2044" i="1"/>
  <c r="AB2049" i="1"/>
  <c r="AB2051" i="1"/>
  <c r="AB2058" i="1"/>
  <c r="AB2060" i="1"/>
  <c r="AB2065" i="1"/>
  <c r="AB2067" i="1"/>
  <c r="AB2074" i="1"/>
  <c r="AB2076" i="1"/>
  <c r="AB2081" i="1"/>
  <c r="AB2083" i="1"/>
  <c r="AB2090" i="1"/>
  <c r="AB2092" i="1"/>
  <c r="AB2097" i="1"/>
  <c r="AB2099" i="1"/>
  <c r="AB2106" i="1"/>
  <c r="AB2108" i="1"/>
  <c r="AB2113" i="1"/>
  <c r="AB2115" i="1"/>
  <c r="AB2122" i="1"/>
  <c r="AB2124" i="1"/>
  <c r="AB2129" i="1"/>
  <c r="AB2131" i="1"/>
  <c r="AB2138" i="1"/>
  <c r="AB2140" i="1"/>
  <c r="AB2145" i="1"/>
  <c r="AB2147" i="1"/>
  <c r="AB2154" i="1"/>
  <c r="AB2156" i="1"/>
  <c r="AB2161" i="1"/>
  <c r="AB2163" i="1"/>
  <c r="AB2170" i="1"/>
  <c r="AB2172" i="1"/>
  <c r="AB2177" i="1"/>
  <c r="AB2179" i="1"/>
  <c r="AB2186" i="1"/>
  <c r="AB2188" i="1"/>
  <c r="AB2193" i="1"/>
  <c r="AB2195" i="1"/>
  <c r="AB2202" i="1"/>
  <c r="AB2204" i="1"/>
  <c r="AB2209" i="1"/>
  <c r="AB2211" i="1"/>
  <c r="AB2218" i="1"/>
  <c r="AB2220" i="1"/>
  <c r="AB2225" i="1"/>
  <c r="AB2227" i="1"/>
  <c r="AB2234" i="1"/>
  <c r="AB2236" i="1"/>
  <c r="AB2241" i="1"/>
  <c r="AB2243" i="1"/>
  <c r="AB2250" i="1"/>
  <c r="AB2252" i="1"/>
  <c r="AB2257" i="1"/>
  <c r="AB2259" i="1"/>
  <c r="AB2266" i="1"/>
  <c r="AB2268" i="1"/>
  <c r="AB2273" i="1"/>
  <c r="AB2275" i="1"/>
  <c r="AB2282" i="1"/>
  <c r="AB2284" i="1"/>
  <c r="AB2289" i="1"/>
  <c r="AB2291" i="1"/>
  <c r="AB2298" i="1"/>
  <c r="AB2306" i="1"/>
  <c r="AB2322" i="1"/>
  <c r="AB2370" i="1"/>
  <c r="AB2402" i="1"/>
  <c r="AB2418" i="1"/>
  <c r="AB2434" i="1"/>
  <c r="AB2450" i="1"/>
  <c r="AB2466" i="1"/>
  <c r="AB2552" i="1"/>
  <c r="AB1811" i="1"/>
  <c r="AB1819" i="1"/>
  <c r="AB1827" i="1"/>
  <c r="AB1835" i="1"/>
  <c r="AB1843" i="1"/>
  <c r="AB1851" i="1"/>
  <c r="AB1859" i="1"/>
  <c r="AB1867" i="1"/>
  <c r="AB1875" i="1"/>
  <c r="AB1883" i="1"/>
  <c r="AB2301" i="1"/>
  <c r="AB2356" i="1"/>
  <c r="AB2388" i="1"/>
  <c r="AB2448" i="1"/>
  <c r="P1807" i="1"/>
  <c r="AB1807" i="1" s="1"/>
  <c r="AB1809" i="1"/>
  <c r="Z1813" i="1"/>
  <c r="AB1813" i="1" s="1"/>
  <c r="AB1817" i="1"/>
  <c r="Z1821" i="1"/>
  <c r="AB1821" i="1" s="1"/>
  <c r="AB1825" i="1"/>
  <c r="Z1829" i="1"/>
  <c r="AB1829" i="1" s="1"/>
  <c r="AB1833" i="1"/>
  <c r="Z1837" i="1"/>
  <c r="AB1837" i="1" s="1"/>
  <c r="AB1841" i="1"/>
  <c r="Z1845" i="1"/>
  <c r="AB1845" i="1" s="1"/>
  <c r="AB1849" i="1"/>
  <c r="Z1853" i="1"/>
  <c r="AB1853" i="1" s="1"/>
  <c r="AB1857" i="1"/>
  <c r="Z1861" i="1"/>
  <c r="AB1861" i="1" s="1"/>
  <c r="AB1865" i="1"/>
  <c r="Z1869" i="1"/>
  <c r="AB1869" i="1" s="1"/>
  <c r="AB1873" i="1"/>
  <c r="Z1877" i="1"/>
  <c r="AB1877" i="1" s="1"/>
  <c r="AB1881" i="1"/>
  <c r="V1885" i="1"/>
  <c r="AB1885" i="1" s="1"/>
  <c r="AB1886" i="1"/>
  <c r="V1889" i="1"/>
  <c r="AB1889" i="1" s="1"/>
  <c r="AB1890" i="1"/>
  <c r="V1893" i="1"/>
  <c r="AB1893" i="1" s="1"/>
  <c r="AB1894" i="1"/>
  <c r="V1897" i="1"/>
  <c r="AB1897" i="1" s="1"/>
  <c r="AB1898" i="1"/>
  <c r="V1901" i="1"/>
  <c r="AB1901" i="1" s="1"/>
  <c r="AB1902" i="1"/>
  <c r="V1905" i="1"/>
  <c r="AB1905" i="1" s="1"/>
  <c r="AB1906" i="1"/>
  <c r="AB1908" i="1"/>
  <c r="AB1913" i="1"/>
  <c r="AB1915" i="1"/>
  <c r="AB1922" i="1"/>
  <c r="AB1924" i="1"/>
  <c r="AB1929" i="1"/>
  <c r="AB1931" i="1"/>
  <c r="AB1938" i="1"/>
  <c r="AB1940" i="1"/>
  <c r="AB1945" i="1"/>
  <c r="AB1947" i="1"/>
  <c r="AB1954" i="1"/>
  <c r="AB1956" i="1"/>
  <c r="AB1961" i="1"/>
  <c r="AB1963" i="1"/>
  <c r="AB1970" i="1"/>
  <c r="AB1972" i="1"/>
  <c r="AB1977" i="1"/>
  <c r="AB1979" i="1"/>
  <c r="AB1986" i="1"/>
  <c r="AB1988" i="1"/>
  <c r="AB1993" i="1"/>
  <c r="AB1995" i="1"/>
  <c r="AB2002" i="1"/>
  <c r="AB2004" i="1"/>
  <c r="AB2009" i="1"/>
  <c r="AB2011" i="1"/>
  <c r="AB2018" i="1"/>
  <c r="AB2020" i="1"/>
  <c r="AB2025" i="1"/>
  <c r="AB2027" i="1"/>
  <c r="AB2034" i="1"/>
  <c r="AB2036" i="1"/>
  <c r="AB2041" i="1"/>
  <c r="AB2043" i="1"/>
  <c r="AB2050" i="1"/>
  <c r="AB2052" i="1"/>
  <c r="AB2057" i="1"/>
  <c r="AB2059" i="1"/>
  <c r="AB2066" i="1"/>
  <c r="AB2068" i="1"/>
  <c r="AB2073" i="1"/>
  <c r="AB2075" i="1"/>
  <c r="AB2082" i="1"/>
  <c r="AB2084" i="1"/>
  <c r="AB2089" i="1"/>
  <c r="AB2091" i="1"/>
  <c r="AB2098" i="1"/>
  <c r="AB2100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76" i="1"/>
  <c r="AB2281" i="1"/>
  <c r="AB2283" i="1"/>
  <c r="AB2290" i="1"/>
  <c r="AB2292" i="1"/>
  <c r="AB2297" i="1"/>
  <c r="AB2299" i="1"/>
  <c r="AB2314" i="1"/>
  <c r="AB2330" i="1"/>
  <c r="AB2378" i="1"/>
  <c r="AB2394" i="1"/>
  <c r="AB2410" i="1"/>
  <c r="AB2458" i="1"/>
  <c r="AB2474" i="1"/>
  <c r="AB1815" i="1"/>
  <c r="AB1823" i="1"/>
  <c r="AB1831" i="1"/>
  <c r="AB1839" i="1"/>
  <c r="AB1847" i="1"/>
  <c r="AB1855" i="1"/>
  <c r="AB1863" i="1"/>
  <c r="AB1871" i="1"/>
  <c r="AB1879" i="1"/>
  <c r="AB1909" i="1"/>
  <c r="AB1911" i="1"/>
  <c r="AB1920" i="1"/>
  <c r="AB1925" i="1"/>
  <c r="AB1927" i="1"/>
  <c r="AB1936" i="1"/>
  <c r="AB1941" i="1"/>
  <c r="AB1943" i="1"/>
  <c r="AB1952" i="1"/>
  <c r="AB1957" i="1"/>
  <c r="AB1959" i="1"/>
  <c r="AB1968" i="1"/>
  <c r="AB1973" i="1"/>
  <c r="AB1975" i="1"/>
  <c r="AB1984" i="1"/>
  <c r="AB1989" i="1"/>
  <c r="AB1991" i="1"/>
  <c r="AB2000" i="1"/>
  <c r="AB2005" i="1"/>
  <c r="AB2007" i="1"/>
  <c r="AB2016" i="1"/>
  <c r="AB2021" i="1"/>
  <c r="AB2023" i="1"/>
  <c r="AB2032" i="1"/>
  <c r="AB2037" i="1"/>
  <c r="AB2039" i="1"/>
  <c r="AB2048" i="1"/>
  <c r="AB2053" i="1"/>
  <c r="AB2055" i="1"/>
  <c r="AB2064" i="1"/>
  <c r="AB2069" i="1"/>
  <c r="AB2071" i="1"/>
  <c r="AB2080" i="1"/>
  <c r="AB2085" i="1"/>
  <c r="AB2087" i="1"/>
  <c r="AB2096" i="1"/>
  <c r="AB2101" i="1"/>
  <c r="AB2103" i="1"/>
  <c r="AB2112" i="1"/>
  <c r="AB2117" i="1"/>
  <c r="AB2119" i="1"/>
  <c r="AB2128" i="1"/>
  <c r="AB2133" i="1"/>
  <c r="AB2135" i="1"/>
  <c r="AB2144" i="1"/>
  <c r="AB2149" i="1"/>
  <c r="AB2151" i="1"/>
  <c r="AB2160" i="1"/>
  <c r="AB2165" i="1"/>
  <c r="AB2167" i="1"/>
  <c r="AB2176" i="1"/>
  <c r="AB2181" i="1"/>
  <c r="AB2183" i="1"/>
  <c r="AB2192" i="1"/>
  <c r="AB2197" i="1"/>
  <c r="AB2199" i="1"/>
  <c r="AB2208" i="1"/>
  <c r="AB2213" i="1"/>
  <c r="AB2215" i="1"/>
  <c r="AB2224" i="1"/>
  <c r="AB2229" i="1"/>
  <c r="AB2231" i="1"/>
  <c r="AB2240" i="1"/>
  <c r="AB2245" i="1"/>
  <c r="AB2247" i="1"/>
  <c r="AB2256" i="1"/>
  <c r="AB2261" i="1"/>
  <c r="AB2263" i="1"/>
  <c r="AB2272" i="1"/>
  <c r="AB2277" i="1"/>
  <c r="AB2279" i="1"/>
  <c r="AB2288" i="1"/>
  <c r="AB2293" i="1"/>
  <c r="AB2295" i="1"/>
  <c r="AB2316" i="1"/>
  <c r="AB2348" i="1"/>
  <c r="AB2366" i="1"/>
  <c r="AB2396" i="1"/>
  <c r="AB2408" i="1"/>
  <c r="AB2440" i="1"/>
  <c r="AB2482" i="1"/>
  <c r="AB2494" i="1"/>
  <c r="AB2526" i="1"/>
  <c r="AB2532" i="1"/>
  <c r="AB2558" i="1"/>
  <c r="AB2562" i="1"/>
  <c r="AB2337" i="1"/>
  <c r="AB2345" i="1"/>
  <c r="AB2353" i="1"/>
  <c r="AB2377" i="1"/>
  <c r="AB2385" i="1"/>
  <c r="AB2409" i="1"/>
  <c r="AB2417" i="1"/>
  <c r="AB2441" i="1"/>
  <c r="AB2449" i="1"/>
  <c r="AB2457" i="1"/>
  <c r="AB2473" i="1"/>
  <c r="AB2481" i="1"/>
  <c r="AB2529" i="1"/>
  <c r="AB2545" i="1"/>
  <c r="AB2553" i="1"/>
  <c r="AB2936" i="1"/>
  <c r="AB3010" i="1"/>
  <c r="AB3045" i="1"/>
  <c r="AB3061" i="1"/>
  <c r="AB3086" i="1"/>
  <c r="S2302" i="1"/>
  <c r="AB2302" i="1" s="1"/>
  <c r="P2307" i="1"/>
  <c r="AB2307" i="1" s="1"/>
  <c r="Z2307" i="1"/>
  <c r="M2308" i="1"/>
  <c r="AB2308" i="1" s="1"/>
  <c r="V2309" i="1"/>
  <c r="AB2311" i="1"/>
  <c r="P2315" i="1"/>
  <c r="AB2315" i="1" s="1"/>
  <c r="Z2315" i="1"/>
  <c r="M2316" i="1"/>
  <c r="V2317" i="1"/>
  <c r="AB2319" i="1"/>
  <c r="P2323" i="1"/>
  <c r="Z2323" i="1"/>
  <c r="M2324" i="1"/>
  <c r="AB2324" i="1" s="1"/>
  <c r="V2325" i="1"/>
  <c r="P2331" i="1"/>
  <c r="M2332" i="1"/>
  <c r="AB2332" i="1" s="1"/>
  <c r="V2333" i="1"/>
  <c r="AB2333" i="1" s="1"/>
  <c r="P2339" i="1"/>
  <c r="M2340" i="1"/>
  <c r="AB2340" i="1" s="1"/>
  <c r="AB2343" i="1"/>
  <c r="P2347" i="1"/>
  <c r="M2348" i="1"/>
  <c r="V2349" i="1"/>
  <c r="P2355" i="1"/>
  <c r="M2356" i="1"/>
  <c r="V2357" i="1"/>
  <c r="S2358" i="1"/>
  <c r="AB2358" i="1" s="1"/>
  <c r="P2363" i="1"/>
  <c r="Z2363" i="1"/>
  <c r="AB2363" i="1" s="1"/>
  <c r="M2364" i="1"/>
  <c r="AB2364" i="1" s="1"/>
  <c r="V2365" i="1"/>
  <c r="S2366" i="1"/>
  <c r="AB2367" i="1"/>
  <c r="P2371" i="1"/>
  <c r="AB2371" i="1" s="1"/>
  <c r="Z2371" i="1"/>
  <c r="V2373" i="1"/>
  <c r="P2379" i="1"/>
  <c r="AB2379" i="1" s="1"/>
  <c r="M2380" i="1"/>
  <c r="AB2380" i="1" s="1"/>
  <c r="V2381" i="1"/>
  <c r="P2387" i="1"/>
  <c r="AB2387" i="1" s="1"/>
  <c r="M2388" i="1"/>
  <c r="V2389" i="1"/>
  <c r="S2390" i="1"/>
  <c r="AB2390" i="1" s="1"/>
  <c r="Z2395" i="1"/>
  <c r="M2396" i="1"/>
  <c r="P2403" i="1"/>
  <c r="AB2403" i="1" s="1"/>
  <c r="Z2403" i="1"/>
  <c r="M2404" i="1"/>
  <c r="AB2404" i="1" s="1"/>
  <c r="V2405" i="1"/>
  <c r="AB2405" i="1" s="1"/>
  <c r="P2411" i="1"/>
  <c r="M2412" i="1"/>
  <c r="AB2412" i="1" s="1"/>
  <c r="V2413" i="1"/>
  <c r="AB2415" i="1"/>
  <c r="P2419" i="1"/>
  <c r="Z2419" i="1"/>
  <c r="M2420" i="1"/>
  <c r="AB2420" i="1" s="1"/>
  <c r="V2421" i="1"/>
  <c r="Z2427" i="1"/>
  <c r="M2428" i="1"/>
  <c r="AB2428" i="1" s="1"/>
  <c r="V2429" i="1"/>
  <c r="AB2429" i="1" s="1"/>
  <c r="AB2431" i="1"/>
  <c r="Z2435" i="1"/>
  <c r="M2436" i="1"/>
  <c r="AB2436" i="1" s="1"/>
  <c r="V2437" i="1"/>
  <c r="AB2437" i="1" s="1"/>
  <c r="P2443" i="1"/>
  <c r="M2444" i="1"/>
  <c r="AB2444" i="1" s="1"/>
  <c r="V2445" i="1"/>
  <c r="AB2445" i="1" s="1"/>
  <c r="Z2451" i="1"/>
  <c r="P2459" i="1"/>
  <c r="AB2459" i="1" s="1"/>
  <c r="Z2459" i="1"/>
  <c r="V2461" i="1"/>
  <c r="P2467" i="1"/>
  <c r="AB2467" i="1" s="1"/>
  <c r="Z2467" i="1"/>
  <c r="M2468" i="1"/>
  <c r="AB2468" i="1" s="1"/>
  <c r="V2469" i="1"/>
  <c r="AB2469" i="1" s="1"/>
  <c r="AB2471" i="1"/>
  <c r="P2475" i="1"/>
  <c r="Z2475" i="1"/>
  <c r="V2477" i="1"/>
  <c r="S2478" i="1"/>
  <c r="AB2478" i="1" s="1"/>
  <c r="P2483" i="1"/>
  <c r="M2484" i="1"/>
  <c r="AB2484" i="1" s="1"/>
  <c r="V2485" i="1"/>
  <c r="S2486" i="1"/>
  <c r="AB2486" i="1" s="1"/>
  <c r="P2491" i="1"/>
  <c r="M2492" i="1"/>
  <c r="AB2492" i="1" s="1"/>
  <c r="V2493" i="1"/>
  <c r="P2499" i="1"/>
  <c r="AB2499" i="1" s="1"/>
  <c r="M2500" i="1"/>
  <c r="AB2500" i="1" s="1"/>
  <c r="V2501" i="1"/>
  <c r="S2502" i="1"/>
  <c r="AB2502" i="1" s="1"/>
  <c r="AB2503" i="1"/>
  <c r="P2507" i="1"/>
  <c r="AB2507" i="1" s="1"/>
  <c r="M2508" i="1"/>
  <c r="AB2508" i="1" s="1"/>
  <c r="V2509" i="1"/>
  <c r="S2510" i="1"/>
  <c r="AB2510" i="1" s="1"/>
  <c r="AB2511" i="1"/>
  <c r="Z2515" i="1"/>
  <c r="M2516" i="1"/>
  <c r="AB2516" i="1" s="1"/>
  <c r="V2517" i="1"/>
  <c r="AB2519" i="1"/>
  <c r="P2523" i="1"/>
  <c r="Z2523" i="1"/>
  <c r="M2524" i="1"/>
  <c r="AB2524" i="1" s="1"/>
  <c r="V2525" i="1"/>
  <c r="AB2525" i="1" s="1"/>
  <c r="Z2531" i="1"/>
  <c r="M2532" i="1"/>
  <c r="V2533" i="1"/>
  <c r="AB2533" i="1" s="1"/>
  <c r="S2534" i="1"/>
  <c r="AB2534" i="1" s="1"/>
  <c r="P2539" i="1"/>
  <c r="M2540" i="1"/>
  <c r="AB2540" i="1" s="1"/>
  <c r="V2541" i="1"/>
  <c r="S2542" i="1"/>
  <c r="AB2542" i="1" s="1"/>
  <c r="AB2543" i="1"/>
  <c r="P2547" i="1"/>
  <c r="AB2547" i="1" s="1"/>
  <c r="M2548" i="1"/>
  <c r="AB2548" i="1" s="1"/>
  <c r="V2549" i="1"/>
  <c r="P2555" i="1"/>
  <c r="AB2555" i="1" s="1"/>
  <c r="Z2555" i="1"/>
  <c r="M2556" i="1"/>
  <c r="AB2556" i="1" s="1"/>
  <c r="V2557" i="1"/>
  <c r="AB2557" i="1" s="1"/>
  <c r="P2563" i="1"/>
  <c r="AB2564" i="1"/>
  <c r="AB2568" i="1"/>
  <c r="AB2572" i="1"/>
  <c r="AB2576" i="1"/>
  <c r="V2579" i="1"/>
  <c r="AB2580" i="1"/>
  <c r="AB2584" i="1"/>
  <c r="AB2588" i="1"/>
  <c r="AB2592" i="1"/>
  <c r="AB2596" i="1"/>
  <c r="V2599" i="1"/>
  <c r="AB2599" i="1" s="1"/>
  <c r="AB2600" i="1"/>
  <c r="V2603" i="1"/>
  <c r="AB2604" i="1"/>
  <c r="V2607" i="1"/>
  <c r="AB2607" i="1" s="1"/>
  <c r="AB2608" i="1"/>
  <c r="V2611" i="1"/>
  <c r="AB2612" i="1"/>
  <c r="AB2616" i="1"/>
  <c r="AB2620" i="1"/>
  <c r="AB2624" i="1"/>
  <c r="V2627" i="1"/>
  <c r="AB2628" i="1"/>
  <c r="V2631" i="1"/>
  <c r="AB2632" i="1"/>
  <c r="V2635" i="1"/>
  <c r="AB2636" i="1"/>
  <c r="AB2640" i="1"/>
  <c r="V2643" i="1"/>
  <c r="AB2644" i="1"/>
  <c r="V2647" i="1"/>
  <c r="AB2647" i="1" s="1"/>
  <c r="AB2648" i="1"/>
  <c r="V2651" i="1"/>
  <c r="AB2652" i="1"/>
  <c r="V2655" i="1"/>
  <c r="AB2655" i="1" s="1"/>
  <c r="AB2656" i="1"/>
  <c r="V2659" i="1"/>
  <c r="AB2660" i="1"/>
  <c r="V2663" i="1"/>
  <c r="AB2663" i="1" s="1"/>
  <c r="AB2664" i="1"/>
  <c r="AB2668" i="1"/>
  <c r="AB2672" i="1"/>
  <c r="V2675" i="1"/>
  <c r="AB2676" i="1"/>
  <c r="AB2680" i="1"/>
  <c r="AB2684" i="1"/>
  <c r="AB2688" i="1"/>
  <c r="AB2692" i="1"/>
  <c r="AB2696" i="1"/>
  <c r="V2699" i="1"/>
  <c r="AB2700" i="1"/>
  <c r="V2703" i="1"/>
  <c r="AB2704" i="1"/>
  <c r="V2707" i="1"/>
  <c r="AB2708" i="1"/>
  <c r="V2711" i="1"/>
  <c r="AB2712" i="1"/>
  <c r="AB2716" i="1"/>
  <c r="AB2720" i="1"/>
  <c r="V2723" i="1"/>
  <c r="AB2724" i="1"/>
  <c r="V2727" i="1"/>
  <c r="AB2727" i="1" s="1"/>
  <c r="AB2728" i="1"/>
  <c r="V2731" i="1"/>
  <c r="AB2732" i="1"/>
  <c r="AB2736" i="1"/>
  <c r="V2739" i="1"/>
  <c r="AB2740" i="1"/>
  <c r="AB2744" i="1"/>
  <c r="V2747" i="1"/>
  <c r="AB2748" i="1"/>
  <c r="V2751" i="1"/>
  <c r="AB2752" i="1"/>
  <c r="V2755" i="1"/>
  <c r="AB2756" i="1"/>
  <c r="V2759" i="1"/>
  <c r="AB2760" i="1"/>
  <c r="AB2764" i="1"/>
  <c r="V2767" i="1"/>
  <c r="AB2767" i="1" s="1"/>
  <c r="AB2768" i="1"/>
  <c r="V2771" i="1"/>
  <c r="AB2772" i="1"/>
  <c r="V2775" i="1"/>
  <c r="AB2775" i="1" s="1"/>
  <c r="AB2776" i="1"/>
  <c r="V2779" i="1"/>
  <c r="AB2780" i="1"/>
  <c r="V2783" i="1"/>
  <c r="AB2783" i="1" s="1"/>
  <c r="AB2784" i="1"/>
  <c r="V2787" i="1"/>
  <c r="AB2788" i="1"/>
  <c r="V2791" i="1"/>
  <c r="AB2791" i="1" s="1"/>
  <c r="AB2792" i="1"/>
  <c r="AB2796" i="1"/>
  <c r="AB2800" i="1"/>
  <c r="AB2804" i="1"/>
  <c r="V2807" i="1"/>
  <c r="AB2808" i="1"/>
  <c r="V2811" i="1"/>
  <c r="AB2812" i="1"/>
  <c r="V2815" i="1"/>
  <c r="AB2816" i="1"/>
  <c r="AB2820" i="1"/>
  <c r="V2823" i="1"/>
  <c r="AB2823" i="1" s="1"/>
  <c r="AB2824" i="1"/>
  <c r="V2827" i="1"/>
  <c r="AB2828" i="1"/>
  <c r="V2831" i="1"/>
  <c r="AB2831" i="1" s="1"/>
  <c r="AB2832" i="1"/>
  <c r="V2835" i="1"/>
  <c r="AB2836" i="1"/>
  <c r="V2839" i="1"/>
  <c r="AB2839" i="1" s="1"/>
  <c r="AB2840" i="1"/>
  <c r="V2843" i="1"/>
  <c r="AB2844" i="1"/>
  <c r="V2847" i="1"/>
  <c r="AB2847" i="1" s="1"/>
  <c r="AB2848" i="1"/>
  <c r="V2851" i="1"/>
  <c r="AB2852" i="1"/>
  <c r="V2855" i="1"/>
  <c r="AB2855" i="1" s="1"/>
  <c r="AB2856" i="1"/>
  <c r="AB2860" i="1"/>
  <c r="AB2864" i="1"/>
  <c r="AB2868" i="1"/>
  <c r="AB2872" i="1"/>
  <c r="AB2876" i="1"/>
  <c r="AB2880" i="1"/>
  <c r="AB2884" i="1"/>
  <c r="AB2888" i="1"/>
  <c r="AB2892" i="1"/>
  <c r="V2895" i="1"/>
  <c r="AB2895" i="1" s="1"/>
  <c r="AB2896" i="1"/>
  <c r="V2899" i="1"/>
  <c r="AB2900" i="1"/>
  <c r="V2903" i="1"/>
  <c r="AB2903" i="1" s="1"/>
  <c r="AB2904" i="1"/>
  <c r="V2907" i="1"/>
  <c r="AB2908" i="1"/>
  <c r="V2911" i="1"/>
  <c r="AB2911" i="1" s="1"/>
  <c r="AB2912" i="1"/>
  <c r="V2915" i="1"/>
  <c r="AB2916" i="1"/>
  <c r="V2919" i="1"/>
  <c r="AB2919" i="1" s="1"/>
  <c r="AB2920" i="1"/>
  <c r="V2923" i="1"/>
  <c r="AB2924" i="1"/>
  <c r="S2933" i="1"/>
  <c r="AB2937" i="1"/>
  <c r="AB2946" i="1"/>
  <c r="AB2951" i="1"/>
  <c r="P2958" i="1"/>
  <c r="V2960" i="1"/>
  <c r="AB2963" i="1"/>
  <c r="Z2976" i="1"/>
  <c r="M2979" i="1"/>
  <c r="AB2983" i="1"/>
  <c r="AB3018" i="1"/>
  <c r="AB3031" i="1"/>
  <c r="AB3073" i="1"/>
  <c r="AB3102" i="1"/>
  <c r="AB2309" i="1"/>
  <c r="AB2317" i="1"/>
  <c r="AB2325" i="1"/>
  <c r="AB2341" i="1"/>
  <c r="AB2349" i="1"/>
  <c r="AB2357" i="1"/>
  <c r="AB2365" i="1"/>
  <c r="AB2373" i="1"/>
  <c r="AB2381" i="1"/>
  <c r="AB2389" i="1"/>
  <c r="AB2397" i="1"/>
  <c r="AB2413" i="1"/>
  <c r="AB2421" i="1"/>
  <c r="AB2453" i="1"/>
  <c r="AB2461" i="1"/>
  <c r="AB2477" i="1"/>
  <c r="AB2485" i="1"/>
  <c r="AB2493" i="1"/>
  <c r="AB2501" i="1"/>
  <c r="AB2509" i="1"/>
  <c r="AB2517" i="1"/>
  <c r="AB2541" i="1"/>
  <c r="AB2549" i="1"/>
  <c r="AB2950" i="1"/>
  <c r="AB2962" i="1"/>
  <c r="AB2979" i="1"/>
  <c r="AB2990" i="1"/>
  <c r="AB3022" i="1"/>
  <c r="AB3026" i="1"/>
  <c r="AB3053" i="1"/>
  <c r="AB3062" i="1"/>
  <c r="AB3105" i="1"/>
  <c r="P2303" i="1"/>
  <c r="AB2303" i="1" s="1"/>
  <c r="M2304" i="1"/>
  <c r="AB2304" i="1" s="1"/>
  <c r="V2305" i="1"/>
  <c r="AB2305" i="1" s="1"/>
  <c r="P2311" i="1"/>
  <c r="M2312" i="1"/>
  <c r="AB2312" i="1" s="1"/>
  <c r="V2313" i="1"/>
  <c r="AB2313" i="1" s="1"/>
  <c r="P2319" i="1"/>
  <c r="M2320" i="1"/>
  <c r="AB2320" i="1" s="1"/>
  <c r="V2321" i="1"/>
  <c r="AB2321" i="1" s="1"/>
  <c r="AB2323" i="1"/>
  <c r="Z2327" i="1"/>
  <c r="AB2327" i="1" s="1"/>
  <c r="M2328" i="1"/>
  <c r="AB2328" i="1" s="1"/>
  <c r="V2329" i="1"/>
  <c r="AB2329" i="1" s="1"/>
  <c r="AB2331" i="1"/>
  <c r="Z2335" i="1"/>
  <c r="AB2335" i="1" s="1"/>
  <c r="M2336" i="1"/>
  <c r="AB2336" i="1" s="1"/>
  <c r="S2338" i="1"/>
  <c r="AB2338" i="1" s="1"/>
  <c r="AB2339" i="1"/>
  <c r="P2343" i="1"/>
  <c r="Z2343" i="1"/>
  <c r="M2344" i="1"/>
  <c r="AB2344" i="1" s="1"/>
  <c r="V2345" i="1"/>
  <c r="S2346" i="1"/>
  <c r="AB2346" i="1" s="1"/>
  <c r="AB2347" i="1"/>
  <c r="P2351" i="1"/>
  <c r="AB2351" i="1" s="1"/>
  <c r="M2352" i="1"/>
  <c r="AB2352" i="1" s="1"/>
  <c r="V2353" i="1"/>
  <c r="S2354" i="1"/>
  <c r="AB2354" i="1" s="1"/>
  <c r="AB2355" i="1"/>
  <c r="P2359" i="1"/>
  <c r="AB2359" i="1" s="1"/>
  <c r="M2360" i="1"/>
  <c r="AB2360" i="1" s="1"/>
  <c r="V2361" i="1"/>
  <c r="AB2361" i="1" s="1"/>
  <c r="S2362" i="1"/>
  <c r="AB2362" i="1" s="1"/>
  <c r="P2367" i="1"/>
  <c r="M2368" i="1"/>
  <c r="AB2368" i="1" s="1"/>
  <c r="V2369" i="1"/>
  <c r="AB2369" i="1" s="1"/>
  <c r="P2375" i="1"/>
  <c r="Z2375" i="1"/>
  <c r="AB2375" i="1" s="1"/>
  <c r="M2376" i="1"/>
  <c r="AB2376" i="1" s="1"/>
  <c r="V2377" i="1"/>
  <c r="P2383" i="1"/>
  <c r="AB2383" i="1" s="1"/>
  <c r="M2384" i="1"/>
  <c r="AB2384" i="1" s="1"/>
  <c r="V2385" i="1"/>
  <c r="S2386" i="1"/>
  <c r="AB2386" i="1" s="1"/>
  <c r="Z2391" i="1"/>
  <c r="AB2391" i="1" s="1"/>
  <c r="M2392" i="1"/>
  <c r="AB2392" i="1" s="1"/>
  <c r="V2393" i="1"/>
  <c r="AB2393" i="1" s="1"/>
  <c r="AB2395" i="1"/>
  <c r="P2399" i="1"/>
  <c r="AB2399" i="1" s="1"/>
  <c r="M2400" i="1"/>
  <c r="AB2400" i="1" s="1"/>
  <c r="V2401" i="1"/>
  <c r="AB2401" i="1" s="1"/>
  <c r="P2407" i="1"/>
  <c r="AB2407" i="1" s="1"/>
  <c r="M2408" i="1"/>
  <c r="AB2411" i="1"/>
  <c r="P2415" i="1"/>
  <c r="M2416" i="1"/>
  <c r="AB2416" i="1" s="1"/>
  <c r="V2417" i="1"/>
  <c r="AB2419" i="1"/>
  <c r="P2423" i="1"/>
  <c r="AB2423" i="1" s="1"/>
  <c r="M2424" i="1"/>
  <c r="AB2424" i="1" s="1"/>
  <c r="V2425" i="1"/>
  <c r="AB2425" i="1" s="1"/>
  <c r="S2426" i="1"/>
  <c r="AB2426" i="1" s="1"/>
  <c r="AB2427" i="1"/>
  <c r="M2432" i="1"/>
  <c r="AB2432" i="1" s="1"/>
  <c r="V2433" i="1"/>
  <c r="AB2433" i="1" s="1"/>
  <c r="AB2435" i="1"/>
  <c r="P2439" i="1"/>
  <c r="AB2439" i="1" s="1"/>
  <c r="Z2439" i="1"/>
  <c r="M2440" i="1"/>
  <c r="V2441" i="1"/>
  <c r="S2442" i="1"/>
  <c r="AB2442" i="1" s="1"/>
  <c r="AB2443" i="1"/>
  <c r="P2447" i="1"/>
  <c r="AB2447" i="1" s="1"/>
  <c r="M2448" i="1"/>
  <c r="AB2451" i="1"/>
  <c r="Z2455" i="1"/>
  <c r="AB2455" i="1" s="1"/>
  <c r="P2463" i="1"/>
  <c r="Z2463" i="1"/>
  <c r="AB2463" i="1" s="1"/>
  <c r="M2464" i="1"/>
  <c r="AB2464" i="1" s="1"/>
  <c r="V2465" i="1"/>
  <c r="AB2465" i="1" s="1"/>
  <c r="Z2471" i="1"/>
  <c r="M2472" i="1"/>
  <c r="AB2472" i="1" s="1"/>
  <c r="V2473" i="1"/>
  <c r="AB2475" i="1"/>
  <c r="P2479" i="1"/>
  <c r="AB2479" i="1" s="1"/>
  <c r="M2480" i="1"/>
  <c r="AB2480" i="1" s="1"/>
  <c r="V2481" i="1"/>
  <c r="S2482" i="1"/>
  <c r="AB2483" i="1"/>
  <c r="P2487" i="1"/>
  <c r="AB2487" i="1" s="1"/>
  <c r="M2488" i="1"/>
  <c r="AB2488" i="1" s="1"/>
  <c r="V2489" i="1"/>
  <c r="AB2489" i="1" s="1"/>
  <c r="S2490" i="1"/>
  <c r="AB2490" i="1" s="1"/>
  <c r="AB2491" i="1"/>
  <c r="P2495" i="1"/>
  <c r="AB2495" i="1" s="1"/>
  <c r="Z2495" i="1"/>
  <c r="M2496" i="1"/>
  <c r="AB2496" i="1" s="1"/>
  <c r="V2497" i="1"/>
  <c r="AB2497" i="1" s="1"/>
  <c r="Z2503" i="1"/>
  <c r="M2504" i="1"/>
  <c r="AB2504" i="1" s="1"/>
  <c r="V2505" i="1"/>
  <c r="AB2505" i="1" s="1"/>
  <c r="P2511" i="1"/>
  <c r="M2512" i="1"/>
  <c r="AB2512" i="1" s="1"/>
  <c r="V2513" i="1"/>
  <c r="AB2513" i="1" s="1"/>
  <c r="AB2515" i="1"/>
  <c r="P2519" i="1"/>
  <c r="M2520" i="1"/>
  <c r="AB2520" i="1" s="1"/>
  <c r="V2521" i="1"/>
  <c r="AB2521" i="1" s="1"/>
  <c r="AB2523" i="1"/>
  <c r="Z2527" i="1"/>
  <c r="AB2527" i="1" s="1"/>
  <c r="M2528" i="1"/>
  <c r="AB2528" i="1" s="1"/>
  <c r="AB2531" i="1"/>
  <c r="Z2535" i="1"/>
  <c r="AB2535" i="1" s="1"/>
  <c r="M2536" i="1"/>
  <c r="AB2536" i="1" s="1"/>
  <c r="V2537" i="1"/>
  <c r="AB2537" i="1" s="1"/>
  <c r="AB2539" i="1"/>
  <c r="M2544" i="1"/>
  <c r="AB2544" i="1" s="1"/>
  <c r="V2545" i="1"/>
  <c r="P2551" i="1"/>
  <c r="AB2551" i="1" s="1"/>
  <c r="Z2551" i="1"/>
  <c r="M2552" i="1"/>
  <c r="Z2559" i="1"/>
  <c r="AB2559" i="1" s="1"/>
  <c r="M2560" i="1"/>
  <c r="AB2560" i="1" s="1"/>
  <c r="V2561" i="1"/>
  <c r="AB2561" i="1" s="1"/>
  <c r="S2562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601" i="1"/>
  <c r="AB2603" i="1"/>
  <c r="AB2605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9" i="1"/>
  <c r="AB2651" i="1"/>
  <c r="AB2653" i="1"/>
  <c r="AB2657" i="1"/>
  <c r="AB2659" i="1"/>
  <c r="AB2661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9" i="1"/>
  <c r="AB2771" i="1"/>
  <c r="AB2773" i="1"/>
  <c r="AB2777" i="1"/>
  <c r="AB2779" i="1"/>
  <c r="AB2781" i="1"/>
  <c r="AB2785" i="1"/>
  <c r="AB2787" i="1"/>
  <c r="AB2789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5" i="1"/>
  <c r="AB2827" i="1"/>
  <c r="AB2829" i="1"/>
  <c r="AB2833" i="1"/>
  <c r="AB2835" i="1"/>
  <c r="AB2837" i="1"/>
  <c r="AB2841" i="1"/>
  <c r="AB2843" i="1"/>
  <c r="AB2845" i="1"/>
  <c r="AB2849" i="1"/>
  <c r="AB2851" i="1"/>
  <c r="AB2853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7" i="1"/>
  <c r="AB2899" i="1"/>
  <c r="AB2901" i="1"/>
  <c r="AB2905" i="1"/>
  <c r="AB2907" i="1"/>
  <c r="AB2909" i="1"/>
  <c r="AB2913" i="1"/>
  <c r="AB2915" i="1"/>
  <c r="AB2917" i="1"/>
  <c r="AB2921" i="1"/>
  <c r="AB2923" i="1"/>
  <c r="AB2925" i="1"/>
  <c r="V2928" i="1"/>
  <c r="AB2928" i="1" s="1"/>
  <c r="AB2931" i="1"/>
  <c r="Z2944" i="1"/>
  <c r="M2947" i="1"/>
  <c r="AB2947" i="1" s="1"/>
  <c r="AB2956" i="1"/>
  <c r="AB2966" i="1"/>
  <c r="AB2969" i="1"/>
  <c r="AB2978" i="1"/>
  <c r="AB2991" i="1"/>
  <c r="V2992" i="1"/>
  <c r="AB3000" i="1"/>
  <c r="AB3015" i="1"/>
  <c r="AB3065" i="1"/>
  <c r="AB3081" i="1"/>
  <c r="AB3250" i="1"/>
  <c r="S2928" i="1"/>
  <c r="P2933" i="1"/>
  <c r="V2935" i="1"/>
  <c r="AB2935" i="1" s="1"/>
  <c r="Z2939" i="1"/>
  <c r="AB2939" i="1" s="1"/>
  <c r="M2942" i="1"/>
  <c r="AB2942" i="1" s="1"/>
  <c r="S2944" i="1"/>
  <c r="AB2944" i="1" s="1"/>
  <c r="P2949" i="1"/>
  <c r="V2951" i="1"/>
  <c r="Z2955" i="1"/>
  <c r="AB2955" i="1" s="1"/>
  <c r="AB2957" i="1"/>
  <c r="M2958" i="1"/>
  <c r="AB2958" i="1" s="1"/>
  <c r="S2960" i="1"/>
  <c r="AB2960" i="1" s="1"/>
  <c r="P2965" i="1"/>
  <c r="V2967" i="1"/>
  <c r="AB2967" i="1" s="1"/>
  <c r="Z2971" i="1"/>
  <c r="AB2971" i="1" s="1"/>
  <c r="M2974" i="1"/>
  <c r="AB2974" i="1" s="1"/>
  <c r="S2976" i="1"/>
  <c r="AB2976" i="1" s="1"/>
  <c r="P2981" i="1"/>
  <c r="V2983" i="1"/>
  <c r="Z2987" i="1"/>
  <c r="AB2987" i="1" s="1"/>
  <c r="AB2989" i="1"/>
  <c r="M2990" i="1"/>
  <c r="S2992" i="1"/>
  <c r="AB2992" i="1" s="1"/>
  <c r="P2997" i="1"/>
  <c r="V2999" i="1"/>
  <c r="AB2999" i="1" s="1"/>
  <c r="Z3003" i="1"/>
  <c r="AB3003" i="1" s="1"/>
  <c r="M3006" i="1"/>
  <c r="AB3006" i="1" s="1"/>
  <c r="AB3008" i="1"/>
  <c r="S3008" i="1"/>
  <c r="AB3009" i="1"/>
  <c r="Z3011" i="1"/>
  <c r="AB3011" i="1" s="1"/>
  <c r="M3014" i="1"/>
  <c r="AB3014" i="1" s="1"/>
  <c r="AB3016" i="1"/>
  <c r="S3016" i="1"/>
  <c r="AB3017" i="1"/>
  <c r="Z3019" i="1"/>
  <c r="AB3019" i="1" s="1"/>
  <c r="M3022" i="1"/>
  <c r="S3024" i="1"/>
  <c r="AB3024" i="1" s="1"/>
  <c r="AB3025" i="1"/>
  <c r="Z3027" i="1"/>
  <c r="AB3027" i="1" s="1"/>
  <c r="M3030" i="1"/>
  <c r="AB3030" i="1" s="1"/>
  <c r="S3032" i="1"/>
  <c r="AB3032" i="1" s="1"/>
  <c r="AB3033" i="1"/>
  <c r="Z3035" i="1"/>
  <c r="AB3035" i="1" s="1"/>
  <c r="M3038" i="1"/>
  <c r="AB3038" i="1" s="1"/>
  <c r="Z3039" i="1"/>
  <c r="AB3039" i="1" s="1"/>
  <c r="S3040" i="1"/>
  <c r="P3041" i="1"/>
  <c r="AB3041" i="1" s="1"/>
  <c r="M3042" i="1"/>
  <c r="AB3042" i="1" s="1"/>
  <c r="Z3043" i="1"/>
  <c r="AB3043" i="1" s="1"/>
  <c r="S3044" i="1"/>
  <c r="P3045" i="1"/>
  <c r="M3046" i="1"/>
  <c r="AB3046" i="1" s="1"/>
  <c r="Z3047" i="1"/>
  <c r="AB3047" i="1" s="1"/>
  <c r="S3048" i="1"/>
  <c r="P3049" i="1"/>
  <c r="AB3049" i="1" s="1"/>
  <c r="M3050" i="1"/>
  <c r="AB3050" i="1" s="1"/>
  <c r="Z3051" i="1"/>
  <c r="AB3051" i="1" s="1"/>
  <c r="S3052" i="1"/>
  <c r="P3053" i="1"/>
  <c r="M3054" i="1"/>
  <c r="AB3054" i="1" s="1"/>
  <c r="Z3055" i="1"/>
  <c r="AB3055" i="1" s="1"/>
  <c r="S3056" i="1"/>
  <c r="P3057" i="1"/>
  <c r="AB3057" i="1" s="1"/>
  <c r="M3058" i="1"/>
  <c r="AB3058" i="1" s="1"/>
  <c r="Z3059" i="1"/>
  <c r="AB3059" i="1" s="1"/>
  <c r="S3060" i="1"/>
  <c r="P3061" i="1"/>
  <c r="M3062" i="1"/>
  <c r="Z3063" i="1"/>
  <c r="AB3063" i="1" s="1"/>
  <c r="S3064" i="1"/>
  <c r="P3065" i="1"/>
  <c r="M3066" i="1"/>
  <c r="AB3066" i="1" s="1"/>
  <c r="Z3067" i="1"/>
  <c r="AB3067" i="1" s="1"/>
  <c r="S3068" i="1"/>
  <c r="P3069" i="1"/>
  <c r="AB3069" i="1" s="1"/>
  <c r="M3070" i="1"/>
  <c r="AB3070" i="1" s="1"/>
  <c r="Z3071" i="1"/>
  <c r="AB3071" i="1" s="1"/>
  <c r="S3072" i="1"/>
  <c r="P3073" i="1"/>
  <c r="M3074" i="1"/>
  <c r="AB3074" i="1" s="1"/>
  <c r="Z3075" i="1"/>
  <c r="AB3075" i="1" s="1"/>
  <c r="S3076" i="1"/>
  <c r="P3077" i="1"/>
  <c r="AB3077" i="1" s="1"/>
  <c r="M3078" i="1"/>
  <c r="AB3078" i="1" s="1"/>
  <c r="Z3079" i="1"/>
  <c r="AB3079" i="1" s="1"/>
  <c r="S3080" i="1"/>
  <c r="P3081" i="1"/>
  <c r="M3082" i="1"/>
  <c r="AB3082" i="1" s="1"/>
  <c r="M3086" i="1"/>
  <c r="V3087" i="1"/>
  <c r="S3088" i="1"/>
  <c r="AB3088" i="1" s="1"/>
  <c r="P3089" i="1"/>
  <c r="AB3089" i="1" s="1"/>
  <c r="Z3091" i="1"/>
  <c r="AB3093" i="1"/>
  <c r="M3102" i="1"/>
  <c r="V3103" i="1"/>
  <c r="S3104" i="1"/>
  <c r="AB3104" i="1" s="1"/>
  <c r="P3105" i="1"/>
  <c r="Z3107" i="1"/>
  <c r="AB3109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7" i="1"/>
  <c r="AB3241" i="1"/>
  <c r="AB3254" i="1"/>
  <c r="AB2929" i="1"/>
  <c r="AB2945" i="1"/>
  <c r="AB2961" i="1"/>
  <c r="AB2977" i="1"/>
  <c r="AB2993" i="1"/>
  <c r="AB3040" i="1"/>
  <c r="AB3044" i="1"/>
  <c r="AB3048" i="1"/>
  <c r="AB3052" i="1"/>
  <c r="AB3056" i="1"/>
  <c r="AB3060" i="1"/>
  <c r="AB3064" i="1"/>
  <c r="AB3068" i="1"/>
  <c r="AB3072" i="1"/>
  <c r="AB3076" i="1"/>
  <c r="AB3080" i="1"/>
  <c r="AB3087" i="1"/>
  <c r="AB3092" i="1"/>
  <c r="AB3103" i="1"/>
  <c r="AB3108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V2927" i="1"/>
  <c r="AB2927" i="1" s="1"/>
  <c r="Z2931" i="1"/>
  <c r="AB2933" i="1"/>
  <c r="M2934" i="1"/>
  <c r="AB2934" i="1" s="1"/>
  <c r="S2936" i="1"/>
  <c r="P2941" i="1"/>
  <c r="AB2941" i="1" s="1"/>
  <c r="V2943" i="1"/>
  <c r="AB2943" i="1" s="1"/>
  <c r="Z2947" i="1"/>
  <c r="AB2949" i="1"/>
  <c r="M2950" i="1"/>
  <c r="S2952" i="1"/>
  <c r="AB2952" i="1" s="1"/>
  <c r="P2957" i="1"/>
  <c r="V2959" i="1"/>
  <c r="AB2959" i="1" s="1"/>
  <c r="Z2963" i="1"/>
  <c r="AB2965" i="1"/>
  <c r="M2966" i="1"/>
  <c r="S2968" i="1"/>
  <c r="AB2968" i="1" s="1"/>
  <c r="P2973" i="1"/>
  <c r="AB2973" i="1" s="1"/>
  <c r="V2975" i="1"/>
  <c r="AB2975" i="1" s="1"/>
  <c r="Z2979" i="1"/>
  <c r="AB2981" i="1"/>
  <c r="M2982" i="1"/>
  <c r="AB2982" i="1" s="1"/>
  <c r="S2984" i="1"/>
  <c r="AB2984" i="1" s="1"/>
  <c r="P2989" i="1"/>
  <c r="V2991" i="1"/>
  <c r="Z2995" i="1"/>
  <c r="AB2995" i="1" s="1"/>
  <c r="AB2997" i="1"/>
  <c r="M2998" i="1"/>
  <c r="AB2998" i="1" s="1"/>
  <c r="S3000" i="1"/>
  <c r="P3005" i="1"/>
  <c r="AB3005" i="1" s="1"/>
  <c r="Z3007" i="1"/>
  <c r="AB3007" i="1" s="1"/>
  <c r="M3010" i="1"/>
  <c r="S3012" i="1"/>
  <c r="AB3012" i="1" s="1"/>
  <c r="AB3013" i="1"/>
  <c r="Z3015" i="1"/>
  <c r="M3018" i="1"/>
  <c r="S3020" i="1"/>
  <c r="AB3020" i="1" s="1"/>
  <c r="AB3021" i="1"/>
  <c r="Z3023" i="1"/>
  <c r="AB3023" i="1" s="1"/>
  <c r="M3026" i="1"/>
  <c r="AB3028" i="1"/>
  <c r="S3028" i="1"/>
  <c r="AB3029" i="1"/>
  <c r="Z3031" i="1"/>
  <c r="M3034" i="1"/>
  <c r="AB3034" i="1" s="1"/>
  <c r="S3036" i="1"/>
  <c r="AB3036" i="1" s="1"/>
  <c r="AB3037" i="1"/>
  <c r="Z3083" i="1"/>
  <c r="AB3083" i="1" s="1"/>
  <c r="AB3085" i="1"/>
  <c r="AB3091" i="1"/>
  <c r="M3094" i="1"/>
  <c r="AB3094" i="1" s="1"/>
  <c r="V3095" i="1"/>
  <c r="AB3095" i="1" s="1"/>
  <c r="AB3096" i="1"/>
  <c r="S3096" i="1"/>
  <c r="P3097" i="1"/>
  <c r="AB3097" i="1" s="1"/>
  <c r="Z3099" i="1"/>
  <c r="AB3099" i="1" s="1"/>
  <c r="AB3101" i="1"/>
  <c r="AB3107" i="1"/>
  <c r="M3110" i="1"/>
  <c r="AB3110" i="1" s="1"/>
  <c r="V3111" i="1"/>
  <c r="AB3111" i="1" s="1"/>
  <c r="AB3112" i="1"/>
  <c r="S3112" i="1"/>
  <c r="P3113" i="1"/>
  <c r="AB3113" i="1" s="1"/>
  <c r="Z3115" i="1"/>
  <c r="AB3115" i="1" s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3" i="1"/>
  <c r="AB3248" i="1"/>
  <c r="AB3262" i="1"/>
  <c r="P3239" i="1"/>
  <c r="V3241" i="1"/>
  <c r="Z3245" i="1"/>
  <c r="AB3247" i="1"/>
  <c r="M3248" i="1"/>
  <c r="S3250" i="1"/>
  <c r="M3253" i="1"/>
  <c r="AB3253" i="1" s="1"/>
  <c r="V3254" i="1"/>
  <c r="S3259" i="1"/>
  <c r="AB3259" i="1" s="1"/>
  <c r="AB3260" i="1"/>
  <c r="P3264" i="1"/>
  <c r="Z3266" i="1"/>
  <c r="M3269" i="1"/>
  <c r="AB3269" i="1" s="1"/>
  <c r="V3270" i="1"/>
  <c r="AB3270" i="1" s="1"/>
  <c r="AB3275" i="1"/>
  <c r="AB3277" i="1"/>
  <c r="AB3284" i="1"/>
  <c r="AB3291" i="1"/>
  <c r="AB3293" i="1"/>
  <c r="AB3300" i="1"/>
  <c r="AB3585" i="1"/>
  <c r="AB3613" i="1"/>
  <c r="S3238" i="1"/>
  <c r="AB3238" i="1" s="1"/>
  <c r="P3243" i="1"/>
  <c r="V3245" i="1"/>
  <c r="AB3245" i="1" s="1"/>
  <c r="Z3249" i="1"/>
  <c r="AB3249" i="1" s="1"/>
  <c r="AB3251" i="1"/>
  <c r="S3255" i="1"/>
  <c r="AB3255" i="1" s="1"/>
  <c r="AB3256" i="1"/>
  <c r="P3260" i="1"/>
  <c r="Z3262" i="1"/>
  <c r="M3265" i="1"/>
  <c r="AB3265" i="1" s="1"/>
  <c r="V3266" i="1"/>
  <c r="AB3266" i="1" s="1"/>
  <c r="AB3271" i="1"/>
  <c r="S3271" i="1"/>
  <c r="AB3272" i="1"/>
  <c r="AB3279" i="1"/>
  <c r="AB3281" i="1"/>
  <c r="AB3288" i="1"/>
  <c r="AB3295" i="1"/>
  <c r="AB3297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86" i="1"/>
  <c r="AB3590" i="1"/>
  <c r="AB3593" i="1"/>
  <c r="AB3596" i="1"/>
  <c r="AB3616" i="1"/>
  <c r="AB3239" i="1"/>
  <c r="AB3252" i="1"/>
  <c r="AB3268" i="1"/>
  <c r="AB3580" i="1"/>
  <c r="AB3620" i="1"/>
  <c r="AB3243" i="1"/>
  <c r="AB3263" i="1"/>
  <c r="AB3264" i="1"/>
  <c r="AB3280" i="1"/>
  <c r="AB3287" i="1"/>
  <c r="AB3289" i="1"/>
  <c r="AB3296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81" i="1"/>
  <c r="AB3582" i="1"/>
  <c r="AB3588" i="1"/>
  <c r="S3578" i="1"/>
  <c r="AB3578" i="1" s="1"/>
  <c r="P3583" i="1"/>
  <c r="V3585" i="1"/>
  <c r="Z3589" i="1"/>
  <c r="AB3589" i="1" s="1"/>
  <c r="AB3591" i="1"/>
  <c r="M3592" i="1"/>
  <c r="AB3592" i="1" s="1"/>
  <c r="S3594" i="1"/>
  <c r="AB3594" i="1" s="1"/>
  <c r="Z3597" i="1"/>
  <c r="AB3597" i="1" s="1"/>
  <c r="M3600" i="1"/>
  <c r="AB3600" i="1" s="1"/>
  <c r="AB3602" i="1"/>
  <c r="S3602" i="1"/>
  <c r="AB3603" i="1"/>
  <c r="Z3605" i="1"/>
  <c r="AB3605" i="1" s="1"/>
  <c r="M3608" i="1"/>
  <c r="AB3608" i="1" s="1"/>
  <c r="S3610" i="1"/>
  <c r="AB3610" i="1" s="1"/>
  <c r="AB3611" i="1"/>
  <c r="Z3613" i="1"/>
  <c r="M3616" i="1"/>
  <c r="S3618" i="1"/>
  <c r="AB3618" i="1" s="1"/>
  <c r="AB3619" i="1"/>
  <c r="AB3623" i="1"/>
  <c r="AB3627" i="1"/>
  <c r="AB3631" i="1"/>
  <c r="AB3635" i="1"/>
  <c r="AB3639" i="1"/>
  <c r="AB3643" i="1"/>
  <c r="AB3647" i="1"/>
  <c r="AB3651" i="1"/>
  <c r="AB3658" i="1"/>
  <c r="AB3660" i="1"/>
  <c r="AB3665" i="1"/>
  <c r="AB3667" i="1"/>
  <c r="AB3674" i="1"/>
  <c r="AB3676" i="1"/>
  <c r="AB3681" i="1"/>
  <c r="AB3683" i="1"/>
  <c r="AB3690" i="1"/>
  <c r="AB3692" i="1"/>
  <c r="AB3697" i="1"/>
  <c r="AB3719" i="1"/>
  <c r="AB3735" i="1"/>
  <c r="AB3751" i="1"/>
  <c r="AB3579" i="1"/>
  <c r="AB3595" i="1"/>
  <c r="AB3699" i="1"/>
  <c r="AB3717" i="1"/>
  <c r="AB3723" i="1"/>
  <c r="AB3749" i="1"/>
  <c r="AB3755" i="1"/>
  <c r="AB3583" i="1"/>
  <c r="AB3598" i="1"/>
  <c r="AB3599" i="1"/>
  <c r="AB3606" i="1"/>
  <c r="AB3607" i="1"/>
  <c r="AB3614" i="1"/>
  <c r="AB3615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50" i="1"/>
  <c r="AB3652" i="1"/>
  <c r="AB3657" i="1"/>
  <c r="AB3659" i="1"/>
  <c r="AB3666" i="1"/>
  <c r="AB3668" i="1"/>
  <c r="AB3673" i="1"/>
  <c r="AB3675" i="1"/>
  <c r="AB3682" i="1"/>
  <c r="AB3684" i="1"/>
  <c r="AB3689" i="1"/>
  <c r="AB3691" i="1"/>
  <c r="AB3703" i="1"/>
  <c r="AB3727" i="1"/>
  <c r="AB3743" i="1"/>
  <c r="AB3759" i="1"/>
  <c r="AB3587" i="1"/>
  <c r="AB3653" i="1"/>
  <c r="AB3662" i="1"/>
  <c r="AB3664" i="1"/>
  <c r="AB3669" i="1"/>
  <c r="AB3678" i="1"/>
  <c r="AB3680" i="1"/>
  <c r="AB3685" i="1"/>
  <c r="AB3694" i="1"/>
  <c r="AB3696" i="1"/>
  <c r="AB3700" i="1"/>
  <c r="AB3705" i="1"/>
  <c r="AB3709" i="1"/>
  <c r="AB3731" i="1"/>
  <c r="AB3763" i="1"/>
  <c r="AB3698" i="1"/>
  <c r="M3699" i="1"/>
  <c r="S3701" i="1"/>
  <c r="AB3701" i="1" s="1"/>
  <c r="P3706" i="1"/>
  <c r="AB3706" i="1" s="1"/>
  <c r="V3708" i="1"/>
  <c r="Z3712" i="1"/>
  <c r="AB3712" i="1" s="1"/>
  <c r="AB3714" i="1"/>
  <c r="M3715" i="1"/>
  <c r="AB3715" i="1" s="1"/>
  <c r="V3716" i="1"/>
  <c r="S3717" i="1"/>
  <c r="AB3718" i="1"/>
  <c r="P3722" i="1"/>
  <c r="AB3722" i="1" s="1"/>
  <c r="M3723" i="1"/>
  <c r="V3724" i="1"/>
  <c r="S3725" i="1"/>
  <c r="AB3725" i="1" s="1"/>
  <c r="AB3726" i="1"/>
  <c r="P3730" i="1"/>
  <c r="M3731" i="1"/>
  <c r="V3732" i="1"/>
  <c r="S3733" i="1"/>
  <c r="AB3733" i="1" s="1"/>
  <c r="AB3734" i="1"/>
  <c r="P3738" i="1"/>
  <c r="M3739" i="1"/>
  <c r="AB3739" i="1" s="1"/>
  <c r="V3740" i="1"/>
  <c r="S3741" i="1"/>
  <c r="AB3741" i="1" s="1"/>
  <c r="AB3742" i="1"/>
  <c r="P3746" i="1"/>
  <c r="AB3746" i="1" s="1"/>
  <c r="M3747" i="1"/>
  <c r="AB3747" i="1" s="1"/>
  <c r="V3748" i="1"/>
  <c r="S3749" i="1"/>
  <c r="AB3750" i="1"/>
  <c r="P3754" i="1"/>
  <c r="AB3754" i="1" s="1"/>
  <c r="M3755" i="1"/>
  <c r="V3756" i="1"/>
  <c r="S3757" i="1"/>
  <c r="AB3757" i="1" s="1"/>
  <c r="AB3758" i="1"/>
  <c r="P3762" i="1"/>
  <c r="M3763" i="1"/>
  <c r="V3764" i="1"/>
  <c r="S3765" i="1"/>
  <c r="AB3765" i="1" s="1"/>
  <c r="AB3766" i="1"/>
  <c r="P3770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27" i="1"/>
  <c r="AB3831" i="1"/>
  <c r="AB3835" i="1"/>
  <c r="AB3839" i="1"/>
  <c r="AB3843" i="1"/>
  <c r="AB3847" i="1"/>
  <c r="AB3851" i="1"/>
  <c r="AB3855" i="1"/>
  <c r="AB3857" i="1"/>
  <c r="AB3862" i="1"/>
  <c r="AB3864" i="1"/>
  <c r="AB3873" i="1"/>
  <c r="AB3878" i="1"/>
  <c r="AB3880" i="1"/>
  <c r="AB3913" i="1"/>
  <c r="AB3935" i="1"/>
  <c r="AB3945" i="1"/>
  <c r="AB3951" i="1"/>
  <c r="AB3961" i="1"/>
  <c r="AB3967" i="1"/>
  <c r="AB3977" i="1"/>
  <c r="AB3983" i="1"/>
  <c r="AB3993" i="1"/>
  <c r="AB3999" i="1"/>
  <c r="AB4009" i="1"/>
  <c r="AB4015" i="1"/>
  <c r="AB4025" i="1"/>
  <c r="AB4031" i="1"/>
  <c r="AB4041" i="1"/>
  <c r="AB3702" i="1"/>
  <c r="AB3740" i="1"/>
  <c r="AB3860" i="1"/>
  <c r="AB3867" i="1"/>
  <c r="AB3869" i="1"/>
  <c r="AB3874" i="1"/>
  <c r="AB3876" i="1"/>
  <c r="AB3883" i="1"/>
  <c r="AB3923" i="1"/>
  <c r="AB3939" i="1"/>
  <c r="AB3730" i="1"/>
  <c r="AB3738" i="1"/>
  <c r="AB3762" i="1"/>
  <c r="AB3770" i="1"/>
  <c r="AB3772" i="1"/>
  <c r="AB3774" i="1"/>
  <c r="AB3776" i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44" i="1"/>
  <c r="AB3886" i="1"/>
  <c r="AB3889" i="1"/>
  <c r="AB3953" i="1"/>
  <c r="AB3969" i="1"/>
  <c r="AB3975" i="1"/>
  <c r="AB3985" i="1"/>
  <c r="AB3991" i="1"/>
  <c r="AB4001" i="1"/>
  <c r="AB4007" i="1"/>
  <c r="AB4017" i="1"/>
  <c r="AB4023" i="1"/>
  <c r="AB4033" i="1"/>
  <c r="AB4039" i="1"/>
  <c r="P3702" i="1"/>
  <c r="V3704" i="1"/>
  <c r="AB3704" i="1" s="1"/>
  <c r="Z3708" i="1"/>
  <c r="AB3708" i="1" s="1"/>
  <c r="AB3710" i="1"/>
  <c r="M3711" i="1"/>
  <c r="AB3711" i="1" s="1"/>
  <c r="S3713" i="1"/>
  <c r="AB3713" i="1" s="1"/>
  <c r="Z3716" i="1"/>
  <c r="AB3716" i="1" s="1"/>
  <c r="AB3720" i="1"/>
  <c r="Z3724" i="1"/>
  <c r="AB3724" i="1" s="1"/>
  <c r="AB3728" i="1"/>
  <c r="Z3732" i="1"/>
  <c r="AB3732" i="1" s="1"/>
  <c r="AB3736" i="1"/>
  <c r="Z3740" i="1"/>
  <c r="AB3744" i="1"/>
  <c r="Z3748" i="1"/>
  <c r="AB3748" i="1" s="1"/>
  <c r="AB3752" i="1"/>
  <c r="Z3756" i="1"/>
  <c r="AB3756" i="1" s="1"/>
  <c r="AB3760" i="1"/>
  <c r="Z3764" i="1"/>
  <c r="AB3764" i="1" s="1"/>
  <c r="AB3768" i="1"/>
  <c r="AB3859" i="1"/>
  <c r="AB3861" i="1"/>
  <c r="AB3866" i="1"/>
  <c r="AB3868" i="1"/>
  <c r="AB3875" i="1"/>
  <c r="AB3877" i="1"/>
  <c r="AB3882" i="1"/>
  <c r="AB3884" i="1"/>
  <c r="AB3915" i="1"/>
  <c r="AB3931" i="1"/>
  <c r="AB3947" i="1"/>
  <c r="AB3963" i="1"/>
  <c r="AB3979" i="1"/>
  <c r="AB3888" i="1"/>
  <c r="AB3896" i="1"/>
  <c r="AB3904" i="1"/>
  <c r="AB3912" i="1"/>
  <c r="AB3920" i="1"/>
  <c r="AB3928" i="1"/>
  <c r="AB3936" i="1"/>
  <c r="AB3944" i="1"/>
  <c r="AB3952" i="1"/>
  <c r="AB3960" i="1"/>
  <c r="AB3968" i="1"/>
  <c r="AB3976" i="1"/>
  <c r="AB3984" i="1"/>
  <c r="AB3992" i="1"/>
  <c r="AB4000" i="1"/>
  <c r="AB4008" i="1"/>
  <c r="AB4016" i="1"/>
  <c r="AB4024" i="1"/>
  <c r="AB4032" i="1"/>
  <c r="AB4040" i="1"/>
  <c r="P3890" i="1"/>
  <c r="AB3890" i="1" s="1"/>
  <c r="M3891" i="1"/>
  <c r="AB3891" i="1" s="1"/>
  <c r="P3898" i="1"/>
  <c r="AB3898" i="1" s="1"/>
  <c r="Z3898" i="1"/>
  <c r="M3899" i="1"/>
  <c r="AB3899" i="1" s="1"/>
  <c r="Z3906" i="1"/>
  <c r="AB3906" i="1" s="1"/>
  <c r="M3907" i="1"/>
  <c r="AB3907" i="1" s="1"/>
  <c r="Z3914" i="1"/>
  <c r="AB3918" i="1"/>
  <c r="Z3922" i="1"/>
  <c r="Z3930" i="1"/>
  <c r="Z3938" i="1"/>
  <c r="Z3946" i="1"/>
  <c r="Z3954" i="1"/>
  <c r="Z3962" i="1"/>
  <c r="Z3970" i="1"/>
  <c r="Z3978" i="1"/>
  <c r="Z3986" i="1"/>
  <c r="Z3994" i="1"/>
  <c r="Z4002" i="1"/>
  <c r="Z4010" i="1"/>
  <c r="AB4022" i="1"/>
  <c r="AB4046" i="1"/>
  <c r="AB4048" i="1"/>
  <c r="AB4050" i="1"/>
  <c r="AB4052" i="1"/>
  <c r="AB4054" i="1"/>
  <c r="AB4056" i="1"/>
  <c r="AB4058" i="1"/>
  <c r="AB4060" i="1"/>
  <c r="AB4062" i="1"/>
  <c r="AB4064" i="1"/>
  <c r="AB4066" i="1"/>
  <c r="AB4068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9" i="1"/>
  <c r="AB4111" i="1"/>
  <c r="AB4116" i="1"/>
  <c r="AB4118" i="1"/>
  <c r="AB4125" i="1"/>
  <c r="AB4127" i="1"/>
  <c r="AB4132" i="1"/>
  <c r="AB4134" i="1"/>
  <c r="AB4141" i="1"/>
  <c r="AB4148" i="1"/>
  <c r="AB4150" i="1"/>
  <c r="AB4157" i="1"/>
  <c r="AB4164" i="1"/>
  <c r="AB4166" i="1"/>
  <c r="AB4173" i="1"/>
  <c r="AB4180" i="1"/>
  <c r="AB4182" i="1"/>
  <c r="AB4189" i="1"/>
  <c r="AB4191" i="1"/>
  <c r="AB4196" i="1"/>
  <c r="AB4198" i="1"/>
  <c r="AB4205" i="1"/>
  <c r="AB4207" i="1"/>
  <c r="AB4212" i="1"/>
  <c r="AB4214" i="1"/>
  <c r="AB4231" i="1"/>
  <c r="AB4247" i="1"/>
  <c r="AB4385" i="1"/>
  <c r="AB3892" i="1"/>
  <c r="AB3900" i="1"/>
  <c r="AB3908" i="1"/>
  <c r="AB3916" i="1"/>
  <c r="AB3924" i="1"/>
  <c r="AB3932" i="1"/>
  <c r="AB3940" i="1"/>
  <c r="AB3948" i="1"/>
  <c r="AB3956" i="1"/>
  <c r="AB3964" i="1"/>
  <c r="AB3972" i="1"/>
  <c r="AB3980" i="1"/>
  <c r="AB3988" i="1"/>
  <c r="AB3996" i="1"/>
  <c r="AB4004" i="1"/>
  <c r="AB4012" i="1"/>
  <c r="AB4020" i="1"/>
  <c r="AB4028" i="1"/>
  <c r="AB4036" i="1"/>
  <c r="AB4044" i="1"/>
  <c r="AB4107" i="1"/>
  <c r="AB4112" i="1"/>
  <c r="AB4114" i="1"/>
  <c r="AB4123" i="1"/>
  <c r="AB4128" i="1"/>
  <c r="AB4130" i="1"/>
  <c r="AB4139" i="1"/>
  <c r="AB4144" i="1"/>
  <c r="AB4146" i="1"/>
  <c r="AB4155" i="1"/>
  <c r="AB4160" i="1"/>
  <c r="AB4162" i="1"/>
  <c r="AB4169" i="1"/>
  <c r="AB4171" i="1"/>
  <c r="AB4176" i="1"/>
  <c r="AB4178" i="1"/>
  <c r="AB4185" i="1"/>
  <c r="AB4187" i="1"/>
  <c r="AB4192" i="1"/>
  <c r="AB4194" i="1"/>
  <c r="AB4201" i="1"/>
  <c r="AB4203" i="1"/>
  <c r="AB4208" i="1"/>
  <c r="AB4210" i="1"/>
  <c r="AB4229" i="1"/>
  <c r="AB4245" i="1"/>
  <c r="S3889" i="1"/>
  <c r="P3894" i="1"/>
  <c r="AB3894" i="1" s="1"/>
  <c r="M3895" i="1"/>
  <c r="AB3895" i="1" s="1"/>
  <c r="Z3902" i="1"/>
  <c r="AB3902" i="1" s="1"/>
  <c r="M3903" i="1"/>
  <c r="AB3903" i="1" s="1"/>
  <c r="P3910" i="1"/>
  <c r="AB3910" i="1" s="1"/>
  <c r="M3911" i="1"/>
  <c r="AB3911" i="1" s="1"/>
  <c r="AB3914" i="1"/>
  <c r="P3918" i="1"/>
  <c r="Z3918" i="1"/>
  <c r="M3919" i="1"/>
  <c r="AB3919" i="1" s="1"/>
  <c r="AB3922" i="1"/>
  <c r="Z3926" i="1"/>
  <c r="AB3926" i="1" s="1"/>
  <c r="AB3930" i="1"/>
  <c r="Z3934" i="1"/>
  <c r="AB3934" i="1" s="1"/>
  <c r="AB3938" i="1"/>
  <c r="Z3942" i="1"/>
  <c r="AB3942" i="1" s="1"/>
  <c r="AB3946" i="1"/>
  <c r="Z3950" i="1"/>
  <c r="AB3950" i="1" s="1"/>
  <c r="AB3954" i="1"/>
  <c r="Z3958" i="1"/>
  <c r="AB3958" i="1" s="1"/>
  <c r="AB3962" i="1"/>
  <c r="Z3966" i="1"/>
  <c r="AB3966" i="1" s="1"/>
  <c r="AB3970" i="1"/>
  <c r="Z3974" i="1"/>
  <c r="AB3974" i="1" s="1"/>
  <c r="AB3978" i="1"/>
  <c r="Z3982" i="1"/>
  <c r="AB3982" i="1" s="1"/>
  <c r="AB3986" i="1"/>
  <c r="Z3990" i="1"/>
  <c r="AB3990" i="1" s="1"/>
  <c r="AB3994" i="1"/>
  <c r="Z3998" i="1"/>
  <c r="AB3998" i="1" s="1"/>
  <c r="AB4002" i="1"/>
  <c r="Z4006" i="1"/>
  <c r="AB4006" i="1" s="1"/>
  <c r="AB4010" i="1"/>
  <c r="Z4014" i="1"/>
  <c r="AB4014" i="1" s="1"/>
  <c r="AB4018" i="1"/>
  <c r="Z4022" i="1"/>
  <c r="AB4026" i="1"/>
  <c r="Z4030" i="1"/>
  <c r="AB4030" i="1" s="1"/>
  <c r="AB4034" i="1"/>
  <c r="Z4038" i="1"/>
  <c r="AB4038" i="1" s="1"/>
  <c r="AB4042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097" i="1"/>
  <c r="AB4101" i="1"/>
  <c r="AB4103" i="1"/>
  <c r="AB4108" i="1"/>
  <c r="AB4110" i="1"/>
  <c r="AB4117" i="1"/>
  <c r="AB4119" i="1"/>
  <c r="AB4124" i="1"/>
  <c r="AB4126" i="1"/>
  <c r="AB4133" i="1"/>
  <c r="AB4135" i="1"/>
  <c r="AB4140" i="1"/>
  <c r="AB4142" i="1"/>
  <c r="AB4149" i="1"/>
  <c r="AB4151" i="1"/>
  <c r="AB4156" i="1"/>
  <c r="AB4158" i="1"/>
  <c r="AB4165" i="1"/>
  <c r="AB4167" i="1"/>
  <c r="AB4172" i="1"/>
  <c r="AB4174" i="1"/>
  <c r="AB4181" i="1"/>
  <c r="AB4183" i="1"/>
  <c r="AB4188" i="1"/>
  <c r="AB4190" i="1"/>
  <c r="AB4197" i="1"/>
  <c r="AB4199" i="1"/>
  <c r="AB4204" i="1"/>
  <c r="AB4206" i="1"/>
  <c r="AB4213" i="1"/>
  <c r="AB4223" i="1"/>
  <c r="AB4239" i="1"/>
  <c r="AB4369" i="1"/>
  <c r="AB4218" i="1"/>
  <c r="AB4226" i="1"/>
  <c r="AB4234" i="1"/>
  <c r="AB4242" i="1"/>
  <c r="AB4250" i="1"/>
  <c r="AB4380" i="1"/>
  <c r="AB4702" i="1"/>
  <c r="AB4767" i="1"/>
  <c r="Z4220" i="1"/>
  <c r="AB4224" i="1"/>
  <c r="Z4228" i="1"/>
  <c r="AB4228" i="1" s="1"/>
  <c r="Z4236" i="1"/>
  <c r="AB4240" i="1"/>
  <c r="Z4244" i="1"/>
  <c r="AB4244" i="1" s="1"/>
  <c r="Z4252" i="1"/>
  <c r="AB4255" i="1"/>
  <c r="AB4259" i="1"/>
  <c r="AB4263" i="1"/>
  <c r="AB4267" i="1"/>
  <c r="AB4271" i="1"/>
  <c r="AB4275" i="1"/>
  <c r="AB4279" i="1"/>
  <c r="AB4283" i="1"/>
  <c r="AB4287" i="1"/>
  <c r="AB4291" i="1"/>
  <c r="AB4295" i="1"/>
  <c r="AB4299" i="1"/>
  <c r="AB4303" i="1"/>
  <c r="AB4307" i="1"/>
  <c r="AB4311" i="1"/>
  <c r="AB4315" i="1"/>
  <c r="AB4319" i="1"/>
  <c r="AB4323" i="1"/>
  <c r="AB4327" i="1"/>
  <c r="V4330" i="1"/>
  <c r="AB4331" i="1"/>
  <c r="V4334" i="1"/>
  <c r="AB4334" i="1" s="1"/>
  <c r="AB4335" i="1"/>
  <c r="V4338" i="1"/>
  <c r="AB4339" i="1"/>
  <c r="V4342" i="1"/>
  <c r="AB4342" i="1" s="1"/>
  <c r="AB4343" i="1"/>
  <c r="V4346" i="1"/>
  <c r="AB4347" i="1"/>
  <c r="V4350" i="1"/>
  <c r="AB4350" i="1" s="1"/>
  <c r="AB4351" i="1"/>
  <c r="V4354" i="1"/>
  <c r="AB4355" i="1"/>
  <c r="V4358" i="1"/>
  <c r="AB4358" i="1" s="1"/>
  <c r="AB4359" i="1"/>
  <c r="V4362" i="1"/>
  <c r="P4372" i="1"/>
  <c r="AB4372" i="1" s="1"/>
  <c r="AB4374" i="1"/>
  <c r="P4388" i="1"/>
  <c r="AB4462" i="1"/>
  <c r="AB4470" i="1"/>
  <c r="AB4222" i="1"/>
  <c r="AB4230" i="1"/>
  <c r="AB4238" i="1"/>
  <c r="AB4246" i="1"/>
  <c r="AB4254" i="1"/>
  <c r="AB4406" i="1"/>
  <c r="AB4422" i="1"/>
  <c r="AB4482" i="1"/>
  <c r="AB4520" i="1"/>
  <c r="M4215" i="1"/>
  <c r="AB4215" i="1" s="1"/>
  <c r="Z4216" i="1"/>
  <c r="AB4216" i="1" s="1"/>
  <c r="AB4220" i="1"/>
  <c r="Z4224" i="1"/>
  <c r="Z4232" i="1"/>
  <c r="AB4232" i="1" s="1"/>
  <c r="AB4236" i="1"/>
  <c r="Z4240" i="1"/>
  <c r="Z4248" i="1"/>
  <c r="AB4248" i="1" s="1"/>
  <c r="AB4252" i="1"/>
  <c r="AB4256" i="1"/>
  <c r="AB4258" i="1"/>
  <c r="AB4260" i="1"/>
  <c r="AB4262" i="1"/>
  <c r="AB4264" i="1"/>
  <c r="AB4266" i="1"/>
  <c r="AB4268" i="1"/>
  <c r="AB4270" i="1"/>
  <c r="AB4272" i="1"/>
  <c r="AB4274" i="1"/>
  <c r="AB4276" i="1"/>
  <c r="AB4278" i="1"/>
  <c r="AB4280" i="1"/>
  <c r="AB4282" i="1"/>
  <c r="AB4284" i="1"/>
  <c r="AB4286" i="1"/>
  <c r="AB4288" i="1"/>
  <c r="AB4290" i="1"/>
  <c r="AB4292" i="1"/>
  <c r="AB4294" i="1"/>
  <c r="AB4296" i="1"/>
  <c r="AB4298" i="1"/>
  <c r="AB4300" i="1"/>
  <c r="AB4302" i="1"/>
  <c r="AB4304" i="1"/>
  <c r="AB4306" i="1"/>
  <c r="AB4308" i="1"/>
  <c r="AB4310" i="1"/>
  <c r="AB4312" i="1"/>
  <c r="AB4314" i="1"/>
  <c r="AB4316" i="1"/>
  <c r="AB4318" i="1"/>
  <c r="AB4320" i="1"/>
  <c r="AB4322" i="1"/>
  <c r="AB4324" i="1"/>
  <c r="AB4326" i="1"/>
  <c r="AB4328" i="1"/>
  <c r="AB4330" i="1"/>
  <c r="AB4332" i="1"/>
  <c r="AB4336" i="1"/>
  <c r="AB4338" i="1"/>
  <c r="AB4340" i="1"/>
  <c r="AB4344" i="1"/>
  <c r="AB4346" i="1"/>
  <c r="AB4348" i="1"/>
  <c r="AB4352" i="1"/>
  <c r="AB4354" i="1"/>
  <c r="AB4356" i="1"/>
  <c r="AB4360" i="1"/>
  <c r="AB4362" i="1"/>
  <c r="AB4366" i="1"/>
  <c r="V4374" i="1"/>
  <c r="AB4377" i="1"/>
  <c r="AB4392" i="1"/>
  <c r="AB4395" i="1"/>
  <c r="AB4402" i="1"/>
  <c r="AB4418" i="1"/>
  <c r="AB4434" i="1"/>
  <c r="AB4438" i="1"/>
  <c r="AB4494" i="1"/>
  <c r="AB4498" i="1"/>
  <c r="AB4502" i="1"/>
  <c r="V4365" i="1"/>
  <c r="AB4365" i="1" s="1"/>
  <c r="Z4369" i="1"/>
  <c r="AB4371" i="1"/>
  <c r="M4372" i="1"/>
  <c r="S4374" i="1"/>
  <c r="P4379" i="1"/>
  <c r="AB4379" i="1" s="1"/>
  <c r="V4381" i="1"/>
  <c r="AB4381" i="1" s="1"/>
  <c r="Z4385" i="1"/>
  <c r="M4388" i="1"/>
  <c r="AB4388" i="1" s="1"/>
  <c r="Z4389" i="1"/>
  <c r="AB4389" i="1" s="1"/>
  <c r="Z4397" i="1"/>
  <c r="AB4435" i="1"/>
  <c r="AB4437" i="1"/>
  <c r="AB4444" i="1"/>
  <c r="AB4451" i="1"/>
  <c r="AB4453" i="1"/>
  <c r="AB4460" i="1"/>
  <c r="AB4467" i="1"/>
  <c r="AB4469" i="1"/>
  <c r="AB4476" i="1"/>
  <c r="AB4483" i="1"/>
  <c r="AB4485" i="1"/>
  <c r="AB4492" i="1"/>
  <c r="AB4499" i="1"/>
  <c r="AB4501" i="1"/>
  <c r="AB4508" i="1"/>
  <c r="AB4515" i="1"/>
  <c r="AB4517" i="1"/>
  <c r="AB4522" i="1"/>
  <c r="AB4531" i="1"/>
  <c r="AB4532" i="1"/>
  <c r="AB4544" i="1"/>
  <c r="AB4550" i="1"/>
  <c r="AB4566" i="1"/>
  <c r="AB4582" i="1"/>
  <c r="AB4598" i="1"/>
  <c r="AB4363" i="1"/>
  <c r="AB4375" i="1"/>
  <c r="AB4391" i="1"/>
  <c r="AB4400" i="1"/>
  <c r="AB4404" i="1"/>
  <c r="AB4408" i="1"/>
  <c r="AB4412" i="1"/>
  <c r="AB4416" i="1"/>
  <c r="AB4420" i="1"/>
  <c r="AB4424" i="1"/>
  <c r="AB4428" i="1"/>
  <c r="AB4432" i="1"/>
  <c r="AB4439" i="1"/>
  <c r="AB4441" i="1"/>
  <c r="AB4448" i="1"/>
  <c r="AB4455" i="1"/>
  <c r="AB4457" i="1"/>
  <c r="AB4464" i="1"/>
  <c r="AB4471" i="1"/>
  <c r="AB4473" i="1"/>
  <c r="AB4480" i="1"/>
  <c r="AB4487" i="1"/>
  <c r="AB4489" i="1"/>
  <c r="AB4496" i="1"/>
  <c r="AB4503" i="1"/>
  <c r="AB4505" i="1"/>
  <c r="AB4512" i="1"/>
  <c r="AB4525" i="1"/>
  <c r="AB4604" i="1"/>
  <c r="M4364" i="1"/>
  <c r="AB4364" i="1" s="1"/>
  <c r="S4366" i="1"/>
  <c r="P4371" i="1"/>
  <c r="V4373" i="1"/>
  <c r="AB4373" i="1" s="1"/>
  <c r="Z4377" i="1"/>
  <c r="M4380" i="1"/>
  <c r="S4382" i="1"/>
  <c r="AB4382" i="1" s="1"/>
  <c r="P4387" i="1"/>
  <c r="AB4387" i="1" s="1"/>
  <c r="Z4393" i="1"/>
  <c r="AB4393" i="1" s="1"/>
  <c r="AB4397" i="1"/>
  <c r="AB4436" i="1"/>
  <c r="AB4443" i="1"/>
  <c r="AB4445" i="1"/>
  <c r="AB4452" i="1"/>
  <c r="AB4459" i="1"/>
  <c r="AB4461" i="1"/>
  <c r="AB4468" i="1"/>
  <c r="AB4475" i="1"/>
  <c r="AB4477" i="1"/>
  <c r="AB4484" i="1"/>
  <c r="AB4491" i="1"/>
  <c r="AB4493" i="1"/>
  <c r="AB4500" i="1"/>
  <c r="AB4507" i="1"/>
  <c r="AB4509" i="1"/>
  <c r="AB4516" i="1"/>
  <c r="AB4526" i="1"/>
  <c r="AB4528" i="1"/>
  <c r="AB4530" i="1"/>
  <c r="AB4558" i="1"/>
  <c r="AB4574" i="1"/>
  <c r="AB4590" i="1"/>
  <c r="AB4529" i="1"/>
  <c r="AB4545" i="1"/>
  <c r="AB4547" i="1"/>
  <c r="AB4549" i="1"/>
  <c r="AB4551" i="1"/>
  <c r="AB4553" i="1"/>
  <c r="AB4555" i="1"/>
  <c r="AB4557" i="1"/>
  <c r="AB4559" i="1"/>
  <c r="AB4561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8" i="1"/>
  <c r="AB4661" i="1"/>
  <c r="AB4677" i="1"/>
  <c r="AB4527" i="1"/>
  <c r="AB4535" i="1"/>
  <c r="AB4543" i="1"/>
  <c r="AB4609" i="1"/>
  <c r="AB4519" i="1"/>
  <c r="P4523" i="1"/>
  <c r="AB4523" i="1" s="1"/>
  <c r="V4525" i="1"/>
  <c r="Z4529" i="1"/>
  <c r="AB4533" i="1"/>
  <c r="Z4537" i="1"/>
  <c r="AB4537" i="1" s="1"/>
  <c r="AB4541" i="1"/>
  <c r="AB4548" i="1"/>
  <c r="AB4552" i="1"/>
  <c r="AB4556" i="1"/>
  <c r="AB4560" i="1"/>
  <c r="AB4564" i="1"/>
  <c r="AB4568" i="1"/>
  <c r="AB4572" i="1"/>
  <c r="AB4576" i="1"/>
  <c r="AB4580" i="1"/>
  <c r="AB4584" i="1"/>
  <c r="AB4588" i="1"/>
  <c r="AB4592" i="1"/>
  <c r="AB4596" i="1"/>
  <c r="AB4600" i="1"/>
  <c r="AB4607" i="1"/>
  <c r="AB4616" i="1"/>
  <c r="AB4629" i="1"/>
  <c r="AB4637" i="1"/>
  <c r="AB4669" i="1"/>
  <c r="AB4685" i="1"/>
  <c r="M4607" i="1"/>
  <c r="AB4618" i="1"/>
  <c r="AB4620" i="1"/>
  <c r="AB4627" i="1"/>
  <c r="AB4634" i="1"/>
  <c r="AB4636" i="1"/>
  <c r="AB4643" i="1"/>
  <c r="AB4650" i="1"/>
  <c r="AB4652" i="1"/>
  <c r="AB4659" i="1"/>
  <c r="AB4610" i="1"/>
  <c r="AB4622" i="1"/>
  <c r="AB4624" i="1"/>
  <c r="AB4631" i="1"/>
  <c r="AB4638" i="1"/>
  <c r="AB4640" i="1"/>
  <c r="AB4647" i="1"/>
  <c r="AB4654" i="1"/>
  <c r="AB4656" i="1"/>
  <c r="AB4663" i="1"/>
  <c r="AB4667" i="1"/>
  <c r="AB4671" i="1"/>
  <c r="AB4675" i="1"/>
  <c r="AB4679" i="1"/>
  <c r="AB4683" i="1"/>
  <c r="AB4690" i="1"/>
  <c r="P4606" i="1"/>
  <c r="AB4606" i="1" s="1"/>
  <c r="V4608" i="1"/>
  <c r="Z4612" i="1"/>
  <c r="AB4612" i="1" s="1"/>
  <c r="AB4614" i="1"/>
  <c r="M4615" i="1"/>
  <c r="AB4615" i="1" s="1"/>
  <c r="Z4617" i="1"/>
  <c r="AB4617" i="1" s="1"/>
  <c r="AB4619" i="1"/>
  <c r="AB4626" i="1"/>
  <c r="AB4628" i="1"/>
  <c r="AB4635" i="1"/>
  <c r="AB4642" i="1"/>
  <c r="AB4644" i="1"/>
  <c r="AB4651" i="1"/>
  <c r="AB4658" i="1"/>
  <c r="AB4660" i="1"/>
  <c r="AB4687" i="1"/>
  <c r="AB4699" i="1"/>
  <c r="AB4701" i="1"/>
  <c r="AB4703" i="1"/>
  <c r="AB4705" i="1"/>
  <c r="AB4712" i="1"/>
  <c r="AB4714" i="1"/>
  <c r="AB4719" i="1"/>
  <c r="AB4721" i="1"/>
  <c r="AB4728" i="1"/>
  <c r="AB4730" i="1"/>
  <c r="AB4735" i="1"/>
  <c r="AB4737" i="1"/>
  <c r="AB4744" i="1"/>
  <c r="AB4746" i="1"/>
  <c r="AB4751" i="1"/>
  <c r="AB4753" i="1"/>
  <c r="AB4769" i="1"/>
  <c r="AB4771" i="1"/>
  <c r="M4686" i="1"/>
  <c r="AB4686" i="1" s="1"/>
  <c r="P4689" i="1"/>
  <c r="AB4689" i="1" s="1"/>
  <c r="M4690" i="1"/>
  <c r="V4691" i="1"/>
  <c r="S4692" i="1"/>
  <c r="AB4692" i="1" s="1"/>
  <c r="AB4693" i="1"/>
  <c r="P4697" i="1"/>
  <c r="AB4697" i="1" s="1"/>
  <c r="M4698" i="1"/>
  <c r="AB4698" i="1" s="1"/>
  <c r="P4701" i="1"/>
  <c r="M4702" i="1"/>
  <c r="AB4708" i="1"/>
  <c r="AB4710" i="1"/>
  <c r="AB4715" i="1"/>
  <c r="AB4717" i="1"/>
  <c r="AB4724" i="1"/>
  <c r="AB4726" i="1"/>
  <c r="AB4731" i="1"/>
  <c r="AB4733" i="1"/>
  <c r="AB4740" i="1"/>
  <c r="AB4742" i="1"/>
  <c r="AB4747" i="1"/>
  <c r="AB4749" i="1"/>
  <c r="AB4756" i="1"/>
  <c r="AB4758" i="1"/>
  <c r="Z4687" i="1"/>
  <c r="AB4691" i="1"/>
  <c r="P4695" i="1"/>
  <c r="AB4695" i="1" s="1"/>
  <c r="Z4695" i="1"/>
  <c r="M4696" i="1"/>
  <c r="AB4696" i="1" s="1"/>
  <c r="V4697" i="1"/>
  <c r="AB4700" i="1"/>
  <c r="AB4704" i="1"/>
  <c r="AB4706" i="1"/>
  <c r="AB4711" i="1"/>
  <c r="AB4713" i="1"/>
  <c r="AB4720" i="1"/>
  <c r="AB4722" i="1"/>
  <c r="AB4727" i="1"/>
  <c r="AB4729" i="1"/>
  <c r="AB4736" i="1"/>
  <c r="AB4738" i="1"/>
  <c r="AB4745" i="1"/>
  <c r="AB4752" i="1"/>
  <c r="AB4754" i="1"/>
  <c r="AB4759" i="1"/>
  <c r="P4762" i="1"/>
  <c r="AB4762" i="1" s="1"/>
  <c r="M4763" i="1"/>
  <c r="AB4763" i="1" s="1"/>
  <c r="V4764" i="1"/>
  <c r="S4765" i="1"/>
  <c r="AB4765" i="1" s="1"/>
  <c r="AB4766" i="1"/>
  <c r="P4770" i="1"/>
  <c r="AB4770" i="1" s="1"/>
  <c r="M4771" i="1"/>
  <c r="V4772" i="1"/>
  <c r="S4773" i="1"/>
  <c r="AB4773" i="1" s="1"/>
  <c r="P4776" i="1"/>
  <c r="M4777" i="1"/>
  <c r="AB4777" i="1" s="1"/>
  <c r="P4780" i="1"/>
  <c r="AB4780" i="1" s="1"/>
  <c r="M4781" i="1"/>
  <c r="AB4781" i="1" s="1"/>
  <c r="P4784" i="1"/>
  <c r="AB4787" i="1"/>
  <c r="AB4789" i="1"/>
  <c r="AB4794" i="1"/>
  <c r="AB4796" i="1"/>
  <c r="AB4803" i="1"/>
  <c r="AB4805" i="1"/>
  <c r="AB4810" i="1"/>
  <c r="AB4812" i="1"/>
  <c r="AB4819" i="1"/>
  <c r="AB4821" i="1"/>
  <c r="AB4826" i="1"/>
  <c r="AB4828" i="1"/>
  <c r="AB4835" i="1"/>
  <c r="AB4837" i="1"/>
  <c r="AB4849" i="1"/>
  <c r="AB4853" i="1"/>
  <c r="AB4764" i="1"/>
  <c r="AB4772" i="1"/>
  <c r="AB4790" i="1"/>
  <c r="AB4792" i="1"/>
  <c r="AB4806" i="1"/>
  <c r="AB4808" i="1"/>
  <c r="AB4822" i="1"/>
  <c r="AB4824" i="1"/>
  <c r="AB4833" i="1"/>
  <c r="AB4838" i="1"/>
  <c r="AB4840" i="1"/>
  <c r="AB4847" i="1"/>
  <c r="V4760" i="1"/>
  <c r="S4761" i="1"/>
  <c r="AB4761" i="1" s="1"/>
  <c r="P4766" i="1"/>
  <c r="M4767" i="1"/>
  <c r="V4768" i="1"/>
  <c r="S4769" i="1"/>
  <c r="P4774" i="1"/>
  <c r="AB4774" i="1" s="1"/>
  <c r="M4775" i="1"/>
  <c r="AB4775" i="1" s="1"/>
  <c r="AB4786" i="1"/>
  <c r="AB4788" i="1"/>
  <c r="AB4795" i="1"/>
  <c r="AB4797" i="1"/>
  <c r="AB4802" i="1"/>
  <c r="AB4804" i="1"/>
  <c r="AB4811" i="1"/>
  <c r="AB4813" i="1"/>
  <c r="AB4818" i="1"/>
  <c r="AB4820" i="1"/>
  <c r="AB4827" i="1"/>
  <c r="AB4829" i="1"/>
  <c r="AB4834" i="1"/>
  <c r="AB4836" i="1"/>
  <c r="AB4760" i="1"/>
  <c r="AB4768" i="1"/>
  <c r="AB4776" i="1"/>
  <c r="AB4778" i="1"/>
  <c r="AB4782" i="1"/>
  <c r="AB4784" i="1"/>
  <c r="AB4798" i="1"/>
  <c r="AB4800" i="1"/>
  <c r="AB4814" i="1"/>
  <c r="AB4816" i="1"/>
  <c r="AB4844" i="1"/>
  <c r="Z4848" i="1"/>
  <c r="AB4856" i="1"/>
  <c r="AB4858" i="1"/>
  <c r="AB4862" i="1"/>
  <c r="AB4869" i="1"/>
  <c r="AB4871" i="1"/>
  <c r="AB4874" i="1"/>
  <c r="AB4850" i="1"/>
  <c r="AB4877" i="1"/>
  <c r="P4842" i="1"/>
  <c r="AB4842" i="1" s="1"/>
  <c r="P4844" i="1"/>
  <c r="Z4844" i="1"/>
  <c r="M4845" i="1"/>
  <c r="AB4845" i="1" s="1"/>
  <c r="AB4848" i="1"/>
  <c r="Z4852" i="1"/>
  <c r="AB4852" i="1" s="1"/>
  <c r="V4856" i="1"/>
  <c r="AB4857" i="1"/>
  <c r="V4860" i="1"/>
  <c r="AB4860" i="1" s="1"/>
  <c r="AB4861" i="1"/>
  <c r="AB4863" i="1"/>
  <c r="AB4868" i="1"/>
  <c r="AB4870" i="1"/>
  <c r="AB4872" i="1"/>
  <c r="AB4846" i="1"/>
  <c r="AB4854" i="1"/>
  <c r="AB4864" i="1"/>
  <c r="AB4866" i="1"/>
  <c r="AB4876" i="1"/>
  <c r="P4875" i="1"/>
  <c r="V4877" i="1"/>
  <c r="V4878" i="1"/>
  <c r="AB4878" i="1" s="1"/>
  <c r="AB4882" i="1"/>
  <c r="AB4884" i="1"/>
  <c r="AB4886" i="1"/>
  <c r="AB4888" i="1"/>
  <c r="AB4891" i="1"/>
  <c r="AB4893" i="1"/>
  <c r="AB4895" i="1"/>
  <c r="AB4897" i="1"/>
  <c r="AB4899" i="1"/>
  <c r="AB4901" i="1"/>
  <c r="AB4903" i="1"/>
  <c r="AB4905" i="1"/>
  <c r="AB4907" i="1"/>
  <c r="AB4909" i="1"/>
  <c r="AB4911" i="1"/>
  <c r="AB4913" i="1"/>
  <c r="AB4915" i="1"/>
  <c r="AB4917" i="1"/>
  <c r="AB4919" i="1"/>
  <c r="AB4929" i="1"/>
  <c r="AB4935" i="1"/>
  <c r="AB4879" i="1"/>
  <c r="AB4890" i="1"/>
  <c r="Z4873" i="1"/>
  <c r="AB4873" i="1" s="1"/>
  <c r="AB4875" i="1"/>
  <c r="M4876" i="1"/>
  <c r="P4880" i="1"/>
  <c r="AB4880" i="1" s="1"/>
  <c r="AB4883" i="1"/>
  <c r="AB4887" i="1"/>
  <c r="AB4892" i="1"/>
  <c r="AB4894" i="1"/>
  <c r="AB4896" i="1"/>
  <c r="AB4898" i="1"/>
  <c r="AB4900" i="1"/>
  <c r="AB4902" i="1"/>
  <c r="AB4904" i="1"/>
  <c r="AB4906" i="1"/>
  <c r="AB4908" i="1"/>
  <c r="AB4910" i="1"/>
  <c r="AB4912" i="1"/>
  <c r="AB4914" i="1"/>
  <c r="AB4916" i="1"/>
  <c r="AB4918" i="1"/>
  <c r="AB4921" i="1"/>
  <c r="V4922" i="1"/>
  <c r="AB4924" i="1"/>
  <c r="V4930" i="1"/>
  <c r="AB4930" i="1" s="1"/>
  <c r="AB4932" i="1"/>
  <c r="AB4937" i="1"/>
  <c r="AB4939" i="1"/>
  <c r="AB4944" i="1"/>
  <c r="AB4946" i="1"/>
  <c r="AB4951" i="1"/>
  <c r="AB4953" i="1"/>
  <c r="AB4961" i="1"/>
  <c r="AB4922" i="1"/>
  <c r="P4926" i="1"/>
  <c r="M4927" i="1"/>
  <c r="AB4927" i="1" s="1"/>
  <c r="V4928" i="1"/>
  <c r="AB4928" i="1" s="1"/>
  <c r="P4934" i="1"/>
  <c r="M4935" i="1"/>
  <c r="AB4940" i="1"/>
  <c r="AB4942" i="1"/>
  <c r="AB4949" i="1"/>
  <c r="AB4920" i="1"/>
  <c r="AB4926" i="1"/>
  <c r="AB4934" i="1"/>
  <c r="AB4941" i="1"/>
  <c r="AB4943" i="1"/>
  <c r="AB4948" i="1"/>
  <c r="AB4955" i="1"/>
  <c r="S4955" i="1"/>
  <c r="P4960" i="1"/>
  <c r="M4961" i="1"/>
  <c r="V4962" i="1"/>
  <c r="AB4965" i="1"/>
  <c r="AB4967" i="1"/>
  <c r="AB4972" i="1"/>
  <c r="AB4974" i="1"/>
  <c r="AB4981" i="1"/>
  <c r="AB4983" i="1"/>
  <c r="AB4988" i="1"/>
  <c r="AB4990" i="1"/>
  <c r="AB4992" i="1"/>
  <c r="AB4994" i="1"/>
  <c r="AB4996" i="1"/>
  <c r="AB4998" i="1"/>
  <c r="AB5000" i="1"/>
  <c r="AB5002" i="1"/>
  <c r="AB4962" i="1"/>
  <c r="AB4968" i="1"/>
  <c r="AB4970" i="1"/>
  <c r="AB4979" i="1"/>
  <c r="AB4984" i="1"/>
  <c r="AB4986" i="1"/>
  <c r="Z4954" i="1"/>
  <c r="AB4954" i="1" s="1"/>
  <c r="P4956" i="1"/>
  <c r="AB4956" i="1" s="1"/>
  <c r="M4957" i="1"/>
  <c r="AB4957" i="1" s="1"/>
  <c r="V4958" i="1"/>
  <c r="S4959" i="1"/>
  <c r="AB4959" i="1" s="1"/>
  <c r="AB4960" i="1"/>
  <c r="AB4964" i="1"/>
  <c r="AB4966" i="1"/>
  <c r="AB4973" i="1"/>
  <c r="AB4975" i="1"/>
  <c r="AB4980" i="1"/>
  <c r="AB4982" i="1"/>
  <c r="AB4989" i="1"/>
  <c r="AB4991" i="1"/>
  <c r="AB4993" i="1"/>
  <c r="AB4995" i="1"/>
  <c r="AB4997" i="1"/>
  <c r="AB4999" i="1"/>
  <c r="AB5001" i="1"/>
  <c r="AB495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<sst xmlns="http://schemas.openxmlformats.org/spreadsheetml/2006/main" count="33" uniqueCount="20">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</sst>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1%20-%20HOSPITAL%20AURORA/1-%20PRESTA&#199;&#195;O%20DE%20CONTAS/2-%20HPR1%20-%20%202021/04%20-%20ABRIL%20-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- (COVID 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EMÍLIA CÂMARA</v>
          </cell>
          <cell r="Q20" t="str">
            <v>HOSPITAL DO TRICENTENÁRIO</v>
          </cell>
          <cell r="R20">
            <v>10583920001024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 (COVID-19)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FERNANDO BEZERRA</v>
          </cell>
          <cell r="Q22" t="str">
            <v>SANTA CASA DE MISERICÓRDIA DO RECIFE</v>
          </cell>
          <cell r="R22">
            <v>10869782000900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 (COVID-19)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- ISMEP</v>
          </cell>
          <cell r="Q24" t="str">
            <v>ISMEP - INSTITUTO SOCIAL DAS MEDIANEIRAS DA PAZ</v>
          </cell>
          <cell r="R24">
            <v>10739225001866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CABO DE SANTO AGOSTINHO</v>
          </cell>
          <cell r="Q31" t="str">
            <v xml:space="preserve">IMIP HOSPITALAR - FUNDAÇÃO PROF. MARTINIANO FERNANDES </v>
          </cell>
          <cell r="R31">
            <v>9039744001247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CARUARU</v>
          </cell>
          <cell r="Q32" t="str">
            <v xml:space="preserve">IMIP HOSPITALAR - FUNDAÇÃO PROF. MARTINIANO FERNANDES </v>
          </cell>
          <cell r="R32">
            <v>9039744001166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CAXANGÁ</v>
          </cell>
          <cell r="Q33" t="str">
            <v>HOSP. MARIA LUCINDA - FUNDAÇÃO MANOEL DA SILVA ALMEIDA</v>
          </cell>
          <cell r="R33">
            <v>9767633000609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CAXANGÁ (COVID-19)</v>
          </cell>
          <cell r="Q34" t="str">
            <v>HOSP. MARIA LUCINDA - FUNDAÇÃO MANOEL DA SILVA ALMEIDA</v>
          </cell>
          <cell r="R34">
            <v>9767633000609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CURADO</v>
          </cell>
          <cell r="Q35" t="str">
            <v>HOSPITAL DO TRICENTENÁRIO</v>
          </cell>
          <cell r="R35">
            <v>10583920000303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ENGENHO VELHO</v>
          </cell>
          <cell r="Q36" t="str">
            <v xml:space="preserve">IMIP HOSPITALAR - FUNDAÇÃO PROF. MARTINIANO FERNANDES </v>
          </cell>
          <cell r="R36">
            <v>9039744001085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IBURA</v>
          </cell>
          <cell r="Q37" t="str">
            <v>HOSPITAL DO TRICENTENÁRIO</v>
          </cell>
          <cell r="R37">
            <v>10583920000214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IGARASSU</v>
          </cell>
          <cell r="Q38" t="str">
            <v xml:space="preserve">IMIP HOSPITALAR - FUNDAÇÃO PROF. MARTINIANO FERNANDES </v>
          </cell>
          <cell r="R38">
            <v>9039744000437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IMBIRIBEIRA</v>
          </cell>
          <cell r="Q39" t="str">
            <v>IPAS - INSTITUTO PERNAMBUCANO DE ASSISTÊNCIA E SAÚDE</v>
          </cell>
          <cell r="R39">
            <v>10075232000243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NOVA DESCOBERTA</v>
          </cell>
          <cell r="Q40" t="str">
            <v>HOSP. MARIA LUCINDA - FUNDAÇÃO MANOEL DA SILVA ALMEIDA</v>
          </cell>
          <cell r="R40">
            <v>9767633000528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NOVA DESCOBERTA (COVID-19)</v>
          </cell>
          <cell r="Q41" t="str">
            <v>HOSP. MARIA LUCINDA - FUNDAÇÃO MANOEL DA SILVA ALMEIDA</v>
          </cell>
          <cell r="R41">
            <v>9767633000528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OLINDA</v>
          </cell>
          <cell r="Q42" t="str">
            <v xml:space="preserve">IMIP HOSPITALAR - FUNDAÇÃO PROF. MARTINIANO FERNANDES </v>
          </cell>
          <cell r="R42">
            <v>9039744000356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PAULISTA</v>
          </cell>
          <cell r="Q43" t="str">
            <v xml:space="preserve">IMIP HOSPITALAR - FUNDAÇÃO PROF. MARTINIANO FERNANDES </v>
          </cell>
          <cell r="R43">
            <v>9039744000518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SÃO LOURENÇO DA MATA</v>
          </cell>
          <cell r="Q44" t="str">
            <v xml:space="preserve">IMIP HOSPITALAR - FUNDAÇÃO PROF. MARTINIANO FERNANDES </v>
          </cell>
          <cell r="R44">
            <v>9039744000607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TORRÕES</v>
          </cell>
          <cell r="Q45" t="str">
            <v>SANTA CASA DE MISERICÓRDIA DO RECIFE</v>
          </cell>
          <cell r="R45">
            <v>10869782001206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TORRÕES (COVID-19)</v>
          </cell>
          <cell r="Q46" t="str">
            <v>SANTA CASA DE MISERICÓRDIA DO RECIFE</v>
          </cell>
          <cell r="R46">
            <v>10869782001206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AFOGADOS DA INGAZEIRA</v>
          </cell>
          <cell r="Q47" t="str">
            <v>HOSPITAL DO TRICENTENÁRIO</v>
          </cell>
          <cell r="R47">
            <v>10583920000648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ARCOVERDE</v>
          </cell>
          <cell r="Q48" t="str">
            <v>HCP - HOSPITAL DO CÂNCER DE PERNAMBUCO</v>
          </cell>
          <cell r="R48">
            <v>10894988000214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BELO JARDIM</v>
          </cell>
          <cell r="Q49" t="str">
            <v>HCP - HOSPITAL DO CÂNCER DE PERNAMBUCO</v>
          </cell>
          <cell r="R49">
            <v>10894988000303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UPAE CARUARU</v>
          </cell>
          <cell r="Q50" t="str">
            <v>HCP - HOSPITAL DO CÂNCER DE PERNAMBUCO</v>
          </cell>
          <cell r="R50">
            <v>10894988000729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GARANHUNS</v>
          </cell>
          <cell r="Q51" t="str">
            <v xml:space="preserve">IMIP HOSPITALAR - FUNDAÇÃO PROF. MARTINIANO FERNANDES </v>
          </cell>
          <cell r="R51">
            <v>9039744001409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UPAE GARANHUNS (COVID-19)</v>
          </cell>
          <cell r="Q52" t="str">
            <v xml:space="preserve">IMIP HOSPITALAR - FUNDAÇÃO PROF. MARTINIANO FERNANDES </v>
          </cell>
          <cell r="R52">
            <v>9039744001409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UPAE GOIANA</v>
          </cell>
          <cell r="Q53" t="str">
            <v xml:space="preserve">IMIP HOSPITALAR - FUNDAÇÃO PROF. MARTINIANO FERNANDES </v>
          </cell>
          <cell r="R53">
            <v>9039744000194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GOIANA (COVID-19)</v>
          </cell>
          <cell r="Q54" t="str">
            <v xml:space="preserve">IMIP HOSPITALAR - FUNDAÇÃO PROF. MARTINIANO FERNANDES </v>
          </cell>
          <cell r="R54">
            <v>9039744001751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UPAE GRANDE RECIFE</v>
          </cell>
          <cell r="Q55" t="str">
            <v>IBDAH - INST. BRASILEIRO DE DESENVOLVIMENTO DA ADM HOSPITALAR</v>
          </cell>
          <cell r="R55">
            <v>7267476001023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LIMOEIRO</v>
          </cell>
          <cell r="Q56" t="str">
            <v>APAMI SURUBIM</v>
          </cell>
          <cell r="R56">
            <v>11754025000369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OURICURI - ISMEP</v>
          </cell>
          <cell r="Q57" t="str">
            <v>ISMEP - INSTITUTO SOCIAL DAS MEDIANEIRAS DA PAZ</v>
          </cell>
          <cell r="R57">
            <v>10739225001785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PETROLINA</v>
          </cell>
          <cell r="Q58" t="str">
            <v>IMIP - INSTITUTO DE MEDICINA INTEGRAL PROF. FERNANDO FIGUEIRA</v>
          </cell>
          <cell r="R58">
            <v>10988301000714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PETROLINA (COVID-19)</v>
          </cell>
          <cell r="Q59" t="str">
            <v>IMIP - INSTITUTO DE MEDICINA INTEGRAL PROF. FERNANDO FIGUEIRA</v>
          </cell>
          <cell r="R59">
            <v>10988301000714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SALGUEIRO</v>
          </cell>
          <cell r="Q60" t="str">
            <v xml:space="preserve">IMIP HOSPITALAR - FUNDAÇÃO PROF. MARTINIANO FERNANDES </v>
          </cell>
          <cell r="R60">
            <v>9039744001590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SERRA TALHADA</v>
          </cell>
          <cell r="Q61" t="str">
            <v>HOSPITAL DO TRICENTENÁRIO</v>
          </cell>
          <cell r="R61">
            <v>10583920000729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SERRA TALHADA (COVID-19)</v>
          </cell>
          <cell r="Q62" t="str">
            <v>HOSPITAL DO TRICENTENÁRIO</v>
          </cell>
          <cell r="R62">
            <v>10583920000729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 xml:space="preserve">IMIP HOSPITALAR - FUNDAÇÃO PROF. MARTINIANO FERNANDES 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IMIP - INSTITUTO DE MEDICINA INTEGRAL PROF. FERNANDO FIGUEIRA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HOSPITAL DO TRICENTENÁRIO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HOSP. MARIA LUCINDA - FUNDAÇÃO MANOEL DA SILVA ALMEIDA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SANTA CASA DE MISERICÓRDIA DO RECIFE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HCP - HOSPITAL DO CÂNCER DE PERNAMBUCO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IPAS - INSTITUTO PERNAMBUCANO DE ASSISTÊNCIA E SAÚDE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APAMI SURUBIM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ISMEP - INSTITUTO SOCIAL DAS MEDIANEIRAS DA PAZ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IBDAH - INST. BRASILEIRO DE DESENVOLVIMENTO DA ADM HOSPITALAR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AK77" t="str">
            <v>6.3.1.1.1. Lavanderia</v>
          </cell>
        </row>
        <row r="78">
          <cell r="B78" t="str">
            <v>7.2.1.2. Equipamentos de Informática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AURORA</v>
          </cell>
          <cell r="E12" t="str">
            <v>ABELMIZRAIM PEREIRA SILVA LIMA</v>
          </cell>
          <cell r="F12" t="str">
            <v>2 - Outros Profissionais da Saúde</v>
          </cell>
          <cell r="G12" t="str">
            <v>3222-05</v>
          </cell>
          <cell r="H12">
            <v>44287</v>
          </cell>
          <cell r="I12">
            <v>16.809999999999999</v>
          </cell>
          <cell r="J12">
            <v>134.41999999999999</v>
          </cell>
          <cell r="K12">
            <v>0</v>
          </cell>
          <cell r="L12">
            <v>142.13324708926262</v>
          </cell>
          <cell r="O12">
            <v>0.48</v>
          </cell>
          <cell r="R12">
            <v>0</v>
          </cell>
          <cell r="S12">
            <v>0</v>
          </cell>
          <cell r="U12">
            <v>66.12</v>
          </cell>
          <cell r="X12" t="str">
            <v>AUXILIO CRECHE</v>
          </cell>
        </row>
        <row r="13">
          <cell r="C13" t="str">
            <v>HOSPITAL AURORA</v>
          </cell>
          <cell r="E13" t="str">
            <v>ABIEZER DA SILVA BEZERRA</v>
          </cell>
          <cell r="F13" t="str">
            <v>2 - Outros Profissionais da Saúde</v>
          </cell>
          <cell r="G13" t="str">
            <v>3241-15</v>
          </cell>
          <cell r="H13">
            <v>44287</v>
          </cell>
          <cell r="I13">
            <v>38.630000000000003</v>
          </cell>
          <cell r="J13">
            <v>309.02</v>
          </cell>
          <cell r="K13">
            <v>0</v>
          </cell>
          <cell r="L13">
            <v>142.13324708926262</v>
          </cell>
          <cell r="O13">
            <v>0.48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HOSPITAL AURORA</v>
          </cell>
          <cell r="E14" t="str">
            <v>ABRAAO FERREIRA DA SILVA</v>
          </cell>
          <cell r="F14" t="str">
            <v>3 - Administrativo</v>
          </cell>
          <cell r="G14" t="str">
            <v>7823-05</v>
          </cell>
          <cell r="H14">
            <v>44287</v>
          </cell>
          <cell r="I14">
            <v>13.41</v>
          </cell>
          <cell r="J14">
            <v>107.28</v>
          </cell>
          <cell r="K14">
            <v>0</v>
          </cell>
          <cell r="L14">
            <v>142.13324708926262</v>
          </cell>
          <cell r="O14">
            <v>0.89</v>
          </cell>
          <cell r="R14">
            <v>116.55719999999999</v>
          </cell>
          <cell r="S14">
            <v>80.459999999999994</v>
          </cell>
          <cell r="U14">
            <v>0</v>
          </cell>
          <cell r="X14" t="str">
            <v/>
          </cell>
        </row>
        <row r="15">
          <cell r="C15" t="str">
            <v>HOSPITAL AURORA</v>
          </cell>
          <cell r="E15" t="str">
            <v xml:space="preserve">ACASSIO FERNANDES DE LIMA </v>
          </cell>
          <cell r="F15" t="str">
            <v>3 - Administrativo</v>
          </cell>
          <cell r="G15" t="str">
            <v>5174-10</v>
          </cell>
          <cell r="H15">
            <v>44287</v>
          </cell>
          <cell r="I15">
            <v>16.36</v>
          </cell>
          <cell r="J15">
            <v>130.9</v>
          </cell>
          <cell r="K15">
            <v>0</v>
          </cell>
          <cell r="L15">
            <v>142.13324708926262</v>
          </cell>
          <cell r="O15">
            <v>0.48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HOSPITAL AURORA</v>
          </cell>
          <cell r="E16" t="str">
            <v>ACHILEY KELY DA SILVA BARROS</v>
          </cell>
          <cell r="F16" t="str">
            <v>2 - Outros Profissionais da Saúde</v>
          </cell>
          <cell r="G16" t="str">
            <v>3222-05</v>
          </cell>
          <cell r="H16">
            <v>44287</v>
          </cell>
          <cell r="I16">
            <v>16.8</v>
          </cell>
          <cell r="J16">
            <v>134.41</v>
          </cell>
          <cell r="K16">
            <v>0</v>
          </cell>
          <cell r="L16">
            <v>142.13324708926262</v>
          </cell>
          <cell r="O16">
            <v>0.89</v>
          </cell>
          <cell r="R16">
            <v>229.05719999999999</v>
          </cell>
          <cell r="S16">
            <v>69.22</v>
          </cell>
          <cell r="U16">
            <v>0</v>
          </cell>
          <cell r="X16" t="str">
            <v/>
          </cell>
        </row>
        <row r="17">
          <cell r="C17" t="str">
            <v>HOSPITAL AURORA</v>
          </cell>
          <cell r="E17" t="str">
            <v>ADILIO DE LIMA MOURA</v>
          </cell>
          <cell r="F17" t="str">
            <v>2 - Outros Profissionais da Saúde</v>
          </cell>
          <cell r="G17" t="str">
            <v>2234-05</v>
          </cell>
          <cell r="H17">
            <v>44287</v>
          </cell>
          <cell r="I17">
            <v>36.5</v>
          </cell>
          <cell r="J17">
            <v>291.98</v>
          </cell>
          <cell r="K17">
            <v>0</v>
          </cell>
          <cell r="L17">
            <v>142.13324708926262</v>
          </cell>
          <cell r="O17">
            <v>0.48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HOSPITAL AURORA</v>
          </cell>
          <cell r="E18" t="str">
            <v>ADRIANA CARLA PESSOA DE SANTANA</v>
          </cell>
          <cell r="F18" t="str">
            <v>2 - Outros Profissionais da Saúde</v>
          </cell>
          <cell r="G18" t="str">
            <v>2235-05</v>
          </cell>
          <cell r="H18">
            <v>44287</v>
          </cell>
          <cell r="I18">
            <v>28.94</v>
          </cell>
          <cell r="J18">
            <v>231.56</v>
          </cell>
          <cell r="K18">
            <v>0</v>
          </cell>
          <cell r="L18">
            <v>142.13324708926262</v>
          </cell>
          <cell r="O18">
            <v>1.78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HOSPITAL AURORA</v>
          </cell>
          <cell r="E19" t="str">
            <v>ADRIANA DE SOUZA FRANCISCO</v>
          </cell>
          <cell r="F19" t="str">
            <v>2 - Outros Profissionais da Saúde</v>
          </cell>
          <cell r="G19" t="str">
            <v>3222-05</v>
          </cell>
          <cell r="H19">
            <v>44287</v>
          </cell>
          <cell r="I19">
            <v>16.149999999999999</v>
          </cell>
          <cell r="J19">
            <v>129.15</v>
          </cell>
          <cell r="K19">
            <v>0</v>
          </cell>
          <cell r="L19">
            <v>142.13324708926262</v>
          </cell>
          <cell r="O19">
            <v>0</v>
          </cell>
          <cell r="R19">
            <v>79.057199999999995</v>
          </cell>
          <cell r="S19">
            <v>66.91</v>
          </cell>
          <cell r="U19">
            <v>0</v>
          </cell>
          <cell r="X19" t="str">
            <v/>
          </cell>
        </row>
        <row r="20">
          <cell r="C20" t="str">
            <v>HOSPITAL AURORA</v>
          </cell>
          <cell r="E20" t="str">
            <v>ADRIANA FREIRE DE SOUSA</v>
          </cell>
          <cell r="F20" t="str">
            <v>2 - Outros Profissionais da Saúde</v>
          </cell>
          <cell r="G20" t="str">
            <v>3222-05</v>
          </cell>
          <cell r="H20">
            <v>44287</v>
          </cell>
          <cell r="I20">
            <v>15.35</v>
          </cell>
          <cell r="J20">
            <v>122.87</v>
          </cell>
          <cell r="K20">
            <v>0</v>
          </cell>
          <cell r="L20">
            <v>142.13324708926262</v>
          </cell>
          <cell r="O20">
            <v>0</v>
          </cell>
          <cell r="R20">
            <v>244.05719999999999</v>
          </cell>
          <cell r="S20">
            <v>64.599999999999994</v>
          </cell>
          <cell r="U20">
            <v>0</v>
          </cell>
          <cell r="X20" t="str">
            <v/>
          </cell>
        </row>
        <row r="21">
          <cell r="C21" t="str">
            <v>HOSPITAL AURORA</v>
          </cell>
          <cell r="E21" t="str">
            <v>ADRIANA PIO SANTANA</v>
          </cell>
          <cell r="F21" t="str">
            <v>2 - Outros Profissionais da Saúde</v>
          </cell>
          <cell r="G21" t="str">
            <v>3222-05</v>
          </cell>
          <cell r="H21">
            <v>44287</v>
          </cell>
          <cell r="I21">
            <v>16</v>
          </cell>
          <cell r="J21">
            <v>128.02000000000001</v>
          </cell>
          <cell r="K21">
            <v>0</v>
          </cell>
          <cell r="L21">
            <v>142.13324708926262</v>
          </cell>
          <cell r="O21">
            <v>0.48</v>
          </cell>
          <cell r="R21">
            <v>116.2572</v>
          </cell>
          <cell r="S21">
            <v>66.91</v>
          </cell>
          <cell r="U21">
            <v>0</v>
          </cell>
          <cell r="X21" t="str">
            <v/>
          </cell>
        </row>
        <row r="22">
          <cell r="C22" t="str">
            <v>HOSPITAL AURORA</v>
          </cell>
          <cell r="E22" t="str">
            <v>ADRIANA SANTOS DE ARAUJO MONTEIRO DA SILVA</v>
          </cell>
          <cell r="F22" t="str">
            <v>2 - Outros Profissionais da Saúde</v>
          </cell>
          <cell r="G22" t="str">
            <v>3222-05</v>
          </cell>
          <cell r="H22">
            <v>44287</v>
          </cell>
          <cell r="I22">
            <v>15.94</v>
          </cell>
          <cell r="J22">
            <v>127.5</v>
          </cell>
          <cell r="K22">
            <v>0</v>
          </cell>
          <cell r="L22">
            <v>142.13324708926262</v>
          </cell>
          <cell r="O22">
            <v>0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HOSPITAL AURORA</v>
          </cell>
          <cell r="E23" t="str">
            <v>ADRIANA TININ MONTEIRO</v>
          </cell>
          <cell r="F23" t="str">
            <v>2 - Outros Profissionais da Saúde</v>
          </cell>
          <cell r="G23" t="str">
            <v>3222-05</v>
          </cell>
          <cell r="H23">
            <v>44287</v>
          </cell>
          <cell r="I23">
            <v>0</v>
          </cell>
          <cell r="J23">
            <v>0</v>
          </cell>
          <cell r="K23">
            <v>0</v>
          </cell>
          <cell r="L23">
            <v>142.13324708926262</v>
          </cell>
          <cell r="O23">
            <v>0.48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HOSPITAL AURORA</v>
          </cell>
          <cell r="E24" t="str">
            <v>ADRIANES CESARIO DA SILVA</v>
          </cell>
          <cell r="F24" t="str">
            <v>2 - Outros Profissionais da Saúde</v>
          </cell>
          <cell r="G24" t="str">
            <v>2235-05</v>
          </cell>
          <cell r="H24">
            <v>44287</v>
          </cell>
          <cell r="I24">
            <v>32.51</v>
          </cell>
          <cell r="J24">
            <v>260.04000000000002</v>
          </cell>
          <cell r="K24">
            <v>0</v>
          </cell>
          <cell r="L24">
            <v>142.13324708926262</v>
          </cell>
          <cell r="O24">
            <v>0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HOSPITAL AURORA</v>
          </cell>
          <cell r="E25" t="str">
            <v>ADRIANO CESAR BEZERRA DA SILVA</v>
          </cell>
          <cell r="F25" t="str">
            <v>3 - Administrativo</v>
          </cell>
          <cell r="G25" t="str">
            <v>7823-05</v>
          </cell>
          <cell r="H25">
            <v>44287</v>
          </cell>
          <cell r="I25">
            <v>13.4</v>
          </cell>
          <cell r="J25">
            <v>107.2</v>
          </cell>
          <cell r="K25">
            <v>0</v>
          </cell>
          <cell r="L25">
            <v>142.13324708926262</v>
          </cell>
          <cell r="O25">
            <v>0.48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HOSPITAL AURORA</v>
          </cell>
          <cell r="E26" t="str">
            <v>ADRIANO GOMES DA SILVA FILHO</v>
          </cell>
          <cell r="F26" t="str">
            <v>3 - Administrativo</v>
          </cell>
          <cell r="G26" t="str">
            <v>5174-10</v>
          </cell>
          <cell r="H26">
            <v>44287</v>
          </cell>
          <cell r="I26">
            <v>15.4</v>
          </cell>
          <cell r="J26">
            <v>123.2</v>
          </cell>
          <cell r="K26">
            <v>0</v>
          </cell>
          <cell r="L26">
            <v>142.13324708926262</v>
          </cell>
          <cell r="O26">
            <v>0.48</v>
          </cell>
          <cell r="R26">
            <v>259.05720000000002</v>
          </cell>
          <cell r="S26">
            <v>66</v>
          </cell>
          <cell r="U26">
            <v>0</v>
          </cell>
          <cell r="X26" t="str">
            <v/>
          </cell>
        </row>
        <row r="27">
          <cell r="C27" t="str">
            <v>HOSPITAL AURORA</v>
          </cell>
          <cell r="E27" t="str">
            <v>ADRIANO RAMOS DE ARAUJO</v>
          </cell>
          <cell r="F27" t="str">
            <v>3 - Administrativo</v>
          </cell>
          <cell r="G27" t="str">
            <v>4110-10</v>
          </cell>
          <cell r="H27">
            <v>44287</v>
          </cell>
          <cell r="I27">
            <v>19.16</v>
          </cell>
          <cell r="J27">
            <v>153.29</v>
          </cell>
          <cell r="K27">
            <v>0</v>
          </cell>
          <cell r="L27">
            <v>142.13324708926262</v>
          </cell>
          <cell r="O27">
            <v>0.54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HOSPITAL AURORA</v>
          </cell>
          <cell r="E28" t="str">
            <v xml:space="preserve">ADRIELLY BORGES DE LUNA SILVA ALBUQUERQUE </v>
          </cell>
          <cell r="F28" t="str">
            <v>2 - Outros Profissionais da Saúde</v>
          </cell>
          <cell r="G28" t="str">
            <v>2516-05</v>
          </cell>
          <cell r="H28">
            <v>44287</v>
          </cell>
          <cell r="I28">
            <v>16.37</v>
          </cell>
          <cell r="J28">
            <v>130.94999999999999</v>
          </cell>
          <cell r="K28">
            <v>0</v>
          </cell>
          <cell r="L28">
            <v>142.13324708926262</v>
          </cell>
          <cell r="O28">
            <v>0.89</v>
          </cell>
          <cell r="R28">
            <v>0</v>
          </cell>
          <cell r="S28">
            <v>0</v>
          </cell>
          <cell r="U28">
            <v>0</v>
          </cell>
          <cell r="X28" t="str">
            <v/>
          </cell>
        </row>
        <row r="29">
          <cell r="C29" t="str">
            <v>HOSPITAL AURORA</v>
          </cell>
          <cell r="E29" t="str">
            <v>AIMEE DAYANNA OLIVEIRA DE MELO</v>
          </cell>
          <cell r="F29" t="str">
            <v>2 - Outros Profissionais da Saúde</v>
          </cell>
          <cell r="G29" t="str">
            <v>3222-05</v>
          </cell>
          <cell r="H29">
            <v>44287</v>
          </cell>
          <cell r="I29">
            <v>15.885599999999998</v>
          </cell>
          <cell r="J29">
            <v>127.1048</v>
          </cell>
          <cell r="K29">
            <v>0</v>
          </cell>
          <cell r="L29">
            <v>142.13324708926262</v>
          </cell>
          <cell r="O29">
            <v>0</v>
          </cell>
          <cell r="R29">
            <v>101.55719999999999</v>
          </cell>
          <cell r="S29">
            <v>66.91</v>
          </cell>
          <cell r="U29">
            <v>0</v>
          </cell>
          <cell r="X29" t="str">
            <v/>
          </cell>
        </row>
        <row r="30">
          <cell r="C30" t="str">
            <v>HOSPITAL AURORA</v>
          </cell>
          <cell r="E30" t="str">
            <v>AINOA MARTINS LINS FERREIRA</v>
          </cell>
          <cell r="F30" t="str">
            <v>2 - Outros Profissionais da Saúde</v>
          </cell>
          <cell r="G30" t="str">
            <v>2235-05</v>
          </cell>
          <cell r="H30">
            <v>44287</v>
          </cell>
          <cell r="I30">
            <v>26.42</v>
          </cell>
          <cell r="J30">
            <v>211.29</v>
          </cell>
          <cell r="K30">
            <v>0</v>
          </cell>
          <cell r="L30">
            <v>142.13324708926262</v>
          </cell>
          <cell r="O30">
            <v>1.78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HOSPITAL AURORA</v>
          </cell>
          <cell r="E31" t="str">
            <v>ALANA CASSIMIRO DO PASSO DE PAULA</v>
          </cell>
          <cell r="F31" t="str">
            <v>2 - Outros Profissionais da Saúde</v>
          </cell>
          <cell r="G31" t="str">
            <v>2516-05</v>
          </cell>
          <cell r="H31">
            <v>44287</v>
          </cell>
          <cell r="I31">
            <v>49.36</v>
          </cell>
          <cell r="J31">
            <v>394.93</v>
          </cell>
          <cell r="K31">
            <v>0</v>
          </cell>
          <cell r="L31">
            <v>142.13324708926262</v>
          </cell>
          <cell r="O31">
            <v>0.48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HOSPITAL AURORA</v>
          </cell>
          <cell r="E32" t="str">
            <v>ALANA SAMARA ANGELIM PEREIRA</v>
          </cell>
          <cell r="F32" t="str">
            <v>2 - Outros Profissionais da Saúde</v>
          </cell>
          <cell r="G32" t="str">
            <v>2236-05</v>
          </cell>
          <cell r="H32">
            <v>44287</v>
          </cell>
          <cell r="I32">
            <v>40.36</v>
          </cell>
          <cell r="J32">
            <v>322.87</v>
          </cell>
          <cell r="K32">
            <v>0</v>
          </cell>
          <cell r="L32">
            <v>142.13324708926262</v>
          </cell>
          <cell r="O32">
            <v>0.89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HOSPITAL AURORA</v>
          </cell>
          <cell r="E33" t="str">
            <v>ALDO SILVA DE OLIVEIRA</v>
          </cell>
          <cell r="F33" t="str">
            <v>3 - Administrativo</v>
          </cell>
          <cell r="G33" t="str">
            <v>5163-45</v>
          </cell>
          <cell r="H33">
            <v>44287</v>
          </cell>
          <cell r="I33">
            <v>16.37</v>
          </cell>
          <cell r="J33">
            <v>130.91</v>
          </cell>
          <cell r="K33">
            <v>0</v>
          </cell>
          <cell r="L33">
            <v>142.13324708926262</v>
          </cell>
          <cell r="O33">
            <v>0.48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HOSPITAL AURORA</v>
          </cell>
          <cell r="E34" t="str">
            <v xml:space="preserve">ALESSANDRA DE MELO NOGUEIRA </v>
          </cell>
          <cell r="F34" t="str">
            <v>3 - Administrativo</v>
          </cell>
          <cell r="G34" t="str">
            <v>4110-10</v>
          </cell>
          <cell r="H34">
            <v>44287</v>
          </cell>
          <cell r="I34">
            <v>20.45</v>
          </cell>
          <cell r="J34">
            <v>163.63</v>
          </cell>
          <cell r="K34">
            <v>0</v>
          </cell>
          <cell r="L34">
            <v>142.13324708926262</v>
          </cell>
          <cell r="O34">
            <v>0.48</v>
          </cell>
          <cell r="R34">
            <v>119.10719999999999</v>
          </cell>
          <cell r="S34">
            <v>88.57</v>
          </cell>
          <cell r="U34">
            <v>0</v>
          </cell>
          <cell r="X34" t="str">
            <v/>
          </cell>
        </row>
        <row r="35">
          <cell r="C35" t="str">
            <v>HOSPITAL AURORA</v>
          </cell>
          <cell r="E35" t="str">
            <v>ALESSANDRA GOMES ARAUJO</v>
          </cell>
          <cell r="F35" t="str">
            <v>2 - Outros Profissionais da Saúde</v>
          </cell>
          <cell r="G35" t="str">
            <v>3222-05</v>
          </cell>
          <cell r="H35">
            <v>44287</v>
          </cell>
          <cell r="I35">
            <v>17.62</v>
          </cell>
          <cell r="J35">
            <v>140.94999999999999</v>
          </cell>
          <cell r="K35">
            <v>0</v>
          </cell>
          <cell r="L35">
            <v>142.13324708926262</v>
          </cell>
          <cell r="O35">
            <v>0.89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HOSPITAL AURORA</v>
          </cell>
          <cell r="E36" t="str">
            <v>ALEX FELIPE CORREIA</v>
          </cell>
          <cell r="F36" t="str">
            <v>2 - Outros Profissionais da Saúde</v>
          </cell>
          <cell r="G36" t="str">
            <v>2235-05</v>
          </cell>
          <cell r="H36">
            <v>44287</v>
          </cell>
          <cell r="I36">
            <v>30.04</v>
          </cell>
          <cell r="J36">
            <v>240.39</v>
          </cell>
          <cell r="K36">
            <v>0</v>
          </cell>
          <cell r="L36">
            <v>142.13324708926262</v>
          </cell>
          <cell r="O36">
            <v>1.78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HOSPITAL AURORA</v>
          </cell>
          <cell r="E37" t="str">
            <v>ALEX TAVORA DA SILVA</v>
          </cell>
          <cell r="F37" t="str">
            <v>2 - Outros Profissionais da Saúde</v>
          </cell>
          <cell r="G37" t="str">
            <v>2236-05</v>
          </cell>
          <cell r="H37">
            <v>44287</v>
          </cell>
          <cell r="I37">
            <v>33.44</v>
          </cell>
          <cell r="J37">
            <v>267.47000000000003</v>
          </cell>
          <cell r="K37">
            <v>0</v>
          </cell>
          <cell r="L37">
            <v>142.13324708926262</v>
          </cell>
          <cell r="O37">
            <v>0.48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HOSPITAL AURORA</v>
          </cell>
          <cell r="E38" t="str">
            <v>ALEXANDRE RUAS MACHADO DE SOUSA</v>
          </cell>
          <cell r="F38" t="str">
            <v>2 - Outros Profissionais da Saúde</v>
          </cell>
          <cell r="G38" t="str">
            <v>2235-05</v>
          </cell>
          <cell r="H38">
            <v>44287</v>
          </cell>
          <cell r="I38">
            <v>40.909999999999997</v>
          </cell>
          <cell r="J38">
            <v>327.20999999999998</v>
          </cell>
          <cell r="K38">
            <v>0</v>
          </cell>
          <cell r="L38">
            <v>142.13324708926262</v>
          </cell>
          <cell r="O38">
            <v>0.89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HOSPITAL AURORA</v>
          </cell>
          <cell r="E39" t="str">
            <v>ALEXINA CONCEICAO FERREIRA DE LIMA</v>
          </cell>
          <cell r="F39" t="str">
            <v>2 - Outros Profissionais da Saúde</v>
          </cell>
          <cell r="G39" t="str">
            <v>3222-05</v>
          </cell>
          <cell r="H39">
            <v>44287</v>
          </cell>
          <cell r="I39">
            <v>16.800899999999999</v>
          </cell>
          <cell r="J39">
            <v>134.40719999999999</v>
          </cell>
          <cell r="K39">
            <v>0</v>
          </cell>
          <cell r="L39">
            <v>142.13324708926262</v>
          </cell>
          <cell r="O39">
            <v>0</v>
          </cell>
          <cell r="R39">
            <v>136.80719999999999</v>
          </cell>
          <cell r="S39">
            <v>69.22</v>
          </cell>
          <cell r="U39">
            <v>0</v>
          </cell>
          <cell r="X39" t="str">
            <v/>
          </cell>
        </row>
        <row r="40">
          <cell r="C40" t="str">
            <v>HOSPITAL AURORA</v>
          </cell>
          <cell r="E40" t="str">
            <v>ALEXSANDRA BARBOSA DE LIRA</v>
          </cell>
          <cell r="F40" t="str">
            <v>2 - Outros Profissionais da Saúde</v>
          </cell>
          <cell r="G40" t="str">
            <v>3222-05</v>
          </cell>
          <cell r="H40">
            <v>44287</v>
          </cell>
          <cell r="I40">
            <v>15.93</v>
          </cell>
          <cell r="J40">
            <v>127.49</v>
          </cell>
          <cell r="K40">
            <v>0</v>
          </cell>
          <cell r="L40">
            <v>142.13324708926262</v>
          </cell>
          <cell r="O40">
            <v>0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HOSPITAL AURORA</v>
          </cell>
          <cell r="E41" t="str">
            <v>ALEXSANDRA CAVALCANTI CORDEIRO</v>
          </cell>
          <cell r="F41" t="str">
            <v>2 - Outros Profissionais da Saúde</v>
          </cell>
          <cell r="G41" t="str">
            <v>5152-05</v>
          </cell>
          <cell r="H41">
            <v>44287</v>
          </cell>
          <cell r="I41">
            <v>12.33</v>
          </cell>
          <cell r="J41">
            <v>98.57</v>
          </cell>
          <cell r="K41">
            <v>0</v>
          </cell>
          <cell r="L41">
            <v>142.13324708926262</v>
          </cell>
          <cell r="O41">
            <v>0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HOSPITAL AURORA</v>
          </cell>
          <cell r="E42" t="str">
            <v>ALEXSANDRA GARCIA COSTA DA PAIXÃO</v>
          </cell>
          <cell r="F42" t="str">
            <v>3 - Administrativo</v>
          </cell>
          <cell r="G42" t="str">
            <v>4221-05</v>
          </cell>
          <cell r="H42">
            <v>44287</v>
          </cell>
          <cell r="I42">
            <v>15.41</v>
          </cell>
          <cell r="J42">
            <v>123.21</v>
          </cell>
          <cell r="K42">
            <v>0</v>
          </cell>
          <cell r="L42">
            <v>142.13324708926262</v>
          </cell>
          <cell r="O42">
            <v>0.48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HOSPITAL AURORA</v>
          </cell>
          <cell r="E43" t="str">
            <v>ALFREDO LEIMIG NETO</v>
          </cell>
          <cell r="F43" t="str">
            <v>2 - Outros Profissionais da Saúde</v>
          </cell>
          <cell r="G43" t="str">
            <v>5211-30</v>
          </cell>
          <cell r="H43">
            <v>44287</v>
          </cell>
          <cell r="I43">
            <v>16.37</v>
          </cell>
          <cell r="J43">
            <v>130.91</v>
          </cell>
          <cell r="K43">
            <v>0</v>
          </cell>
          <cell r="L43">
            <v>142.13324708926262</v>
          </cell>
          <cell r="O43">
            <v>0.48</v>
          </cell>
          <cell r="R43">
            <v>157.05719999999999</v>
          </cell>
          <cell r="S43">
            <v>66</v>
          </cell>
          <cell r="U43">
            <v>0</v>
          </cell>
          <cell r="X43" t="str">
            <v/>
          </cell>
        </row>
        <row r="44">
          <cell r="C44" t="str">
            <v>HOSPITAL AURORA</v>
          </cell>
          <cell r="E44" t="str">
            <v>ALICE RODRIGUES DE SOUZA PAULA</v>
          </cell>
          <cell r="F44" t="str">
            <v>2 - Outros Profissionais da Saúde</v>
          </cell>
          <cell r="G44" t="str">
            <v>2235-05</v>
          </cell>
          <cell r="H44">
            <v>44287</v>
          </cell>
          <cell r="I44">
            <v>4.4000000000000004</v>
          </cell>
          <cell r="J44">
            <v>35.21</v>
          </cell>
          <cell r="K44">
            <v>0</v>
          </cell>
          <cell r="L44">
            <v>142.13324708926262</v>
          </cell>
          <cell r="O44">
            <v>1.78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HOSPITAL AURORA</v>
          </cell>
          <cell r="E45" t="str">
            <v>ALINE KETLEN AMORIM SILVA DE CARVALHO</v>
          </cell>
          <cell r="F45" t="str">
            <v>2 - Outros Profissionais da Saúde</v>
          </cell>
          <cell r="G45" t="str">
            <v>2236-05</v>
          </cell>
          <cell r="H45">
            <v>44287</v>
          </cell>
          <cell r="I45">
            <v>31.38</v>
          </cell>
          <cell r="J45">
            <v>251.1</v>
          </cell>
          <cell r="K45">
            <v>0</v>
          </cell>
          <cell r="L45">
            <v>142.13324708926262</v>
          </cell>
          <cell r="O45">
            <v>0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HOSPITAL AURORA</v>
          </cell>
          <cell r="E46" t="str">
            <v>ALINE MARIA DE ARAUJO</v>
          </cell>
          <cell r="F46" t="str">
            <v>2 - Outros Profissionais da Saúde</v>
          </cell>
          <cell r="G46" t="str">
            <v>2235-05</v>
          </cell>
          <cell r="H46">
            <v>44287</v>
          </cell>
          <cell r="I46">
            <v>9.81</v>
          </cell>
          <cell r="J46">
            <v>78.540000000000006</v>
          </cell>
          <cell r="K46">
            <v>0</v>
          </cell>
          <cell r="L46">
            <v>142.13324708926262</v>
          </cell>
          <cell r="O46">
            <v>0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HOSPITAL AURORA</v>
          </cell>
          <cell r="E47" t="str">
            <v>ALISSON CAVALCANTI DE CARVALHO</v>
          </cell>
          <cell r="F47" t="str">
            <v>2 - Outros Profissionais da Saúde</v>
          </cell>
          <cell r="G47" t="str">
            <v>3222-05</v>
          </cell>
          <cell r="H47">
            <v>44287</v>
          </cell>
          <cell r="I47">
            <v>24.46</v>
          </cell>
          <cell r="J47">
            <v>195.61</v>
          </cell>
          <cell r="K47">
            <v>0</v>
          </cell>
          <cell r="L47">
            <v>142.13324708926262</v>
          </cell>
          <cell r="O47">
            <v>0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HOSPITAL AURORA</v>
          </cell>
          <cell r="E48" t="str">
            <v xml:space="preserve">ALLAN EMMANUEL DO NASCIMENTO </v>
          </cell>
          <cell r="F48" t="str">
            <v>3 - Administrativo</v>
          </cell>
          <cell r="G48" t="str">
            <v>7823-05</v>
          </cell>
          <cell r="H48">
            <v>44287</v>
          </cell>
          <cell r="I48">
            <v>13.4</v>
          </cell>
          <cell r="J48">
            <v>107.27</v>
          </cell>
          <cell r="K48">
            <v>0</v>
          </cell>
          <cell r="L48">
            <v>142.13324708926262</v>
          </cell>
          <cell r="O48">
            <v>0.89</v>
          </cell>
          <cell r="R48">
            <v>0</v>
          </cell>
          <cell r="S48">
            <v>0</v>
          </cell>
          <cell r="U48">
            <v>0</v>
          </cell>
          <cell r="X48" t="str">
            <v/>
          </cell>
        </row>
        <row r="49">
          <cell r="C49" t="str">
            <v>HOSPITAL AURORA</v>
          </cell>
          <cell r="E49" t="str">
            <v>ALLANA TERCIA GOMES ARAUJO</v>
          </cell>
          <cell r="F49" t="str">
            <v>2 - Outros Profissionais da Saúde</v>
          </cell>
          <cell r="G49" t="str">
            <v>2235-05</v>
          </cell>
          <cell r="H49">
            <v>44287</v>
          </cell>
          <cell r="I49">
            <v>40.909999999999997</v>
          </cell>
          <cell r="J49">
            <v>327.20999999999998</v>
          </cell>
          <cell r="K49">
            <v>0</v>
          </cell>
          <cell r="L49">
            <v>142.13324708926262</v>
          </cell>
          <cell r="O49">
            <v>0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HOSPITAL AURORA</v>
          </cell>
          <cell r="E50" t="str">
            <v>ALTIERES DOUGLAS DA SILVA</v>
          </cell>
          <cell r="F50" t="str">
            <v>2 - Outros Profissionais da Saúde</v>
          </cell>
          <cell r="G50" t="str">
            <v>3222-05</v>
          </cell>
          <cell r="H50">
            <v>44287</v>
          </cell>
          <cell r="I50">
            <v>15.94</v>
          </cell>
          <cell r="J50">
            <v>127.49</v>
          </cell>
          <cell r="K50">
            <v>0</v>
          </cell>
          <cell r="L50">
            <v>142.13324708926262</v>
          </cell>
          <cell r="O50">
            <v>0.48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HOSPITAL AURORA</v>
          </cell>
          <cell r="E51" t="str">
            <v>ALYNE GARCIA COSTA DA PAIXAO</v>
          </cell>
          <cell r="F51" t="str">
            <v>2 - Outros Profissionais da Saúde</v>
          </cell>
          <cell r="G51" t="str">
            <v>2235-05</v>
          </cell>
          <cell r="H51">
            <v>44287</v>
          </cell>
          <cell r="I51">
            <v>31.16</v>
          </cell>
          <cell r="J51">
            <v>249.23</v>
          </cell>
          <cell r="K51">
            <v>0</v>
          </cell>
          <cell r="L51">
            <v>142.13324708926262</v>
          </cell>
          <cell r="O51">
            <v>1.78</v>
          </cell>
          <cell r="R51">
            <v>0</v>
          </cell>
          <cell r="S51">
            <v>0</v>
          </cell>
          <cell r="U51">
            <v>0</v>
          </cell>
          <cell r="X51" t="str">
            <v/>
          </cell>
        </row>
        <row r="52">
          <cell r="C52" t="str">
            <v>HOSPITAL AURORA</v>
          </cell>
          <cell r="E52" t="str">
            <v>ALYNE RAMOS DE LIMA</v>
          </cell>
          <cell r="F52" t="str">
            <v>2 - Outros Profissionais da Saúde</v>
          </cell>
          <cell r="G52" t="str">
            <v>3222-05</v>
          </cell>
          <cell r="H52">
            <v>44287</v>
          </cell>
          <cell r="I52">
            <v>15.94</v>
          </cell>
          <cell r="J52">
            <v>127.5</v>
          </cell>
          <cell r="K52">
            <v>0</v>
          </cell>
          <cell r="L52">
            <v>142.13324708926262</v>
          </cell>
          <cell r="O52">
            <v>0.48</v>
          </cell>
          <cell r="R52">
            <v>94.057199999999995</v>
          </cell>
          <cell r="S52">
            <v>69.22</v>
          </cell>
          <cell r="U52">
            <v>0</v>
          </cell>
          <cell r="X52" t="str">
            <v/>
          </cell>
        </row>
        <row r="53">
          <cell r="C53" t="str">
            <v>HOSPITAL AURORA</v>
          </cell>
          <cell r="E53" t="str">
            <v>ALYSSON BERNARDO SANTOS CORREIA</v>
          </cell>
          <cell r="F53" t="str">
            <v>2 - Outros Profissionais da Saúde</v>
          </cell>
          <cell r="G53" t="str">
            <v>2234-05</v>
          </cell>
          <cell r="H53">
            <v>44287</v>
          </cell>
          <cell r="I53">
            <v>38.43</v>
          </cell>
          <cell r="J53">
            <v>307.38</v>
          </cell>
          <cell r="K53">
            <v>0</v>
          </cell>
          <cell r="L53">
            <v>142.13324708926262</v>
          </cell>
          <cell r="O53">
            <v>0.48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HOSPITAL AURORA</v>
          </cell>
          <cell r="E54" t="str">
            <v>ALZIANI CAVALCANTI DO NASCIMENTO</v>
          </cell>
          <cell r="F54" t="str">
            <v>2 - Outros Profissionais da Saúde</v>
          </cell>
          <cell r="G54" t="str">
            <v>3222-05</v>
          </cell>
          <cell r="H54">
            <v>44287</v>
          </cell>
          <cell r="I54">
            <v>16.510000000000002</v>
          </cell>
          <cell r="J54">
            <v>132.1</v>
          </cell>
          <cell r="K54">
            <v>0</v>
          </cell>
          <cell r="L54">
            <v>142.13324708926262</v>
          </cell>
          <cell r="O54">
            <v>0</v>
          </cell>
          <cell r="R54">
            <v>79.057199999999995</v>
          </cell>
          <cell r="S54">
            <v>69.22</v>
          </cell>
          <cell r="U54">
            <v>66.12</v>
          </cell>
          <cell r="X54" t="str">
            <v>AUXILIO CRECHE</v>
          </cell>
        </row>
        <row r="55">
          <cell r="C55" t="str">
            <v>HOSPITAL AURORA</v>
          </cell>
          <cell r="E55" t="str">
            <v>AMANDA BRAZ DO LAGO</v>
          </cell>
          <cell r="F55" t="str">
            <v>2 - Outros Profissionais da Saúde</v>
          </cell>
          <cell r="G55" t="str">
            <v>2237-10</v>
          </cell>
          <cell r="H55">
            <v>44287</v>
          </cell>
          <cell r="I55">
            <v>27.94</v>
          </cell>
          <cell r="J55">
            <v>223.55</v>
          </cell>
          <cell r="K55">
            <v>0</v>
          </cell>
          <cell r="L55">
            <v>142.13324708926262</v>
          </cell>
          <cell r="O55">
            <v>0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HOSPITAL AURORA</v>
          </cell>
          <cell r="E56" t="str">
            <v>AMANDA CASSIA FELISBERTO DA SILVA</v>
          </cell>
          <cell r="F56" t="str">
            <v>2 - Outros Profissionais da Saúde</v>
          </cell>
          <cell r="G56" t="str">
            <v>2236-05</v>
          </cell>
          <cell r="H56">
            <v>44287</v>
          </cell>
          <cell r="I56">
            <v>32.229999999999997</v>
          </cell>
          <cell r="J56">
            <v>257.77</v>
          </cell>
          <cell r="K56">
            <v>0</v>
          </cell>
          <cell r="L56">
            <v>142.13324708926262</v>
          </cell>
          <cell r="O56">
            <v>0.48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HOSPITAL AURORA</v>
          </cell>
          <cell r="E57" t="str">
            <v>AMANDA GABRIELA SOUZA DA SILVA</v>
          </cell>
          <cell r="F57" t="str">
            <v>2 - Outros Profissionais da Saúde</v>
          </cell>
          <cell r="G57" t="str">
            <v>3222-05</v>
          </cell>
          <cell r="H57">
            <v>44287</v>
          </cell>
          <cell r="I57">
            <v>15.93</v>
          </cell>
          <cell r="J57">
            <v>127.49</v>
          </cell>
          <cell r="K57">
            <v>0</v>
          </cell>
          <cell r="L57">
            <v>142.13324708926262</v>
          </cell>
          <cell r="O57">
            <v>0.48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HOSPITAL AURORA</v>
          </cell>
          <cell r="E58" t="str">
            <v>AMANDA LAIANE DE OLIVEIRA ALVES</v>
          </cell>
          <cell r="F58" t="str">
            <v>2 - Outros Profissionais da Saúde</v>
          </cell>
          <cell r="G58" t="str">
            <v>3222-05</v>
          </cell>
          <cell r="H58">
            <v>44287</v>
          </cell>
          <cell r="I58">
            <v>15.94</v>
          </cell>
          <cell r="J58">
            <v>127.49</v>
          </cell>
          <cell r="K58">
            <v>0</v>
          </cell>
          <cell r="L58">
            <v>142.13324708926262</v>
          </cell>
          <cell r="O58">
            <v>0.48</v>
          </cell>
          <cell r="R58">
            <v>0</v>
          </cell>
          <cell r="S58">
            <v>0</v>
          </cell>
          <cell r="U58">
            <v>0</v>
          </cell>
          <cell r="X58" t="str">
            <v/>
          </cell>
        </row>
        <row r="59">
          <cell r="C59" t="str">
            <v>HOSPITAL AURORA</v>
          </cell>
          <cell r="E59" t="str">
            <v>AMANDA PEREIRA D ANUNCIACAO</v>
          </cell>
          <cell r="F59" t="str">
            <v>2 - Outros Profissionais da Saúde</v>
          </cell>
          <cell r="G59" t="str">
            <v>2235-05</v>
          </cell>
          <cell r="H59">
            <v>44287</v>
          </cell>
          <cell r="I59">
            <v>31.71</v>
          </cell>
          <cell r="J59">
            <v>253.65</v>
          </cell>
          <cell r="K59">
            <v>0</v>
          </cell>
          <cell r="L59">
            <v>142.13324708926262</v>
          </cell>
          <cell r="O59">
            <v>0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HOSPITAL AURORA</v>
          </cell>
          <cell r="E60" t="str">
            <v>ANA ANGELICA DA SILVA RAMOS</v>
          </cell>
          <cell r="F60" t="str">
            <v>2 - Outros Profissionais da Saúde</v>
          </cell>
          <cell r="G60" t="str">
            <v>2236-05</v>
          </cell>
          <cell r="H60">
            <v>44287</v>
          </cell>
          <cell r="I60">
            <v>32.08</v>
          </cell>
          <cell r="J60">
            <v>256.56</v>
          </cell>
          <cell r="K60">
            <v>0</v>
          </cell>
          <cell r="L60">
            <v>142.13324708926262</v>
          </cell>
          <cell r="O60">
            <v>0.89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HOSPITAL AURORA</v>
          </cell>
          <cell r="E61" t="str">
            <v xml:space="preserve">ANA CAMILA DUARTE DE ALMEIDA </v>
          </cell>
          <cell r="F61" t="str">
            <v>2 - Outros Profissionais da Saúde</v>
          </cell>
          <cell r="G61" t="str">
            <v>3222-05</v>
          </cell>
          <cell r="H61">
            <v>44287</v>
          </cell>
          <cell r="I61">
            <v>19.309999999999999</v>
          </cell>
          <cell r="J61">
            <v>154.41</v>
          </cell>
          <cell r="K61">
            <v>0</v>
          </cell>
          <cell r="L61">
            <v>142.13324708926262</v>
          </cell>
          <cell r="O61">
            <v>0.48</v>
          </cell>
          <cell r="R61">
            <v>94.057199999999995</v>
          </cell>
          <cell r="S61">
            <v>69.22</v>
          </cell>
          <cell r="U61">
            <v>0</v>
          </cell>
          <cell r="X61" t="str">
            <v/>
          </cell>
        </row>
        <row r="62">
          <cell r="C62" t="str">
            <v>HOSPITAL AURORA</v>
          </cell>
          <cell r="E62" t="str">
            <v>ANA CARINA DA SILVA ARAUJO</v>
          </cell>
          <cell r="F62" t="str">
            <v>2 - Outros Profissionais da Saúde</v>
          </cell>
          <cell r="G62" t="str">
            <v>2235-05</v>
          </cell>
          <cell r="H62">
            <v>44287</v>
          </cell>
          <cell r="I62">
            <v>30.3</v>
          </cell>
          <cell r="J62">
            <v>242.37</v>
          </cell>
          <cell r="K62">
            <v>0</v>
          </cell>
          <cell r="L62">
            <v>142.13324708926262</v>
          </cell>
          <cell r="O62">
            <v>0.89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HOSPITAL AURORA</v>
          </cell>
          <cell r="E63" t="str">
            <v>ANA CAROLINA DE SA CAVALCANTI COSTA</v>
          </cell>
          <cell r="F63" t="str">
            <v>2 - Outros Profissionais da Saúde</v>
          </cell>
          <cell r="G63" t="str">
            <v>2236-05</v>
          </cell>
          <cell r="H63">
            <v>44287</v>
          </cell>
          <cell r="I63">
            <v>37.1</v>
          </cell>
          <cell r="J63">
            <v>296.79000000000002</v>
          </cell>
          <cell r="K63">
            <v>0</v>
          </cell>
          <cell r="L63">
            <v>142.13324708926262</v>
          </cell>
          <cell r="O63">
            <v>0.48</v>
          </cell>
          <cell r="R63">
            <v>0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HOSPITAL AURORA</v>
          </cell>
          <cell r="E64" t="str">
            <v>ANA CLARA ALMEIDA DOS SANTOS</v>
          </cell>
          <cell r="F64" t="str">
            <v>2 - Outros Profissionais da Saúde</v>
          </cell>
          <cell r="G64" t="str">
            <v>3222-05</v>
          </cell>
          <cell r="H64">
            <v>44287</v>
          </cell>
          <cell r="I64">
            <v>16.010000000000002</v>
          </cell>
          <cell r="J64">
            <v>128.03</v>
          </cell>
          <cell r="K64">
            <v>0</v>
          </cell>
          <cell r="L64">
            <v>142.13324708926262</v>
          </cell>
          <cell r="O64">
            <v>0.89</v>
          </cell>
          <cell r="R64">
            <v>0</v>
          </cell>
          <cell r="S64">
            <v>0</v>
          </cell>
          <cell r="U64">
            <v>0</v>
          </cell>
          <cell r="X64" t="str">
            <v/>
          </cell>
        </row>
        <row r="65">
          <cell r="C65" t="str">
            <v>HOSPITAL AURORA</v>
          </cell>
          <cell r="E65" t="str">
            <v>ANA CLAUDIA DA SILVA FERREIRA</v>
          </cell>
          <cell r="F65" t="str">
            <v>2 - Outros Profissionais da Saúde</v>
          </cell>
          <cell r="G65" t="str">
            <v>3222-05</v>
          </cell>
          <cell r="H65">
            <v>44287</v>
          </cell>
          <cell r="I65">
            <v>17.239999999999998</v>
          </cell>
          <cell r="J65">
            <v>137.88</v>
          </cell>
          <cell r="K65">
            <v>0</v>
          </cell>
          <cell r="L65">
            <v>142.13324708926262</v>
          </cell>
          <cell r="O65">
            <v>0</v>
          </cell>
          <cell r="R65">
            <v>157.05719999999999</v>
          </cell>
          <cell r="S65">
            <v>69.22</v>
          </cell>
          <cell r="U65">
            <v>0</v>
          </cell>
          <cell r="X65" t="str">
            <v/>
          </cell>
        </row>
        <row r="66">
          <cell r="C66" t="str">
            <v>HOSPITAL AURORA</v>
          </cell>
          <cell r="E66" t="str">
            <v xml:space="preserve">ANA CLAUDIA GOMES FERREIRA </v>
          </cell>
          <cell r="F66" t="str">
            <v>2 - Outros Profissionais da Saúde</v>
          </cell>
          <cell r="G66" t="str">
            <v>3222-05</v>
          </cell>
          <cell r="H66">
            <v>44287</v>
          </cell>
          <cell r="I66">
            <v>15.94</v>
          </cell>
          <cell r="J66">
            <v>127.5</v>
          </cell>
          <cell r="K66">
            <v>0</v>
          </cell>
          <cell r="L66">
            <v>142.13324708926262</v>
          </cell>
          <cell r="O66">
            <v>0.48</v>
          </cell>
          <cell r="R66">
            <v>157.05719999999999</v>
          </cell>
          <cell r="S66">
            <v>69.22</v>
          </cell>
          <cell r="U66">
            <v>0</v>
          </cell>
          <cell r="X66" t="str">
            <v/>
          </cell>
        </row>
        <row r="67">
          <cell r="C67" t="str">
            <v>HOSPITAL AURORA</v>
          </cell>
          <cell r="E67" t="str">
            <v xml:space="preserve">ANA CRISTINA GOMES DA SILVA </v>
          </cell>
          <cell r="F67" t="str">
            <v>2 - Outros Profissionais da Saúde</v>
          </cell>
          <cell r="G67" t="str">
            <v>3222-05</v>
          </cell>
          <cell r="H67">
            <v>44287</v>
          </cell>
          <cell r="I67">
            <v>16.809999999999999</v>
          </cell>
          <cell r="J67">
            <v>134.41</v>
          </cell>
          <cell r="K67">
            <v>0</v>
          </cell>
          <cell r="L67">
            <v>142.13324708926262</v>
          </cell>
          <cell r="O67">
            <v>0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HOSPITAL AURORA</v>
          </cell>
          <cell r="E68" t="str">
            <v>ANA FABIOLA RAMOS RODRIGUES DE ALMEIDA</v>
          </cell>
          <cell r="F68" t="str">
            <v>2 - Outros Profissionais da Saúde</v>
          </cell>
          <cell r="G68" t="str">
            <v>3222-05</v>
          </cell>
          <cell r="H68">
            <v>44287</v>
          </cell>
          <cell r="I68">
            <v>16.809999999999999</v>
          </cell>
          <cell r="J68">
            <v>134.41999999999999</v>
          </cell>
          <cell r="K68">
            <v>0</v>
          </cell>
          <cell r="L68">
            <v>142.13324708926262</v>
          </cell>
          <cell r="O68">
            <v>0</v>
          </cell>
          <cell r="R68">
            <v>0</v>
          </cell>
          <cell r="S68">
            <v>0</v>
          </cell>
          <cell r="U68">
            <v>66.11</v>
          </cell>
          <cell r="X68" t="str">
            <v>AUXILIO CRECHE</v>
          </cell>
        </row>
        <row r="69">
          <cell r="C69" t="str">
            <v>HOSPITAL AURORA</v>
          </cell>
          <cell r="E69" t="str">
            <v>ANA GABRIELA LEAL DE MIRANDA VIEIRA</v>
          </cell>
          <cell r="F69" t="str">
            <v>2 - Outros Profissionais da Saúde</v>
          </cell>
          <cell r="G69" t="str">
            <v>2236-05</v>
          </cell>
          <cell r="H69">
            <v>44287</v>
          </cell>
          <cell r="I69">
            <v>31.38</v>
          </cell>
          <cell r="J69">
            <v>251.1</v>
          </cell>
          <cell r="K69">
            <v>0</v>
          </cell>
          <cell r="L69">
            <v>142.13324708926262</v>
          </cell>
          <cell r="O69">
            <v>0.48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HOSPITAL AURORA</v>
          </cell>
          <cell r="E70" t="str">
            <v>ANA LUCIA CANDIDO DOS SANTOS</v>
          </cell>
          <cell r="F70" t="str">
            <v>2 - Outros Profissionais da Saúde</v>
          </cell>
          <cell r="G70" t="str">
            <v>3222-05</v>
          </cell>
          <cell r="H70">
            <v>44287</v>
          </cell>
          <cell r="I70">
            <v>16.8</v>
          </cell>
          <cell r="J70">
            <v>134.41</v>
          </cell>
          <cell r="K70">
            <v>0</v>
          </cell>
          <cell r="L70">
            <v>142.13324708926262</v>
          </cell>
          <cell r="O70">
            <v>0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HOSPITAL AURORA</v>
          </cell>
          <cell r="E71" t="str">
            <v>ANA PATRICIA IZIDIO DE HOLANDA</v>
          </cell>
          <cell r="F71" t="str">
            <v>2 - Outros Profissionais da Saúde</v>
          </cell>
          <cell r="G71" t="str">
            <v>2235-05</v>
          </cell>
          <cell r="H71">
            <v>44287</v>
          </cell>
          <cell r="I71">
            <v>35.83</v>
          </cell>
          <cell r="J71">
            <v>286.63</v>
          </cell>
          <cell r="K71">
            <v>0</v>
          </cell>
          <cell r="L71">
            <v>142.13324708926262</v>
          </cell>
          <cell r="O71">
            <v>0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HOSPITAL AURORA</v>
          </cell>
          <cell r="E72" t="str">
            <v>ANA PAULA CLEMENTINO SILVA</v>
          </cell>
          <cell r="F72" t="str">
            <v>2 - Outros Profissionais da Saúde</v>
          </cell>
          <cell r="G72" t="str">
            <v>3222-05</v>
          </cell>
          <cell r="H72">
            <v>44287</v>
          </cell>
          <cell r="I72">
            <v>17.59</v>
          </cell>
          <cell r="J72">
            <v>140.69999999999999</v>
          </cell>
          <cell r="K72">
            <v>0</v>
          </cell>
          <cell r="L72">
            <v>142.13324708926262</v>
          </cell>
          <cell r="O72">
            <v>0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HOSPITAL AURORA</v>
          </cell>
          <cell r="E73" t="str">
            <v>ANA PAULA DE LIMA</v>
          </cell>
          <cell r="F73" t="str">
            <v>2 - Outros Profissionais da Saúde</v>
          </cell>
          <cell r="G73" t="str">
            <v>3222-05</v>
          </cell>
          <cell r="H73">
            <v>44287</v>
          </cell>
          <cell r="I73">
            <v>16.809999999999999</v>
          </cell>
          <cell r="J73">
            <v>134.41999999999999</v>
          </cell>
          <cell r="K73">
            <v>0</v>
          </cell>
          <cell r="L73">
            <v>142.13324708926262</v>
          </cell>
          <cell r="O73">
            <v>0.48</v>
          </cell>
          <cell r="R73">
            <v>244.05719999999999</v>
          </cell>
          <cell r="S73">
            <v>69.22</v>
          </cell>
          <cell r="U73">
            <v>0</v>
          </cell>
          <cell r="X73" t="str">
            <v/>
          </cell>
        </row>
        <row r="74">
          <cell r="C74" t="str">
            <v>HOSPITAL AURORA</v>
          </cell>
          <cell r="E74" t="str">
            <v>ANA PAULA LUNA DA SILVA</v>
          </cell>
          <cell r="F74" t="str">
            <v>2 - Outros Profissionais da Saúde</v>
          </cell>
          <cell r="G74" t="str">
            <v>3222-05</v>
          </cell>
          <cell r="H74">
            <v>44287</v>
          </cell>
          <cell r="I74">
            <v>15.94</v>
          </cell>
          <cell r="J74">
            <v>127.49</v>
          </cell>
          <cell r="K74">
            <v>0</v>
          </cell>
          <cell r="L74">
            <v>142.13324708926262</v>
          </cell>
          <cell r="O74">
            <v>0.48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HOSPITAL AURORA</v>
          </cell>
          <cell r="E75" t="str">
            <v>ANA PAULA NUNES MONTEIRO</v>
          </cell>
          <cell r="F75" t="str">
            <v>2 - Outros Profissionais da Saúde</v>
          </cell>
          <cell r="G75" t="str">
            <v>3222-05</v>
          </cell>
          <cell r="H75">
            <v>44287</v>
          </cell>
          <cell r="I75">
            <v>15.16</v>
          </cell>
          <cell r="J75">
            <v>121.33</v>
          </cell>
          <cell r="K75">
            <v>0</v>
          </cell>
          <cell r="L75">
            <v>142.13324708926262</v>
          </cell>
          <cell r="O75">
            <v>0</v>
          </cell>
          <cell r="R75">
            <v>0</v>
          </cell>
          <cell r="S75">
            <v>0</v>
          </cell>
          <cell r="U75">
            <v>0</v>
          </cell>
          <cell r="X75" t="str">
            <v/>
          </cell>
        </row>
        <row r="76">
          <cell r="C76" t="str">
            <v>HOSPITAL AURORA</v>
          </cell>
          <cell r="E76" t="str">
            <v>ANA PAULA SILVA DE ARAUJO</v>
          </cell>
          <cell r="F76" t="str">
            <v>2 - Outros Profissionais da Saúde</v>
          </cell>
          <cell r="G76" t="str">
            <v>3222-05</v>
          </cell>
          <cell r="H76">
            <v>44287</v>
          </cell>
          <cell r="I76">
            <v>15.93</v>
          </cell>
          <cell r="J76">
            <v>127.49</v>
          </cell>
          <cell r="K76">
            <v>0</v>
          </cell>
          <cell r="L76">
            <v>142.13324708926262</v>
          </cell>
          <cell r="O76">
            <v>0.48</v>
          </cell>
          <cell r="R76">
            <v>0</v>
          </cell>
          <cell r="S76">
            <v>0</v>
          </cell>
          <cell r="U76">
            <v>0</v>
          </cell>
          <cell r="X76" t="str">
            <v/>
          </cell>
        </row>
        <row r="77">
          <cell r="C77" t="str">
            <v>HOSPITAL AURORA</v>
          </cell>
          <cell r="E77" t="str">
            <v>ANA RITA BRAGA DE ARAUJO FERREIRA</v>
          </cell>
          <cell r="F77" t="str">
            <v>2 - Outros Profissionais da Saúde</v>
          </cell>
          <cell r="G77" t="str">
            <v>2235-05</v>
          </cell>
          <cell r="H77">
            <v>44287</v>
          </cell>
          <cell r="I77">
            <v>39.08</v>
          </cell>
          <cell r="J77">
            <v>312.63</v>
          </cell>
          <cell r="K77">
            <v>0</v>
          </cell>
          <cell r="L77">
            <v>142.13324708926262</v>
          </cell>
          <cell r="O77">
            <v>1.78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HOSPITAL AURORA</v>
          </cell>
          <cell r="E78" t="str">
            <v>ANANERY GOMES DO NASCIMENTO</v>
          </cell>
          <cell r="F78" t="str">
            <v>2 - Outros Profissionais da Saúde</v>
          </cell>
          <cell r="G78" t="str">
            <v>3222-05</v>
          </cell>
          <cell r="H78">
            <v>44287</v>
          </cell>
          <cell r="I78">
            <v>15.41</v>
          </cell>
          <cell r="J78">
            <v>123.25</v>
          </cell>
          <cell r="K78">
            <v>0</v>
          </cell>
          <cell r="L78">
            <v>142.13324708926262</v>
          </cell>
          <cell r="O78">
            <v>0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HOSPITAL AURORA</v>
          </cell>
          <cell r="E79" t="str">
            <v>ANDERSON COUTINHO DE OLIVEIRA</v>
          </cell>
          <cell r="F79" t="str">
            <v>3 - Administrativo</v>
          </cell>
          <cell r="G79" t="str">
            <v>7823-05</v>
          </cell>
          <cell r="H79">
            <v>44287</v>
          </cell>
          <cell r="I79">
            <v>13.41</v>
          </cell>
          <cell r="J79">
            <v>107.28</v>
          </cell>
          <cell r="K79">
            <v>0</v>
          </cell>
          <cell r="L79">
            <v>142.13324708926262</v>
          </cell>
          <cell r="O79">
            <v>0.48</v>
          </cell>
          <cell r="R79">
            <v>94.057199999999995</v>
          </cell>
          <cell r="S79">
            <v>80.459999999999994</v>
          </cell>
          <cell r="U79">
            <v>0</v>
          </cell>
          <cell r="X79" t="str">
            <v/>
          </cell>
        </row>
        <row r="80">
          <cell r="C80" t="str">
            <v>HOSPITAL AURORA</v>
          </cell>
          <cell r="E80" t="str">
            <v>ANDERSON DA SILVA REIS</v>
          </cell>
          <cell r="F80" t="str">
            <v>3 - Administrativo</v>
          </cell>
          <cell r="G80" t="str">
            <v>4110-10</v>
          </cell>
          <cell r="H80">
            <v>44287</v>
          </cell>
          <cell r="I80">
            <v>19.16</v>
          </cell>
          <cell r="J80">
            <v>153.29</v>
          </cell>
          <cell r="K80">
            <v>0</v>
          </cell>
          <cell r="L80">
            <v>142.13324708926262</v>
          </cell>
          <cell r="O80">
            <v>0.48</v>
          </cell>
          <cell r="R80">
            <v>0</v>
          </cell>
          <cell r="S80">
            <v>0</v>
          </cell>
          <cell r="U80">
            <v>0</v>
          </cell>
          <cell r="X80" t="str">
            <v/>
          </cell>
        </row>
        <row r="81">
          <cell r="C81" t="str">
            <v>HOSPITAL AURORA</v>
          </cell>
          <cell r="E81" t="str">
            <v>ANDERSON DE SOUZA COUTINHO</v>
          </cell>
          <cell r="F81" t="str">
            <v>3 - Administrativo</v>
          </cell>
          <cell r="G81" t="str">
            <v>5174-10</v>
          </cell>
          <cell r="H81">
            <v>44287</v>
          </cell>
          <cell r="I81">
            <v>15.41</v>
          </cell>
          <cell r="J81">
            <v>123.21</v>
          </cell>
          <cell r="K81">
            <v>0</v>
          </cell>
          <cell r="L81">
            <v>142.13324708926262</v>
          </cell>
          <cell r="O81">
            <v>0.48</v>
          </cell>
          <cell r="R81">
            <v>0</v>
          </cell>
          <cell r="S81">
            <v>0</v>
          </cell>
          <cell r="U81">
            <v>0</v>
          </cell>
          <cell r="X81" t="str">
            <v/>
          </cell>
        </row>
        <row r="82">
          <cell r="C82" t="str">
            <v>HOSPITAL AURORA</v>
          </cell>
          <cell r="E82" t="str">
            <v>ANDERSON FELIPE SOUZA DOS ANJOS</v>
          </cell>
          <cell r="F82" t="str">
            <v>2 - Outros Profissionais da Saúde</v>
          </cell>
          <cell r="G82" t="str">
            <v>5211-30</v>
          </cell>
          <cell r="H82">
            <v>44287</v>
          </cell>
          <cell r="I82">
            <v>16.36</v>
          </cell>
          <cell r="J82">
            <v>130.9</v>
          </cell>
          <cell r="K82">
            <v>0</v>
          </cell>
          <cell r="L82">
            <v>142.13324708926262</v>
          </cell>
          <cell r="O82">
            <v>0.54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HOSPITAL AURORA</v>
          </cell>
          <cell r="E83" t="str">
            <v>ANDERSON MARQUES DE FARIAS ALVES</v>
          </cell>
          <cell r="F83" t="str">
            <v>2 - Outros Profissionais da Saúde</v>
          </cell>
          <cell r="G83" t="str">
            <v>2236-05</v>
          </cell>
          <cell r="H83">
            <v>44287</v>
          </cell>
          <cell r="I83">
            <v>32.22</v>
          </cell>
          <cell r="J83">
            <v>257.77</v>
          </cell>
          <cell r="K83">
            <v>0</v>
          </cell>
          <cell r="L83">
            <v>142.13324708926262</v>
          </cell>
          <cell r="O83">
            <v>0.48</v>
          </cell>
          <cell r="R83">
            <v>0</v>
          </cell>
          <cell r="S83">
            <v>0</v>
          </cell>
          <cell r="U83">
            <v>0</v>
          </cell>
          <cell r="X83" t="str">
            <v/>
          </cell>
        </row>
        <row r="84">
          <cell r="C84" t="str">
            <v>HOSPITAL AURORA</v>
          </cell>
          <cell r="E84" t="str">
            <v xml:space="preserve">ANDERSON NICACIO DA SILVA </v>
          </cell>
          <cell r="F84" t="str">
            <v>2 - Outros Profissionais da Saúde</v>
          </cell>
          <cell r="G84" t="str">
            <v>3222-05</v>
          </cell>
          <cell r="H84">
            <v>44287</v>
          </cell>
          <cell r="I84">
            <v>15.16</v>
          </cell>
          <cell r="J84">
            <v>121.33</v>
          </cell>
          <cell r="K84">
            <v>0</v>
          </cell>
          <cell r="L84">
            <v>142.13324708926262</v>
          </cell>
          <cell r="O84">
            <v>0.48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HOSPITAL AURORA</v>
          </cell>
          <cell r="E85" t="str">
            <v>ANDRE LUIZ DE SENA CORREIA</v>
          </cell>
          <cell r="F85" t="str">
            <v>2 - Outros Profissionais da Saúde</v>
          </cell>
          <cell r="G85" t="str">
            <v>2235-05</v>
          </cell>
          <cell r="H85">
            <v>44287</v>
          </cell>
          <cell r="I85">
            <v>24.13</v>
          </cell>
          <cell r="J85">
            <v>192.97</v>
          </cell>
          <cell r="K85">
            <v>0</v>
          </cell>
          <cell r="L85">
            <v>142.13324708926262</v>
          </cell>
          <cell r="O85">
            <v>0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HOSPITAL AURORA</v>
          </cell>
          <cell r="E86" t="str">
            <v>ANDRE PAIXAO DO NASCIMENTO</v>
          </cell>
          <cell r="F86" t="str">
            <v>3 - Administrativo</v>
          </cell>
          <cell r="G86" t="str">
            <v>5143-10</v>
          </cell>
          <cell r="H86">
            <v>44287</v>
          </cell>
          <cell r="I86">
            <v>15.41</v>
          </cell>
          <cell r="J86">
            <v>123.21</v>
          </cell>
          <cell r="K86">
            <v>0</v>
          </cell>
          <cell r="L86">
            <v>142.13324708926262</v>
          </cell>
          <cell r="O86">
            <v>0.48</v>
          </cell>
          <cell r="R86">
            <v>157.05719999999999</v>
          </cell>
          <cell r="S86">
            <v>66</v>
          </cell>
          <cell r="U86">
            <v>0</v>
          </cell>
          <cell r="X86" t="str">
            <v/>
          </cell>
        </row>
        <row r="87">
          <cell r="C87" t="str">
            <v>HOSPITAL AURORA</v>
          </cell>
          <cell r="E87" t="str">
            <v>ANDREA KARLA ALMEIDA ROLIM CRUZ</v>
          </cell>
          <cell r="F87" t="str">
            <v>1 - Médico</v>
          </cell>
          <cell r="G87" t="str">
            <v>2251-50</v>
          </cell>
          <cell r="H87">
            <v>44287</v>
          </cell>
          <cell r="I87">
            <v>118.51</v>
          </cell>
          <cell r="J87">
            <v>948.11</v>
          </cell>
          <cell r="K87">
            <v>0</v>
          </cell>
          <cell r="L87">
            <v>142.13324708926262</v>
          </cell>
          <cell r="O87">
            <v>0.48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HOSPITAL AURORA</v>
          </cell>
          <cell r="E88" t="str">
            <v>ANDREA KARLA ALMEIDA ROLIM CRUZ</v>
          </cell>
          <cell r="F88" t="str">
            <v>1 - Médico</v>
          </cell>
          <cell r="G88" t="str">
            <v>2252-25</v>
          </cell>
          <cell r="H88">
            <v>44287</v>
          </cell>
          <cell r="I88">
            <v>55.86</v>
          </cell>
          <cell r="J88">
            <v>446.83</v>
          </cell>
          <cell r="K88">
            <v>0</v>
          </cell>
          <cell r="L88">
            <v>142.13324708926262</v>
          </cell>
          <cell r="O88">
            <v>0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HOSPITAL AURORA</v>
          </cell>
          <cell r="E89" t="str">
            <v>ANDREA LIRA PEREIRA</v>
          </cell>
          <cell r="F89" t="str">
            <v>2 - Outros Profissionais da Saúde</v>
          </cell>
          <cell r="G89" t="str">
            <v>3222-05</v>
          </cell>
          <cell r="H89">
            <v>44287</v>
          </cell>
          <cell r="I89">
            <v>17.09</v>
          </cell>
          <cell r="J89">
            <v>136.72</v>
          </cell>
          <cell r="K89">
            <v>0</v>
          </cell>
          <cell r="L89">
            <v>142.13324708926262</v>
          </cell>
          <cell r="O89">
            <v>0.48</v>
          </cell>
          <cell r="R89">
            <v>0</v>
          </cell>
          <cell r="S89">
            <v>0</v>
          </cell>
          <cell r="U89">
            <v>0</v>
          </cell>
          <cell r="X89" t="str">
            <v/>
          </cell>
        </row>
        <row r="90">
          <cell r="C90" t="str">
            <v>HOSPITAL AURORA</v>
          </cell>
          <cell r="E90" t="str">
            <v>ANDRESSA FERREIRA DE CARVALHO</v>
          </cell>
          <cell r="F90" t="str">
            <v>2 - Outros Profissionais da Saúde</v>
          </cell>
          <cell r="G90" t="str">
            <v>2236-05</v>
          </cell>
          <cell r="H90">
            <v>44287</v>
          </cell>
          <cell r="I90">
            <v>32.07</v>
          </cell>
          <cell r="J90">
            <v>256.56</v>
          </cell>
          <cell r="K90">
            <v>0</v>
          </cell>
          <cell r="L90">
            <v>142.13324708926262</v>
          </cell>
          <cell r="O90">
            <v>0</v>
          </cell>
          <cell r="R90">
            <v>0</v>
          </cell>
          <cell r="S90">
            <v>0</v>
          </cell>
          <cell r="U90">
            <v>0</v>
          </cell>
          <cell r="X90" t="str">
            <v/>
          </cell>
        </row>
        <row r="91">
          <cell r="C91" t="str">
            <v>HOSPITAL AURORA</v>
          </cell>
          <cell r="E91" t="str">
            <v>ANDRESSA KARINA DE OLIVEIRA CAMPOS</v>
          </cell>
          <cell r="F91" t="str">
            <v>2 - Outros Profissionais da Saúde</v>
          </cell>
          <cell r="G91" t="str">
            <v>2237-10</v>
          </cell>
          <cell r="H91">
            <v>44287</v>
          </cell>
          <cell r="I91">
            <v>26.83</v>
          </cell>
          <cell r="J91">
            <v>214.59</v>
          </cell>
          <cell r="K91">
            <v>0</v>
          </cell>
          <cell r="L91">
            <v>142.13324708926262</v>
          </cell>
          <cell r="O91">
            <v>0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HOSPITAL AURORA</v>
          </cell>
          <cell r="E92" t="str">
            <v>ANDREW NETANYAHU NOBRE DOS SANTOS</v>
          </cell>
          <cell r="F92" t="str">
            <v>3 - Administrativo</v>
          </cell>
          <cell r="G92" t="str">
            <v>5174-10</v>
          </cell>
          <cell r="H92">
            <v>44287</v>
          </cell>
          <cell r="I92">
            <v>15.41</v>
          </cell>
          <cell r="J92">
            <v>123.2</v>
          </cell>
          <cell r="K92">
            <v>0</v>
          </cell>
          <cell r="L92">
            <v>142.13324708926262</v>
          </cell>
          <cell r="O92">
            <v>0</v>
          </cell>
          <cell r="R92">
            <v>101.55719999999999</v>
          </cell>
          <cell r="S92">
            <v>66</v>
          </cell>
          <cell r="U92">
            <v>0</v>
          </cell>
          <cell r="X92" t="str">
            <v/>
          </cell>
        </row>
        <row r="93">
          <cell r="C93" t="str">
            <v>HOSPITAL AURORA</v>
          </cell>
          <cell r="E93" t="str">
            <v>ANDREZA CINTIA MONTE DA SILVA</v>
          </cell>
          <cell r="F93" t="str">
            <v>2 - Outros Profissionais da Saúde</v>
          </cell>
          <cell r="G93" t="str">
            <v>3222-05</v>
          </cell>
          <cell r="H93">
            <v>44287</v>
          </cell>
          <cell r="I93">
            <v>15.93</v>
          </cell>
          <cell r="J93">
            <v>127.49</v>
          </cell>
          <cell r="K93">
            <v>0</v>
          </cell>
          <cell r="L93">
            <v>142.13324708926262</v>
          </cell>
          <cell r="O93">
            <v>0.48</v>
          </cell>
          <cell r="R93">
            <v>157.05719999999999</v>
          </cell>
          <cell r="S93">
            <v>69.22</v>
          </cell>
          <cell r="U93">
            <v>0</v>
          </cell>
          <cell r="X93" t="str">
            <v/>
          </cell>
        </row>
        <row r="94">
          <cell r="C94" t="str">
            <v>HOSPITAL AURORA</v>
          </cell>
          <cell r="E94" t="str">
            <v xml:space="preserve">ANDREZA LIRA DO NASCIMENTO </v>
          </cell>
          <cell r="F94" t="str">
            <v>2 - Outros Profissionais da Saúde</v>
          </cell>
          <cell r="G94" t="str">
            <v>2235-05</v>
          </cell>
          <cell r="H94">
            <v>44287</v>
          </cell>
          <cell r="I94">
            <v>28.94</v>
          </cell>
          <cell r="J94">
            <v>231.56</v>
          </cell>
          <cell r="K94">
            <v>0</v>
          </cell>
          <cell r="L94">
            <v>142.13324708926262</v>
          </cell>
          <cell r="O94">
            <v>0.48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HOSPITAL AURORA</v>
          </cell>
          <cell r="E95" t="str">
            <v>ANDREZZA CAMILA DA SILVA MELO</v>
          </cell>
          <cell r="F95" t="str">
            <v>2 - Outros Profissionais da Saúde</v>
          </cell>
          <cell r="G95" t="str">
            <v>2235-05</v>
          </cell>
          <cell r="H95">
            <v>44287</v>
          </cell>
          <cell r="I95">
            <v>29.34</v>
          </cell>
          <cell r="J95">
            <v>234.72</v>
          </cell>
          <cell r="K95">
            <v>0</v>
          </cell>
          <cell r="L95">
            <v>142.13324708926262</v>
          </cell>
          <cell r="O95">
            <v>0</v>
          </cell>
          <cell r="R95">
            <v>0</v>
          </cell>
          <cell r="S95">
            <v>0</v>
          </cell>
          <cell r="U95">
            <v>0</v>
          </cell>
          <cell r="X95" t="str">
            <v/>
          </cell>
        </row>
        <row r="96">
          <cell r="C96" t="str">
            <v>HOSPITAL AURORA</v>
          </cell>
          <cell r="E96" t="str">
            <v xml:space="preserve">ANDREZZA DE SOUZA NASCIMENTO </v>
          </cell>
          <cell r="F96" t="str">
            <v>2 - Outros Profissionais da Saúde</v>
          </cell>
          <cell r="G96" t="str">
            <v>3222-05</v>
          </cell>
          <cell r="H96">
            <v>44287</v>
          </cell>
          <cell r="I96">
            <v>16.8</v>
          </cell>
          <cell r="J96">
            <v>134.41</v>
          </cell>
          <cell r="K96">
            <v>0</v>
          </cell>
          <cell r="L96">
            <v>142.13324708926262</v>
          </cell>
          <cell r="O96">
            <v>0.48</v>
          </cell>
          <cell r="R96">
            <v>0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HOSPITAL AURORA</v>
          </cell>
          <cell r="E97" t="str">
            <v>ANGELA PRASERES DA SILVA</v>
          </cell>
          <cell r="F97" t="str">
            <v>2 - Outros Profissionais da Saúde</v>
          </cell>
          <cell r="G97" t="str">
            <v>3222-05</v>
          </cell>
          <cell r="H97">
            <v>44287</v>
          </cell>
          <cell r="I97">
            <v>15.94</v>
          </cell>
          <cell r="J97">
            <v>127.49</v>
          </cell>
          <cell r="K97">
            <v>0</v>
          </cell>
          <cell r="L97">
            <v>142.13324708926262</v>
          </cell>
          <cell r="O97">
            <v>0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HOSPITAL AURORA</v>
          </cell>
          <cell r="E98" t="str">
            <v>ANGELICA AYRES RODRIGUES DA COSTA</v>
          </cell>
          <cell r="F98" t="str">
            <v>2 - Outros Profissionais da Saúde</v>
          </cell>
          <cell r="G98" t="str">
            <v>2235-05</v>
          </cell>
          <cell r="H98">
            <v>44287</v>
          </cell>
          <cell r="I98">
            <v>33.44</v>
          </cell>
          <cell r="J98">
            <v>267.55</v>
          </cell>
          <cell r="K98">
            <v>0</v>
          </cell>
          <cell r="L98">
            <v>142.13324708926262</v>
          </cell>
          <cell r="O98">
            <v>1.78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HOSPITAL AURORA</v>
          </cell>
          <cell r="E99" t="str">
            <v>ANGELICA PONTES TOSCANO DE BRITO</v>
          </cell>
          <cell r="F99" t="str">
            <v>2 - Outros Profissionais da Saúde</v>
          </cell>
          <cell r="G99" t="str">
            <v>2237-10</v>
          </cell>
          <cell r="H99">
            <v>44287</v>
          </cell>
          <cell r="I99">
            <v>26.83</v>
          </cell>
          <cell r="J99">
            <v>214.59</v>
          </cell>
          <cell r="K99">
            <v>0</v>
          </cell>
          <cell r="L99">
            <v>142.13324708926262</v>
          </cell>
          <cell r="O99">
            <v>0</v>
          </cell>
          <cell r="R99">
            <v>0</v>
          </cell>
          <cell r="S99">
            <v>0</v>
          </cell>
          <cell r="U99">
            <v>0</v>
          </cell>
          <cell r="X99" t="str">
            <v/>
          </cell>
        </row>
        <row r="100">
          <cell r="C100" t="str">
            <v>HOSPITAL AURORA</v>
          </cell>
          <cell r="E100" t="str">
            <v>ANGELICA SANTANA DA SILVA</v>
          </cell>
          <cell r="F100" t="str">
            <v>2 - Outros Profissionais da Saúde</v>
          </cell>
          <cell r="G100" t="str">
            <v>3222-05</v>
          </cell>
          <cell r="H100">
            <v>44287</v>
          </cell>
          <cell r="I100">
            <v>15.94</v>
          </cell>
          <cell r="J100">
            <v>127.5</v>
          </cell>
          <cell r="K100">
            <v>0</v>
          </cell>
          <cell r="L100">
            <v>142.13324708926262</v>
          </cell>
          <cell r="O100">
            <v>0.48</v>
          </cell>
          <cell r="R100">
            <v>101.55719999999999</v>
          </cell>
          <cell r="S100">
            <v>69.22</v>
          </cell>
          <cell r="U100">
            <v>0</v>
          </cell>
          <cell r="X100" t="str">
            <v/>
          </cell>
        </row>
        <row r="101">
          <cell r="C101" t="str">
            <v>HOSPITAL AURORA</v>
          </cell>
          <cell r="E101" t="str">
            <v>ANNA MARIA DE OLIVEIRA ISAAC</v>
          </cell>
          <cell r="F101" t="str">
            <v>2 - Outros Profissionais da Saúde</v>
          </cell>
          <cell r="G101" t="str">
            <v>2235-05</v>
          </cell>
          <cell r="H101">
            <v>44287</v>
          </cell>
          <cell r="I101">
            <v>30.61</v>
          </cell>
          <cell r="J101">
            <v>244.81</v>
          </cell>
          <cell r="K101">
            <v>0</v>
          </cell>
          <cell r="L101">
            <v>142.13324708926262</v>
          </cell>
          <cell r="O101">
            <v>0.48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HOSPITAL AURORA</v>
          </cell>
          <cell r="E102" t="str">
            <v>ANTONIO ANDERSON CARNEIRO SOUZA</v>
          </cell>
          <cell r="F102" t="str">
            <v>2 - Outros Profissionais da Saúde</v>
          </cell>
          <cell r="G102" t="str">
            <v>3222-15</v>
          </cell>
          <cell r="H102">
            <v>44287</v>
          </cell>
          <cell r="I102">
            <v>17.02</v>
          </cell>
          <cell r="J102">
            <v>136.13</v>
          </cell>
          <cell r="K102">
            <v>0</v>
          </cell>
          <cell r="L102">
            <v>142.13324708926262</v>
          </cell>
          <cell r="O102">
            <v>0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HOSPITAL AURORA</v>
          </cell>
          <cell r="E103" t="str">
            <v>ANTONIO BEZERRA DE ALMEIDA NETO</v>
          </cell>
          <cell r="F103" t="str">
            <v>2 - Outros Profissionais da Saúde</v>
          </cell>
          <cell r="G103" t="str">
            <v>5211-30</v>
          </cell>
          <cell r="H103">
            <v>44287</v>
          </cell>
          <cell r="I103">
            <v>15.4</v>
          </cell>
          <cell r="J103">
            <v>123.2</v>
          </cell>
          <cell r="K103">
            <v>0</v>
          </cell>
          <cell r="L103">
            <v>142.13324708926262</v>
          </cell>
          <cell r="O103">
            <v>0.48</v>
          </cell>
          <cell r="R103">
            <v>274.05720000000002</v>
          </cell>
          <cell r="S103">
            <v>66</v>
          </cell>
          <cell r="U103">
            <v>0</v>
          </cell>
          <cell r="X103" t="str">
            <v/>
          </cell>
        </row>
        <row r="104">
          <cell r="C104" t="str">
            <v>HOSPITAL AURORA</v>
          </cell>
          <cell r="E104" t="str">
            <v>ANTONIO CESAR DA SILVA</v>
          </cell>
          <cell r="F104" t="str">
            <v>2 - Outros Profissionais da Saúde</v>
          </cell>
          <cell r="G104" t="str">
            <v>2235-05</v>
          </cell>
          <cell r="H104">
            <v>44287</v>
          </cell>
          <cell r="I104">
            <v>28.95</v>
          </cell>
          <cell r="J104">
            <v>231.57</v>
          </cell>
          <cell r="K104">
            <v>0</v>
          </cell>
          <cell r="L104">
            <v>142.13324708926262</v>
          </cell>
          <cell r="O104">
            <v>1.78</v>
          </cell>
          <cell r="R104">
            <v>0</v>
          </cell>
          <cell r="S104">
            <v>0</v>
          </cell>
          <cell r="U104">
            <v>0</v>
          </cell>
          <cell r="X104" t="str">
            <v/>
          </cell>
        </row>
        <row r="105">
          <cell r="C105" t="str">
            <v>HOSPITAL AURORA</v>
          </cell>
          <cell r="E105" t="str">
            <v>ARCELINA ELIZABETE DO NASCIMENTO VIEIRA</v>
          </cell>
          <cell r="F105" t="str">
            <v>2 - Outros Profissionais da Saúde</v>
          </cell>
          <cell r="G105" t="str">
            <v>3222-05</v>
          </cell>
          <cell r="H105">
            <v>44287</v>
          </cell>
          <cell r="I105">
            <v>15.4</v>
          </cell>
          <cell r="J105">
            <v>123.24</v>
          </cell>
          <cell r="K105">
            <v>0</v>
          </cell>
          <cell r="L105">
            <v>142.13324708926262</v>
          </cell>
          <cell r="O105">
            <v>0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HOSPITAL AURORA</v>
          </cell>
          <cell r="E106" t="str">
            <v>ARIANE LEITE VITORIANO DA SILVA</v>
          </cell>
          <cell r="F106" t="str">
            <v>2 - Outros Profissionais da Saúde</v>
          </cell>
          <cell r="G106" t="str">
            <v>3222-05</v>
          </cell>
          <cell r="H106">
            <v>44287</v>
          </cell>
          <cell r="I106">
            <v>17.242000000000001</v>
          </cell>
          <cell r="J106">
            <v>137.886</v>
          </cell>
          <cell r="K106">
            <v>0</v>
          </cell>
          <cell r="L106">
            <v>142.13324708926262</v>
          </cell>
          <cell r="O106">
            <v>0.89</v>
          </cell>
          <cell r="R106">
            <v>157.05719999999999</v>
          </cell>
          <cell r="S106">
            <v>69.22</v>
          </cell>
          <cell r="U106">
            <v>0</v>
          </cell>
          <cell r="X106" t="str">
            <v/>
          </cell>
        </row>
        <row r="107">
          <cell r="C107" t="str">
            <v>HOSPITAL AURORA</v>
          </cell>
          <cell r="E107" t="str">
            <v>AUREA JULIA BELEM DA COSTA</v>
          </cell>
          <cell r="F107" t="str">
            <v>2 - Outros Profissionais da Saúde</v>
          </cell>
          <cell r="G107" t="str">
            <v>2237-10</v>
          </cell>
          <cell r="H107">
            <v>44287</v>
          </cell>
          <cell r="I107">
            <v>28.96</v>
          </cell>
          <cell r="J107">
            <v>231.62</v>
          </cell>
          <cell r="K107">
            <v>0</v>
          </cell>
          <cell r="L107">
            <v>142.13324708926262</v>
          </cell>
          <cell r="O107">
            <v>0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HOSPITAL AURORA</v>
          </cell>
          <cell r="E108" t="str">
            <v>AURILENE BATISTA CORREIA</v>
          </cell>
          <cell r="F108" t="str">
            <v>2 - Outros Profissionais da Saúde</v>
          </cell>
          <cell r="G108" t="str">
            <v>2235-05</v>
          </cell>
          <cell r="H108">
            <v>44287</v>
          </cell>
          <cell r="I108">
            <v>30.3</v>
          </cell>
          <cell r="J108">
            <v>242.37</v>
          </cell>
          <cell r="K108">
            <v>0</v>
          </cell>
          <cell r="L108">
            <v>142.13324708926262</v>
          </cell>
          <cell r="O108">
            <v>0.48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HOSPITAL AURORA</v>
          </cell>
          <cell r="E109" t="str">
            <v>AYRLES DE LIMA SANTIAGO</v>
          </cell>
          <cell r="F109" t="str">
            <v>2 - Outros Profissionais da Saúde</v>
          </cell>
          <cell r="G109" t="str">
            <v>3222-05</v>
          </cell>
          <cell r="H109">
            <v>44287</v>
          </cell>
          <cell r="I109">
            <v>16.649999999999999</v>
          </cell>
          <cell r="J109">
            <v>133.25</v>
          </cell>
          <cell r="K109">
            <v>0</v>
          </cell>
          <cell r="L109">
            <v>142.13324708926262</v>
          </cell>
          <cell r="O109">
            <v>0</v>
          </cell>
          <cell r="R109">
            <v>184.05719999999999</v>
          </cell>
          <cell r="S109">
            <v>69.22</v>
          </cell>
          <cell r="U109">
            <v>0</v>
          </cell>
          <cell r="X109" t="str">
            <v/>
          </cell>
        </row>
        <row r="110">
          <cell r="C110" t="str">
            <v>HOSPITAL AURORA</v>
          </cell>
          <cell r="E110" t="str">
            <v>BEATRIZ GOMES COSTA</v>
          </cell>
          <cell r="F110" t="str">
            <v>2 - Outros Profissionais da Saúde</v>
          </cell>
          <cell r="G110" t="str">
            <v>3222-05</v>
          </cell>
          <cell r="H110">
            <v>44287</v>
          </cell>
          <cell r="I110">
            <v>11.54</v>
          </cell>
          <cell r="J110">
            <v>92.29</v>
          </cell>
          <cell r="K110">
            <v>0</v>
          </cell>
          <cell r="L110">
            <v>142.13324708926262</v>
          </cell>
          <cell r="O110">
            <v>0.48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HOSPITAL AURORA</v>
          </cell>
          <cell r="E111" t="str">
            <v>BIANCA KATHERINE ALBUQUERQUE LIMA</v>
          </cell>
          <cell r="F111" t="str">
            <v>2 - Outros Profissionais da Saúde</v>
          </cell>
          <cell r="G111" t="str">
            <v>3222-05</v>
          </cell>
          <cell r="H111">
            <v>44287</v>
          </cell>
          <cell r="I111">
            <v>15.93</v>
          </cell>
          <cell r="J111">
            <v>127.49</v>
          </cell>
          <cell r="K111">
            <v>0</v>
          </cell>
          <cell r="L111">
            <v>142.13324708926262</v>
          </cell>
          <cell r="O111">
            <v>0.89</v>
          </cell>
          <cell r="R111">
            <v>269.55720000000002</v>
          </cell>
          <cell r="S111">
            <v>69.22</v>
          </cell>
          <cell r="U111">
            <v>0</v>
          </cell>
          <cell r="X111" t="str">
            <v/>
          </cell>
        </row>
        <row r="112">
          <cell r="C112" t="str">
            <v>HOSPITAL AURORA</v>
          </cell>
          <cell r="E112" t="str">
            <v>BIANCA PEREIRA BARBOSA</v>
          </cell>
          <cell r="F112" t="str">
            <v>2 - Outros Profissionais da Saúde</v>
          </cell>
          <cell r="G112" t="str">
            <v>2516-05</v>
          </cell>
          <cell r="H112">
            <v>44287</v>
          </cell>
          <cell r="I112">
            <v>32.950000000000003</v>
          </cell>
          <cell r="J112">
            <v>263.54000000000002</v>
          </cell>
          <cell r="K112">
            <v>0</v>
          </cell>
          <cell r="L112">
            <v>142.13324708926262</v>
          </cell>
          <cell r="O112">
            <v>0.89</v>
          </cell>
          <cell r="R112">
            <v>0</v>
          </cell>
          <cell r="S112">
            <v>0</v>
          </cell>
          <cell r="U112">
            <v>0</v>
          </cell>
          <cell r="X112" t="str">
            <v/>
          </cell>
        </row>
        <row r="113">
          <cell r="C113" t="str">
            <v>HOSPITAL AURORA</v>
          </cell>
          <cell r="E113" t="str">
            <v>BRENA CASSIA DE MOURA</v>
          </cell>
          <cell r="F113" t="str">
            <v>2 - Outros Profissionais da Saúde</v>
          </cell>
          <cell r="G113" t="str">
            <v>3222-05</v>
          </cell>
          <cell r="H113">
            <v>44287</v>
          </cell>
          <cell r="I113">
            <v>15.94</v>
          </cell>
          <cell r="J113">
            <v>127.49</v>
          </cell>
          <cell r="K113">
            <v>0</v>
          </cell>
          <cell r="L113">
            <v>142.13324708926262</v>
          </cell>
          <cell r="O113">
            <v>0</v>
          </cell>
          <cell r="R113">
            <v>0</v>
          </cell>
          <cell r="S113">
            <v>0</v>
          </cell>
          <cell r="U113">
            <v>0</v>
          </cell>
          <cell r="X113" t="str">
            <v/>
          </cell>
        </row>
        <row r="114">
          <cell r="C114" t="str">
            <v>HOSPITAL AURORA</v>
          </cell>
          <cell r="E114" t="str">
            <v>BRUNA DANIELLE AMARAL LOPES CORREIA</v>
          </cell>
          <cell r="F114" t="str">
            <v>2 - Outros Profissionais da Saúde</v>
          </cell>
          <cell r="G114" t="str">
            <v>2235-05</v>
          </cell>
          <cell r="H114">
            <v>44287</v>
          </cell>
          <cell r="I114">
            <v>24.55</v>
          </cell>
          <cell r="J114">
            <v>196.37</v>
          </cell>
          <cell r="K114">
            <v>0</v>
          </cell>
          <cell r="L114">
            <v>142.13324708926262</v>
          </cell>
          <cell r="O114">
            <v>0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HOSPITAL AURORA</v>
          </cell>
          <cell r="E115" t="str">
            <v>BRUNA FRANCO DA SILVA</v>
          </cell>
          <cell r="F115" t="str">
            <v>2 - Outros Profissionais da Saúde</v>
          </cell>
          <cell r="G115" t="str">
            <v>3222-05</v>
          </cell>
          <cell r="H115">
            <v>44287</v>
          </cell>
          <cell r="I115">
            <v>16.940000000000001</v>
          </cell>
          <cell r="J115">
            <v>135.56</v>
          </cell>
          <cell r="K115">
            <v>0</v>
          </cell>
          <cell r="L115">
            <v>142.13324708926262</v>
          </cell>
          <cell r="O115">
            <v>0.48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HOSPITAL AURORA</v>
          </cell>
          <cell r="E116" t="str">
            <v>BRUNA LOUISE SILVA PESSANHA</v>
          </cell>
          <cell r="F116" t="str">
            <v>2 - Outros Profissionais da Saúde</v>
          </cell>
          <cell r="G116" t="str">
            <v>2236-05</v>
          </cell>
          <cell r="H116">
            <v>44287</v>
          </cell>
          <cell r="I116">
            <v>33.520000000000003</v>
          </cell>
          <cell r="J116">
            <v>268.08</v>
          </cell>
          <cell r="K116">
            <v>0</v>
          </cell>
          <cell r="L116">
            <v>142.13324708926262</v>
          </cell>
          <cell r="O116">
            <v>0.48</v>
          </cell>
          <cell r="R116">
            <v>0</v>
          </cell>
          <cell r="S116">
            <v>0</v>
          </cell>
          <cell r="U116">
            <v>0</v>
          </cell>
          <cell r="X116" t="str">
            <v/>
          </cell>
        </row>
        <row r="117">
          <cell r="C117" t="str">
            <v>HOSPITAL AURORA</v>
          </cell>
          <cell r="E117" t="str">
            <v xml:space="preserve">BRUNO ALVES DOS SANTOS </v>
          </cell>
          <cell r="F117" t="str">
            <v>2 - Outros Profissionais da Saúde</v>
          </cell>
          <cell r="G117" t="str">
            <v>3222-05</v>
          </cell>
          <cell r="H117">
            <v>44287</v>
          </cell>
          <cell r="I117">
            <v>17.61</v>
          </cell>
          <cell r="J117">
            <v>140.94999999999999</v>
          </cell>
          <cell r="K117">
            <v>0</v>
          </cell>
          <cell r="L117">
            <v>142.13324708926262</v>
          </cell>
          <cell r="O117">
            <v>0.48</v>
          </cell>
          <cell r="R117">
            <v>270.61439999999999</v>
          </cell>
          <cell r="S117">
            <v>69.22</v>
          </cell>
          <cell r="U117">
            <v>0</v>
          </cell>
          <cell r="X117" t="str">
            <v/>
          </cell>
        </row>
        <row r="118">
          <cell r="C118" t="str">
            <v>HOSPITAL AURORA</v>
          </cell>
          <cell r="E118" t="str">
            <v>BRUNO CUNHA DA SILVA</v>
          </cell>
          <cell r="F118" t="str">
            <v>2 - Outros Profissionais da Saúde</v>
          </cell>
          <cell r="G118" t="str">
            <v>3222-05</v>
          </cell>
          <cell r="H118">
            <v>44287</v>
          </cell>
          <cell r="I118">
            <v>15.94</v>
          </cell>
          <cell r="J118">
            <v>127.49</v>
          </cell>
          <cell r="K118">
            <v>0</v>
          </cell>
          <cell r="L118">
            <v>142.13324708926262</v>
          </cell>
          <cell r="O118">
            <v>0.48</v>
          </cell>
          <cell r="R118">
            <v>0</v>
          </cell>
          <cell r="S118">
            <v>0</v>
          </cell>
          <cell r="U118">
            <v>0</v>
          </cell>
          <cell r="X118" t="str">
            <v/>
          </cell>
        </row>
        <row r="119">
          <cell r="C119" t="str">
            <v>HOSPITAL AURORA</v>
          </cell>
          <cell r="E119" t="str">
            <v>BRUNO DA SILVA ROCHA</v>
          </cell>
          <cell r="F119" t="str">
            <v>2 - Outros Profissionais da Saúde</v>
          </cell>
          <cell r="G119" t="str">
            <v>2236-05</v>
          </cell>
          <cell r="H119">
            <v>44287</v>
          </cell>
          <cell r="I119">
            <v>31.53</v>
          </cell>
          <cell r="J119">
            <v>252.31</v>
          </cell>
          <cell r="K119">
            <v>0</v>
          </cell>
          <cell r="L119">
            <v>142.13324708926262</v>
          </cell>
          <cell r="O119">
            <v>0.48</v>
          </cell>
          <cell r="R119">
            <v>0</v>
          </cell>
          <cell r="S119">
            <v>0</v>
          </cell>
          <cell r="U119">
            <v>0</v>
          </cell>
          <cell r="X119" t="str">
            <v/>
          </cell>
        </row>
        <row r="120">
          <cell r="C120" t="str">
            <v>HOSPITAL AURORA</v>
          </cell>
          <cell r="E120" t="str">
            <v>BRUNO RAFAEL SOARES DE MELO</v>
          </cell>
          <cell r="F120" t="str">
            <v>2 - Outros Profissionais da Saúde</v>
          </cell>
          <cell r="G120" t="str">
            <v>2235-05</v>
          </cell>
          <cell r="H120">
            <v>44287</v>
          </cell>
          <cell r="I120">
            <v>31.95</v>
          </cell>
          <cell r="J120">
            <v>255.61</v>
          </cell>
          <cell r="K120">
            <v>0</v>
          </cell>
          <cell r="L120">
            <v>142.13324708926262</v>
          </cell>
          <cell r="O120">
            <v>0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HOSPITAL AURORA</v>
          </cell>
          <cell r="E121" t="str">
            <v>CAMILA DE SOUZA REGO</v>
          </cell>
          <cell r="F121" t="str">
            <v>2 - Outros Profissionais da Saúde</v>
          </cell>
          <cell r="G121" t="str">
            <v>2237-10</v>
          </cell>
          <cell r="H121">
            <v>44287</v>
          </cell>
          <cell r="I121">
            <v>29.96</v>
          </cell>
          <cell r="J121">
            <v>239.69</v>
          </cell>
          <cell r="K121">
            <v>0</v>
          </cell>
          <cell r="L121">
            <v>142.13324708926262</v>
          </cell>
          <cell r="O121">
            <v>0</v>
          </cell>
          <cell r="R121">
            <v>0</v>
          </cell>
          <cell r="S121">
            <v>0</v>
          </cell>
          <cell r="U121">
            <v>0</v>
          </cell>
          <cell r="X121" t="str">
            <v/>
          </cell>
        </row>
        <row r="122">
          <cell r="C122" t="str">
            <v>HOSPITAL AURORA</v>
          </cell>
          <cell r="E122" t="str">
            <v xml:space="preserve">CAMILA FERNANDA DA SILVA </v>
          </cell>
          <cell r="F122" t="str">
            <v>2 - Outros Profissionais da Saúde</v>
          </cell>
          <cell r="G122" t="str">
            <v>2235-05</v>
          </cell>
          <cell r="H122">
            <v>44287</v>
          </cell>
          <cell r="I122">
            <v>28.95</v>
          </cell>
          <cell r="J122">
            <v>231.57</v>
          </cell>
          <cell r="K122">
            <v>0</v>
          </cell>
          <cell r="L122">
            <v>142.13324708926262</v>
          </cell>
          <cell r="O122">
            <v>1.78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HOSPITAL AURORA</v>
          </cell>
          <cell r="E123" t="str">
            <v>CAMILA HERMINIA MONTEIRO DA SILVA</v>
          </cell>
          <cell r="F123" t="str">
            <v>2 - Outros Profissionais da Saúde</v>
          </cell>
          <cell r="G123" t="str">
            <v>3222-05</v>
          </cell>
          <cell r="H123">
            <v>44287</v>
          </cell>
          <cell r="I123">
            <v>15.94</v>
          </cell>
          <cell r="J123">
            <v>127.49</v>
          </cell>
          <cell r="K123">
            <v>0</v>
          </cell>
          <cell r="L123">
            <v>142.13324708926262</v>
          </cell>
          <cell r="O123">
            <v>0.48</v>
          </cell>
          <cell r="R123">
            <v>273.31439999999998</v>
          </cell>
          <cell r="S123">
            <v>69.22</v>
          </cell>
          <cell r="U123">
            <v>0</v>
          </cell>
          <cell r="X123" t="str">
            <v/>
          </cell>
        </row>
        <row r="124">
          <cell r="C124" t="str">
            <v>HOSPITAL AURORA</v>
          </cell>
          <cell r="E124" t="str">
            <v>CARLA MARIA DA SILVA BEZERRA</v>
          </cell>
          <cell r="F124" t="str">
            <v>2 - Outros Profissionais da Saúde</v>
          </cell>
          <cell r="G124" t="str">
            <v>5211-30</v>
          </cell>
          <cell r="H124">
            <v>44287</v>
          </cell>
          <cell r="I124">
            <v>15.4</v>
          </cell>
          <cell r="J124">
            <v>123.2</v>
          </cell>
          <cell r="K124">
            <v>0</v>
          </cell>
          <cell r="L124">
            <v>142.13324708926262</v>
          </cell>
          <cell r="O124">
            <v>0.48</v>
          </cell>
          <cell r="R124">
            <v>244.05719999999999</v>
          </cell>
          <cell r="S124">
            <v>66</v>
          </cell>
          <cell r="U124">
            <v>0</v>
          </cell>
          <cell r="X124" t="str">
            <v/>
          </cell>
        </row>
        <row r="125">
          <cell r="C125" t="str">
            <v>HOSPITAL AURORA</v>
          </cell>
          <cell r="E125" t="str">
            <v>CARLA VASCONCELOS NETTO DE SIQUEIRA</v>
          </cell>
          <cell r="F125" t="str">
            <v>2 - Outros Profissionais da Saúde</v>
          </cell>
          <cell r="G125" t="str">
            <v>2235-05</v>
          </cell>
          <cell r="H125">
            <v>44287</v>
          </cell>
          <cell r="I125">
            <v>33.450000000000003</v>
          </cell>
          <cell r="J125">
            <v>267.56</v>
          </cell>
          <cell r="K125">
            <v>0</v>
          </cell>
          <cell r="L125">
            <v>142.13324708926262</v>
          </cell>
          <cell r="O125">
            <v>1.48</v>
          </cell>
          <cell r="R125">
            <v>0</v>
          </cell>
          <cell r="S125">
            <v>0</v>
          </cell>
          <cell r="U125">
            <v>0</v>
          </cell>
          <cell r="X125" t="str">
            <v/>
          </cell>
        </row>
        <row r="126">
          <cell r="C126" t="str">
            <v>HOSPITAL AURORA</v>
          </cell>
          <cell r="E126" t="str">
            <v>CARLIANA FERREIRA DOS SANTOS</v>
          </cell>
          <cell r="F126" t="str">
            <v>2 - Outros Profissionais da Saúde</v>
          </cell>
          <cell r="G126" t="str">
            <v>3222-05</v>
          </cell>
          <cell r="H126">
            <v>44287</v>
          </cell>
          <cell r="I126">
            <v>17.09</v>
          </cell>
          <cell r="J126">
            <v>136.72</v>
          </cell>
          <cell r="K126">
            <v>0</v>
          </cell>
          <cell r="L126">
            <v>142.13324708926262</v>
          </cell>
          <cell r="O126">
            <v>0.48</v>
          </cell>
          <cell r="R126">
            <v>229.05719999999999</v>
          </cell>
          <cell r="S126">
            <v>69.22</v>
          </cell>
          <cell r="U126">
            <v>0</v>
          </cell>
          <cell r="X126" t="str">
            <v/>
          </cell>
        </row>
        <row r="127">
          <cell r="C127" t="str">
            <v>HOSPITAL AURORA</v>
          </cell>
          <cell r="E127" t="str">
            <v>CARLOS EDUARDO ASCEDINO PEREIRA</v>
          </cell>
          <cell r="F127" t="str">
            <v>3 - Administrativo</v>
          </cell>
          <cell r="G127" t="str">
            <v>7156-15</v>
          </cell>
          <cell r="H127">
            <v>44287</v>
          </cell>
          <cell r="I127">
            <v>17.45</v>
          </cell>
          <cell r="J127">
            <v>139.59</v>
          </cell>
          <cell r="K127">
            <v>0</v>
          </cell>
          <cell r="L127">
            <v>142.13324708926262</v>
          </cell>
          <cell r="O127">
            <v>0.48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HOSPITAL AURORA</v>
          </cell>
          <cell r="E128" t="str">
            <v>CARMEM LUCIA DO NASCIMENTO</v>
          </cell>
          <cell r="F128" t="str">
            <v>2 - Outros Profissionais da Saúde</v>
          </cell>
          <cell r="G128" t="str">
            <v>3222-05</v>
          </cell>
          <cell r="H128">
            <v>44287</v>
          </cell>
          <cell r="I128">
            <v>15.82</v>
          </cell>
          <cell r="J128">
            <v>126.56</v>
          </cell>
          <cell r="K128">
            <v>0</v>
          </cell>
          <cell r="L128">
            <v>142.13324708926262</v>
          </cell>
          <cell r="O128">
            <v>0.48</v>
          </cell>
          <cell r="R128">
            <v>0</v>
          </cell>
          <cell r="S128">
            <v>0</v>
          </cell>
          <cell r="U128">
            <v>0</v>
          </cell>
          <cell r="X128" t="str">
            <v/>
          </cell>
        </row>
        <row r="129">
          <cell r="C129" t="str">
            <v>HOSPITAL AURORA</v>
          </cell>
          <cell r="E129" t="str">
            <v>CAROLAINE MIRELLA DE OLIVEIRA SILVA</v>
          </cell>
          <cell r="F129" t="str">
            <v>2 - Outros Profissionais da Saúde</v>
          </cell>
          <cell r="G129" t="str">
            <v>3222-05</v>
          </cell>
          <cell r="H129">
            <v>44287</v>
          </cell>
          <cell r="I129">
            <v>17.09</v>
          </cell>
          <cell r="J129">
            <v>136.72</v>
          </cell>
          <cell r="K129">
            <v>0</v>
          </cell>
          <cell r="L129">
            <v>142.13324708926262</v>
          </cell>
          <cell r="O129">
            <v>0</v>
          </cell>
          <cell r="R129">
            <v>0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HOSPITAL AURORA</v>
          </cell>
          <cell r="E130" t="str">
            <v>CAROLINE FERREIRA DA SILVA</v>
          </cell>
          <cell r="F130" t="str">
            <v>2 - Outros Profissionais da Saúde</v>
          </cell>
          <cell r="G130" t="str">
            <v>3222-05</v>
          </cell>
          <cell r="H130">
            <v>44287</v>
          </cell>
          <cell r="I130">
            <v>15.94</v>
          </cell>
          <cell r="J130">
            <v>127.49</v>
          </cell>
          <cell r="K130">
            <v>0</v>
          </cell>
          <cell r="L130">
            <v>142.13324708926262</v>
          </cell>
          <cell r="O130">
            <v>0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HOSPITAL AURORA</v>
          </cell>
          <cell r="E131" t="str">
            <v xml:space="preserve">CATIA MARIA ALVES DA SILVA </v>
          </cell>
          <cell r="F131" t="str">
            <v>2 - Outros Profissionais da Saúde</v>
          </cell>
          <cell r="G131" t="str">
            <v>2235-05</v>
          </cell>
          <cell r="H131">
            <v>44287</v>
          </cell>
          <cell r="I131">
            <v>31.15</v>
          </cell>
          <cell r="J131">
            <v>249.23</v>
          </cell>
          <cell r="K131">
            <v>0</v>
          </cell>
          <cell r="L131">
            <v>142.13324708926262</v>
          </cell>
          <cell r="O131">
            <v>1.78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HOSPITAL AURORA</v>
          </cell>
          <cell r="E132" t="str">
            <v>CAUEUX DICARLO LINS MELLO GALDINO</v>
          </cell>
          <cell r="F132" t="str">
            <v>3 - Administrativo</v>
          </cell>
          <cell r="G132" t="str">
            <v>5103-10</v>
          </cell>
          <cell r="H132">
            <v>44287</v>
          </cell>
          <cell r="I132">
            <v>27.49</v>
          </cell>
          <cell r="J132">
            <v>219.85</v>
          </cell>
          <cell r="K132">
            <v>0</v>
          </cell>
          <cell r="L132">
            <v>142.13324708926262</v>
          </cell>
          <cell r="O132">
            <v>7.11</v>
          </cell>
          <cell r="R132">
            <v>0</v>
          </cell>
          <cell r="S132">
            <v>0</v>
          </cell>
          <cell r="U132">
            <v>0</v>
          </cell>
          <cell r="X132" t="str">
            <v/>
          </cell>
        </row>
        <row r="133">
          <cell r="C133" t="str">
            <v>HOSPITAL AURORA</v>
          </cell>
          <cell r="E133" t="str">
            <v>CELSO FERNANDO CAVALCANTI MEDEIROS</v>
          </cell>
          <cell r="F133" t="str">
            <v>2 - Outros Profissionais da Saúde</v>
          </cell>
          <cell r="G133" t="str">
            <v>3222-05</v>
          </cell>
          <cell r="H133">
            <v>44287</v>
          </cell>
          <cell r="I133">
            <v>15.94</v>
          </cell>
          <cell r="J133">
            <v>127.5</v>
          </cell>
          <cell r="K133">
            <v>0</v>
          </cell>
          <cell r="L133">
            <v>142.13324708926262</v>
          </cell>
          <cell r="O133">
            <v>0.48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HOSPITAL AURORA</v>
          </cell>
          <cell r="E134" t="str">
            <v>CHARLITON GERSON PINTO DOS SANTOS</v>
          </cell>
          <cell r="F134" t="str">
            <v>3 - Administrativo</v>
          </cell>
          <cell r="G134" t="str">
            <v>5103-10</v>
          </cell>
          <cell r="H134">
            <v>44287</v>
          </cell>
          <cell r="I134">
            <v>27.75</v>
          </cell>
          <cell r="J134">
            <v>221.97</v>
          </cell>
          <cell r="K134">
            <v>0</v>
          </cell>
          <cell r="L134">
            <v>142.13324708926262</v>
          </cell>
          <cell r="O134">
            <v>7.14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HOSPITAL AURORA</v>
          </cell>
          <cell r="E135" t="str">
            <v>CHENNYA VENTURA FELIX DA SILVA</v>
          </cell>
          <cell r="F135" t="str">
            <v>2 - Outros Profissionais da Saúde</v>
          </cell>
          <cell r="G135" t="str">
            <v>2237-10</v>
          </cell>
          <cell r="H135">
            <v>44287</v>
          </cell>
          <cell r="I135">
            <v>26.82</v>
          </cell>
          <cell r="J135">
            <v>214.58</v>
          </cell>
          <cell r="K135">
            <v>0</v>
          </cell>
          <cell r="L135">
            <v>142.13324708926262</v>
          </cell>
          <cell r="O135">
            <v>0.48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HOSPITAL AURORA</v>
          </cell>
          <cell r="E136" t="str">
            <v>CIBELE MORAES DOS SANTOS OLIVEIRA</v>
          </cell>
          <cell r="F136" t="str">
            <v>2 - Outros Profissionais da Saúde</v>
          </cell>
          <cell r="G136" t="str">
            <v>2235-05</v>
          </cell>
          <cell r="H136">
            <v>44287</v>
          </cell>
          <cell r="I136">
            <v>31.16</v>
          </cell>
          <cell r="J136">
            <v>249.24</v>
          </cell>
          <cell r="K136">
            <v>0</v>
          </cell>
          <cell r="L136">
            <v>142.13324708926262</v>
          </cell>
          <cell r="O136">
            <v>1.78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HOSPITAL AURORA</v>
          </cell>
          <cell r="E137" t="str">
            <v>CIBELLY MORGANA PONTES DE ARAUJO</v>
          </cell>
          <cell r="F137" t="str">
            <v>2 - Outros Profissionais da Saúde</v>
          </cell>
          <cell r="G137" t="str">
            <v>3222-05</v>
          </cell>
          <cell r="H137">
            <v>44287</v>
          </cell>
          <cell r="I137">
            <v>15.94</v>
          </cell>
          <cell r="J137">
            <v>127.5</v>
          </cell>
          <cell r="K137">
            <v>0</v>
          </cell>
          <cell r="L137">
            <v>142.13324708926262</v>
          </cell>
          <cell r="O137">
            <v>0</v>
          </cell>
          <cell r="R137">
            <v>0</v>
          </cell>
          <cell r="S137">
            <v>0</v>
          </cell>
          <cell r="U137">
            <v>0</v>
          </cell>
          <cell r="X137" t="str">
            <v/>
          </cell>
        </row>
        <row r="138">
          <cell r="C138" t="str">
            <v>HOSPITAL AURORA</v>
          </cell>
          <cell r="E138" t="str">
            <v xml:space="preserve">CINDY DOMINGOS ABSALAO </v>
          </cell>
          <cell r="F138" t="str">
            <v>2 - Outros Profissionais da Saúde</v>
          </cell>
          <cell r="G138" t="str">
            <v>2235-05</v>
          </cell>
          <cell r="H138">
            <v>44287</v>
          </cell>
          <cell r="I138">
            <v>33.049999999999997</v>
          </cell>
          <cell r="J138">
            <v>264.44</v>
          </cell>
          <cell r="K138">
            <v>0</v>
          </cell>
          <cell r="L138">
            <v>142.13324708926262</v>
          </cell>
          <cell r="O138">
            <v>0.48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HOSPITAL AURORA</v>
          </cell>
          <cell r="E139" t="str">
            <v>CINTHIA CUNHA DA CRUZ SANTOS</v>
          </cell>
          <cell r="F139" t="str">
            <v>2 - Outros Profissionais da Saúde</v>
          </cell>
          <cell r="G139" t="str">
            <v>2516-05</v>
          </cell>
          <cell r="H139">
            <v>44287</v>
          </cell>
          <cell r="I139">
            <v>16.36</v>
          </cell>
          <cell r="J139">
            <v>130.94</v>
          </cell>
          <cell r="K139">
            <v>0</v>
          </cell>
          <cell r="L139">
            <v>142.13324708926262</v>
          </cell>
          <cell r="O139">
            <v>0.48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HOSPITAL AURORA</v>
          </cell>
          <cell r="E140" t="str">
            <v>CINTIA VALENTIM ALEXANDRE</v>
          </cell>
          <cell r="F140" t="str">
            <v>2 - Outros Profissionais da Saúde</v>
          </cell>
          <cell r="G140" t="str">
            <v>3222-05</v>
          </cell>
          <cell r="H140">
            <v>44287</v>
          </cell>
          <cell r="I140">
            <v>17.23</v>
          </cell>
          <cell r="J140">
            <v>137.87</v>
          </cell>
          <cell r="K140">
            <v>0</v>
          </cell>
          <cell r="L140">
            <v>142.13324708926262</v>
          </cell>
          <cell r="O140">
            <v>0</v>
          </cell>
          <cell r="R140">
            <v>109.05719999999999</v>
          </cell>
          <cell r="S140">
            <v>69.22</v>
          </cell>
          <cell r="U140">
            <v>0</v>
          </cell>
          <cell r="X140" t="str">
            <v/>
          </cell>
        </row>
        <row r="141">
          <cell r="C141" t="str">
            <v>HOSPITAL AURORA</v>
          </cell>
          <cell r="E141" t="str">
            <v>CIRLEIDE MARIA DA SILVA</v>
          </cell>
          <cell r="F141" t="str">
            <v>3 - Administrativo</v>
          </cell>
          <cell r="G141" t="str">
            <v>4110-10</v>
          </cell>
          <cell r="H141">
            <v>44287</v>
          </cell>
          <cell r="I141">
            <v>19.170000000000002</v>
          </cell>
          <cell r="J141">
            <v>153.30000000000001</v>
          </cell>
          <cell r="K141">
            <v>0</v>
          </cell>
          <cell r="L141">
            <v>142.13324708926262</v>
          </cell>
          <cell r="O141">
            <v>0.89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HOSPITAL AURORA</v>
          </cell>
          <cell r="E142" t="str">
            <v>CLAUDIA DA SILVA LANDES</v>
          </cell>
          <cell r="F142" t="str">
            <v>2 - Outros Profissionais da Saúde</v>
          </cell>
          <cell r="G142" t="str">
            <v>3222-05</v>
          </cell>
          <cell r="H142">
            <v>44287</v>
          </cell>
          <cell r="I142">
            <v>17.62</v>
          </cell>
          <cell r="J142">
            <v>140.94999999999999</v>
          </cell>
          <cell r="K142">
            <v>0</v>
          </cell>
          <cell r="L142">
            <v>142.13324708926262</v>
          </cell>
          <cell r="O142">
            <v>0.48</v>
          </cell>
          <cell r="R142">
            <v>136.80719999999999</v>
          </cell>
          <cell r="S142">
            <v>69.22</v>
          </cell>
          <cell r="U142">
            <v>0</v>
          </cell>
          <cell r="X142" t="str">
            <v/>
          </cell>
        </row>
        <row r="143">
          <cell r="C143" t="str">
            <v>HOSPITAL AURORA</v>
          </cell>
          <cell r="E143" t="str">
            <v>CLAUDILENE MARIA CAMPOS DE ARRUDA</v>
          </cell>
          <cell r="F143" t="str">
            <v>2 - Outros Profissionais da Saúde</v>
          </cell>
          <cell r="G143" t="str">
            <v>3222-05</v>
          </cell>
          <cell r="H143">
            <v>44287</v>
          </cell>
          <cell r="I143">
            <v>15.93</v>
          </cell>
          <cell r="J143">
            <v>127.49</v>
          </cell>
          <cell r="K143">
            <v>0</v>
          </cell>
          <cell r="L143">
            <v>142.13324708926262</v>
          </cell>
          <cell r="O143">
            <v>0</v>
          </cell>
          <cell r="R143">
            <v>136.80719999999999</v>
          </cell>
          <cell r="S143">
            <v>69.22</v>
          </cell>
          <cell r="U143">
            <v>0</v>
          </cell>
          <cell r="X143" t="str">
            <v/>
          </cell>
        </row>
        <row r="144">
          <cell r="C144" t="str">
            <v>HOSPITAL AURORA</v>
          </cell>
          <cell r="E144" t="str">
            <v>CLAUDIO DO NASCIMENTO DA SILVA</v>
          </cell>
          <cell r="F144" t="str">
            <v>3 - Administrativo</v>
          </cell>
          <cell r="G144" t="str">
            <v>7152-10</v>
          </cell>
          <cell r="H144">
            <v>44287</v>
          </cell>
          <cell r="I144">
            <v>17.45</v>
          </cell>
          <cell r="J144">
            <v>139.59</v>
          </cell>
          <cell r="K144">
            <v>0</v>
          </cell>
          <cell r="L144">
            <v>142.13324708926262</v>
          </cell>
          <cell r="O144">
            <v>0.48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HOSPITAL AURORA</v>
          </cell>
          <cell r="E145" t="str">
            <v>CLAUZENICE SILVA BARROS DOS SANTOS</v>
          </cell>
          <cell r="F145" t="str">
            <v>2 - Outros Profissionais da Saúde</v>
          </cell>
          <cell r="G145" t="str">
            <v>3222-05</v>
          </cell>
          <cell r="H145">
            <v>44287</v>
          </cell>
          <cell r="I145">
            <v>16.510000000000002</v>
          </cell>
          <cell r="J145">
            <v>132.1</v>
          </cell>
          <cell r="K145">
            <v>0</v>
          </cell>
          <cell r="L145">
            <v>142.13324708926262</v>
          </cell>
          <cell r="O145">
            <v>0.48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HOSPITAL AURORA</v>
          </cell>
          <cell r="E146" t="str">
            <v>CLECIA FERRER DE OLIVEIRA</v>
          </cell>
          <cell r="F146" t="str">
            <v>2 - Outros Profissionais da Saúde</v>
          </cell>
          <cell r="G146" t="str">
            <v>2235-05</v>
          </cell>
          <cell r="H146">
            <v>44287</v>
          </cell>
          <cell r="I146">
            <v>31.16</v>
          </cell>
          <cell r="J146">
            <v>249.24</v>
          </cell>
          <cell r="K146">
            <v>0</v>
          </cell>
          <cell r="L146">
            <v>142.13324708926262</v>
          </cell>
          <cell r="O146">
            <v>1.78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HOSPITAL AURORA</v>
          </cell>
          <cell r="E147" t="str">
            <v xml:space="preserve">CLEITON GUSTAVO DO NASCIMENTO ARRUDA </v>
          </cell>
          <cell r="F147" t="str">
            <v>3 - Administrativo</v>
          </cell>
          <cell r="G147" t="str">
            <v>5174-10</v>
          </cell>
          <cell r="H147">
            <v>44287</v>
          </cell>
          <cell r="I147">
            <v>16.510000000000002</v>
          </cell>
          <cell r="J147">
            <v>132.01</v>
          </cell>
          <cell r="K147">
            <v>0</v>
          </cell>
          <cell r="L147">
            <v>142.13324708926262</v>
          </cell>
          <cell r="O147">
            <v>0.48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HOSPITAL AURORA</v>
          </cell>
          <cell r="E148" t="str">
            <v>CLEITON TRAJANO PINHEIRO</v>
          </cell>
          <cell r="F148" t="str">
            <v>3 - Administrativo</v>
          </cell>
          <cell r="G148" t="str">
            <v>4141-05</v>
          </cell>
          <cell r="H148">
            <v>44287</v>
          </cell>
          <cell r="I148">
            <v>13.29</v>
          </cell>
          <cell r="J148">
            <v>106.32</v>
          </cell>
          <cell r="K148">
            <v>0</v>
          </cell>
          <cell r="L148">
            <v>142.13324708926262</v>
          </cell>
          <cell r="O148">
            <v>0.48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HOSPITAL AURORA</v>
          </cell>
          <cell r="E149" t="str">
            <v>CLEYTON MARCIO VIEIRA DA COSTA</v>
          </cell>
          <cell r="F149" t="str">
            <v>2 - Outros Profissionais da Saúde</v>
          </cell>
          <cell r="G149" t="str">
            <v>3222-05</v>
          </cell>
          <cell r="H149">
            <v>44287</v>
          </cell>
          <cell r="I149">
            <v>11.15</v>
          </cell>
          <cell r="J149">
            <v>89.21</v>
          </cell>
          <cell r="K149">
            <v>0</v>
          </cell>
          <cell r="L149">
            <v>142.13324708926262</v>
          </cell>
          <cell r="O149">
            <v>0</v>
          </cell>
          <cell r="R149">
            <v>0</v>
          </cell>
          <cell r="S149">
            <v>0</v>
          </cell>
          <cell r="U149">
            <v>0</v>
          </cell>
          <cell r="X149" t="str">
            <v/>
          </cell>
        </row>
        <row r="150">
          <cell r="C150" t="str">
            <v>HOSPITAL AURORA</v>
          </cell>
          <cell r="E150" t="str">
            <v>CLOTILDE SANTOS SIQUEIRA CAVALCANTI</v>
          </cell>
          <cell r="F150" t="str">
            <v>3 - Administrativo</v>
          </cell>
          <cell r="G150" t="str">
            <v>4101-05</v>
          </cell>
          <cell r="H150">
            <v>44287</v>
          </cell>
          <cell r="I150">
            <v>21.43</v>
          </cell>
          <cell r="J150">
            <v>171.41</v>
          </cell>
          <cell r="K150">
            <v>0</v>
          </cell>
          <cell r="L150">
            <v>142.13324708926262</v>
          </cell>
          <cell r="O150">
            <v>0.48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HOSPITAL AURORA</v>
          </cell>
          <cell r="E151" t="str">
            <v>CONSUELLO MARIA DE SOUZA OLIVEIRA</v>
          </cell>
          <cell r="F151" t="str">
            <v>2 - Outros Profissionais da Saúde</v>
          </cell>
          <cell r="G151" t="str">
            <v>2237-10</v>
          </cell>
          <cell r="H151">
            <v>44287</v>
          </cell>
          <cell r="I151">
            <v>26.82</v>
          </cell>
          <cell r="J151">
            <v>214.58</v>
          </cell>
          <cell r="K151">
            <v>0</v>
          </cell>
          <cell r="L151">
            <v>142.13324708926262</v>
          </cell>
          <cell r="O151">
            <v>0</v>
          </cell>
          <cell r="R151">
            <v>83.7072</v>
          </cell>
          <cell r="S151">
            <v>79.650000000000006</v>
          </cell>
          <cell r="U151">
            <v>0</v>
          </cell>
          <cell r="X151" t="str">
            <v/>
          </cell>
        </row>
        <row r="152">
          <cell r="C152" t="str">
            <v>HOSPITAL AURORA</v>
          </cell>
          <cell r="E152" t="str">
            <v xml:space="preserve">CRISTINA MARIA DO NASCIMENTO CARNEIRO </v>
          </cell>
          <cell r="F152" t="str">
            <v>2 - Outros Profissionais da Saúde</v>
          </cell>
          <cell r="G152" t="str">
            <v>3222-05</v>
          </cell>
          <cell r="H152">
            <v>44287</v>
          </cell>
          <cell r="I152">
            <v>16.940000000000001</v>
          </cell>
          <cell r="J152">
            <v>135.56</v>
          </cell>
          <cell r="K152">
            <v>0</v>
          </cell>
          <cell r="L152">
            <v>142.13324708926262</v>
          </cell>
          <cell r="O152">
            <v>0.48</v>
          </cell>
          <cell r="R152">
            <v>165.31440000000001</v>
          </cell>
          <cell r="S152">
            <v>69.22</v>
          </cell>
          <cell r="U152">
            <v>0</v>
          </cell>
          <cell r="X152" t="str">
            <v/>
          </cell>
        </row>
        <row r="153">
          <cell r="C153" t="str">
            <v>HOSPITAL AURORA</v>
          </cell>
          <cell r="E153" t="str">
            <v xml:space="preserve">CYBELLY MARQUES DE MELO </v>
          </cell>
          <cell r="F153" t="str">
            <v>2 - Outros Profissionais da Saúde</v>
          </cell>
          <cell r="G153" t="str">
            <v>2234-05</v>
          </cell>
          <cell r="H153">
            <v>44287</v>
          </cell>
          <cell r="I153">
            <v>36.5</v>
          </cell>
          <cell r="J153">
            <v>291.98</v>
          </cell>
          <cell r="K153">
            <v>0</v>
          </cell>
          <cell r="L153">
            <v>142.13324708926262</v>
          </cell>
          <cell r="O153">
            <v>0.89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HOSPITAL AURORA</v>
          </cell>
          <cell r="E154" t="str">
            <v xml:space="preserve">CYNTHIA PEREIRA ALVES </v>
          </cell>
          <cell r="F154" t="str">
            <v>1 - Médico</v>
          </cell>
          <cell r="G154" t="str">
            <v>2251-50</v>
          </cell>
          <cell r="H154">
            <v>44287</v>
          </cell>
          <cell r="I154">
            <v>118.51</v>
          </cell>
          <cell r="J154">
            <v>948.1</v>
          </cell>
          <cell r="K154">
            <v>0</v>
          </cell>
          <cell r="L154">
            <v>142.13324708926262</v>
          </cell>
          <cell r="O154">
            <v>0.48</v>
          </cell>
          <cell r="R154">
            <v>0</v>
          </cell>
          <cell r="S154">
            <v>0</v>
          </cell>
          <cell r="U154">
            <v>0</v>
          </cell>
          <cell r="X154" t="str">
            <v/>
          </cell>
        </row>
        <row r="155">
          <cell r="C155" t="str">
            <v>HOSPITAL AURORA</v>
          </cell>
          <cell r="E155" t="str">
            <v>CYNTIA PALOMA DA SILVA</v>
          </cell>
          <cell r="F155" t="str">
            <v>2 - Outros Profissionais da Saúde</v>
          </cell>
          <cell r="G155" t="str">
            <v>5211-30</v>
          </cell>
          <cell r="H155">
            <v>44287</v>
          </cell>
          <cell r="I155">
            <v>17.21</v>
          </cell>
          <cell r="J155">
            <v>137.74</v>
          </cell>
          <cell r="K155">
            <v>0</v>
          </cell>
          <cell r="L155">
            <v>142.13324708926262</v>
          </cell>
          <cell r="O155">
            <v>0.48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HOSPITAL AURORA</v>
          </cell>
          <cell r="E156" t="str">
            <v>DAIYVISON DOUGLAS DA COSTA LINS</v>
          </cell>
          <cell r="F156" t="str">
            <v>3 - Administrativo</v>
          </cell>
          <cell r="G156" t="str">
            <v>4110-10</v>
          </cell>
          <cell r="H156">
            <v>44287</v>
          </cell>
          <cell r="I156">
            <v>20.64</v>
          </cell>
          <cell r="J156">
            <v>165.11</v>
          </cell>
          <cell r="K156">
            <v>0</v>
          </cell>
          <cell r="L156">
            <v>142.13324708926262</v>
          </cell>
          <cell r="O156">
            <v>0.48</v>
          </cell>
          <cell r="R156">
            <v>229.05719999999999</v>
          </cell>
          <cell r="S156">
            <v>88.57</v>
          </cell>
          <cell r="U156">
            <v>66.12</v>
          </cell>
          <cell r="X156" t="str">
            <v>AUXILIO CRECHE</v>
          </cell>
        </row>
        <row r="157">
          <cell r="C157" t="str">
            <v>HOSPITAL AURORA</v>
          </cell>
          <cell r="E157" t="str">
            <v>DAMIAO SANDRO CORREIA</v>
          </cell>
          <cell r="F157" t="str">
            <v>2 - Outros Profissionais da Saúde</v>
          </cell>
          <cell r="G157" t="str">
            <v>5152-05</v>
          </cell>
          <cell r="H157">
            <v>44287</v>
          </cell>
          <cell r="I157">
            <v>16.510000000000002</v>
          </cell>
          <cell r="J157">
            <v>132</v>
          </cell>
          <cell r="K157">
            <v>0</v>
          </cell>
          <cell r="L157">
            <v>142.13324708926262</v>
          </cell>
          <cell r="O157">
            <v>0</v>
          </cell>
          <cell r="R157">
            <v>101.55719999999999</v>
          </cell>
          <cell r="S157">
            <v>66</v>
          </cell>
          <cell r="U157">
            <v>0</v>
          </cell>
          <cell r="X157" t="str">
            <v/>
          </cell>
        </row>
        <row r="158">
          <cell r="C158" t="str">
            <v>HOSPITAL AURORA</v>
          </cell>
          <cell r="E158" t="str">
            <v xml:space="preserve">DANIEL VITOR SERGIO DA SILVA </v>
          </cell>
          <cell r="F158" t="str">
            <v>3 - Administrativo</v>
          </cell>
          <cell r="G158" t="str">
            <v>5163-45</v>
          </cell>
          <cell r="H158">
            <v>44287</v>
          </cell>
          <cell r="I158">
            <v>15.41</v>
          </cell>
          <cell r="J158">
            <v>123.21</v>
          </cell>
          <cell r="K158">
            <v>0</v>
          </cell>
          <cell r="L158">
            <v>142.13324708926262</v>
          </cell>
          <cell r="O158">
            <v>0.48</v>
          </cell>
          <cell r="R158">
            <v>0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HOSPITAL AURORA</v>
          </cell>
          <cell r="E159" t="str">
            <v>DANIELA CRISTINA POCIANO DA SILVA</v>
          </cell>
          <cell r="F159" t="str">
            <v>2 - Outros Profissionais da Saúde</v>
          </cell>
          <cell r="G159" t="str">
            <v>3222-05</v>
          </cell>
          <cell r="H159">
            <v>44287</v>
          </cell>
          <cell r="I159">
            <v>15.94</v>
          </cell>
          <cell r="J159">
            <v>127.49</v>
          </cell>
          <cell r="K159">
            <v>0</v>
          </cell>
          <cell r="L159">
            <v>142.13324708926262</v>
          </cell>
          <cell r="O159">
            <v>0</v>
          </cell>
          <cell r="R159">
            <v>0</v>
          </cell>
          <cell r="S159">
            <v>0</v>
          </cell>
          <cell r="U159">
            <v>0</v>
          </cell>
          <cell r="X159" t="str">
            <v/>
          </cell>
        </row>
        <row r="160">
          <cell r="C160" t="str">
            <v>HOSPITAL AURORA</v>
          </cell>
          <cell r="E160" t="str">
            <v>DANIELA DELFINA DOS SANTOS SOUZA</v>
          </cell>
          <cell r="F160" t="str">
            <v>2 - Outros Profissionais da Saúde</v>
          </cell>
          <cell r="G160" t="str">
            <v>2235-05</v>
          </cell>
          <cell r="H160">
            <v>44287</v>
          </cell>
          <cell r="I160">
            <v>38.299999999999997</v>
          </cell>
          <cell r="J160">
            <v>306.35000000000002</v>
          </cell>
          <cell r="K160">
            <v>0</v>
          </cell>
          <cell r="L160">
            <v>142.13324708926262</v>
          </cell>
          <cell r="O160">
            <v>0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HOSPITAL AURORA</v>
          </cell>
          <cell r="E161" t="str">
            <v xml:space="preserve">DANIELA MACENA DA SILVA PIRES </v>
          </cell>
          <cell r="F161" t="str">
            <v>2 - Outros Profissionais da Saúde</v>
          </cell>
          <cell r="G161" t="str">
            <v>2235-05</v>
          </cell>
          <cell r="H161">
            <v>44287</v>
          </cell>
          <cell r="I161">
            <v>30.92</v>
          </cell>
          <cell r="J161">
            <v>247.33</v>
          </cell>
          <cell r="K161">
            <v>0</v>
          </cell>
          <cell r="L161">
            <v>142.13324708926262</v>
          </cell>
          <cell r="O161">
            <v>1.78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HOSPITAL AURORA</v>
          </cell>
          <cell r="E162" t="str">
            <v xml:space="preserve">DANIELA PEREIRA DA SILVA </v>
          </cell>
          <cell r="F162" t="str">
            <v>2 - Outros Profissionais da Saúde</v>
          </cell>
          <cell r="G162" t="str">
            <v>2237-10</v>
          </cell>
          <cell r="H162">
            <v>44287</v>
          </cell>
          <cell r="I162">
            <v>30.47</v>
          </cell>
          <cell r="J162">
            <v>243.74</v>
          </cell>
          <cell r="K162">
            <v>0</v>
          </cell>
          <cell r="L162">
            <v>142.13324708926262</v>
          </cell>
          <cell r="O162">
            <v>0.48</v>
          </cell>
          <cell r="R162">
            <v>0</v>
          </cell>
          <cell r="S162">
            <v>0</v>
          </cell>
          <cell r="U162">
            <v>0</v>
          </cell>
          <cell r="X162" t="str">
            <v/>
          </cell>
        </row>
        <row r="163">
          <cell r="C163" t="str">
            <v>HOSPITAL AURORA</v>
          </cell>
          <cell r="E163" t="str">
            <v>DANIELE DE SANTANA BORBA</v>
          </cell>
          <cell r="F163" t="str">
            <v>2 - Outros Profissionais da Saúde</v>
          </cell>
          <cell r="G163" t="str">
            <v>2237-10</v>
          </cell>
          <cell r="H163">
            <v>44287</v>
          </cell>
          <cell r="I163">
            <v>27.5</v>
          </cell>
          <cell r="J163">
            <v>219.96</v>
          </cell>
          <cell r="K163">
            <v>0</v>
          </cell>
          <cell r="L163">
            <v>142.13324708926262</v>
          </cell>
          <cell r="O163">
            <v>0.48</v>
          </cell>
          <cell r="R163">
            <v>0</v>
          </cell>
          <cell r="S163">
            <v>0</v>
          </cell>
          <cell r="U163">
            <v>0</v>
          </cell>
          <cell r="X163" t="str">
            <v/>
          </cell>
        </row>
        <row r="164">
          <cell r="C164" t="str">
            <v>HOSPITAL AURORA</v>
          </cell>
          <cell r="E164" t="str">
            <v>DANIELE DO SANTOS LIRA</v>
          </cell>
          <cell r="F164" t="str">
            <v>2 - Outros Profissionais da Saúde</v>
          </cell>
          <cell r="G164" t="str">
            <v>3222-05</v>
          </cell>
          <cell r="H164">
            <v>44287</v>
          </cell>
          <cell r="I164">
            <v>17.09</v>
          </cell>
          <cell r="J164">
            <v>136.72</v>
          </cell>
          <cell r="K164">
            <v>0</v>
          </cell>
          <cell r="L164">
            <v>142.13324708926262</v>
          </cell>
          <cell r="O164">
            <v>0.48</v>
          </cell>
          <cell r="R164">
            <v>0</v>
          </cell>
          <cell r="S164">
            <v>0</v>
          </cell>
          <cell r="U164">
            <v>0</v>
          </cell>
          <cell r="X164" t="str">
            <v/>
          </cell>
        </row>
        <row r="165">
          <cell r="C165" t="str">
            <v>HOSPITAL AURORA</v>
          </cell>
          <cell r="E165" t="str">
            <v>DANIELLE CRISTOVAO DO NASCIMENTO</v>
          </cell>
          <cell r="F165" t="str">
            <v>2 - Outros Profissionais da Saúde</v>
          </cell>
          <cell r="G165" t="str">
            <v>2236-05</v>
          </cell>
          <cell r="H165">
            <v>44287</v>
          </cell>
          <cell r="I165">
            <v>30.7</v>
          </cell>
          <cell r="J165">
            <v>245.64</v>
          </cell>
          <cell r="K165">
            <v>0</v>
          </cell>
          <cell r="L165">
            <v>142.13324708926262</v>
          </cell>
          <cell r="O165">
            <v>0</v>
          </cell>
          <cell r="R165">
            <v>0</v>
          </cell>
          <cell r="S165">
            <v>0</v>
          </cell>
          <cell r="U165">
            <v>0</v>
          </cell>
          <cell r="X165" t="str">
            <v/>
          </cell>
        </row>
        <row r="166">
          <cell r="C166" t="str">
            <v>HOSPITAL AURORA</v>
          </cell>
          <cell r="E166" t="str">
            <v xml:space="preserve">DANIELLE SALES DA SILVA </v>
          </cell>
          <cell r="F166" t="str">
            <v>2 - Outros Profissionais da Saúde</v>
          </cell>
          <cell r="G166" t="str">
            <v>2236-05</v>
          </cell>
          <cell r="H166">
            <v>44287</v>
          </cell>
          <cell r="I166">
            <v>32.83</v>
          </cell>
          <cell r="J166">
            <v>262.62</v>
          </cell>
          <cell r="K166">
            <v>0</v>
          </cell>
          <cell r="L166">
            <v>142.13324708926262</v>
          </cell>
          <cell r="O166">
            <v>0.48</v>
          </cell>
          <cell r="R166">
            <v>0</v>
          </cell>
          <cell r="S166">
            <v>0</v>
          </cell>
          <cell r="U166">
            <v>0</v>
          </cell>
          <cell r="X166" t="str">
            <v/>
          </cell>
        </row>
        <row r="167">
          <cell r="C167" t="str">
            <v>HOSPITAL AURORA</v>
          </cell>
          <cell r="E167" t="str">
            <v xml:space="preserve">DANILLO RICARDO DE ANDRADE SILVA </v>
          </cell>
          <cell r="F167" t="str">
            <v>2 - Outros Profissionais da Saúde</v>
          </cell>
          <cell r="G167" t="str">
            <v>2235-05</v>
          </cell>
          <cell r="H167">
            <v>44287</v>
          </cell>
          <cell r="I167">
            <v>31.96</v>
          </cell>
          <cell r="J167">
            <v>255.62</v>
          </cell>
          <cell r="K167">
            <v>0</v>
          </cell>
          <cell r="L167">
            <v>142.13324708926262</v>
          </cell>
          <cell r="O167">
            <v>1.78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HOSPITAL AURORA</v>
          </cell>
          <cell r="E168" t="str">
            <v>DAYANE MARIA DA SILVA CORREIA</v>
          </cell>
          <cell r="F168" t="str">
            <v>2 - Outros Profissionais da Saúde</v>
          </cell>
          <cell r="G168" t="str">
            <v>3222-05</v>
          </cell>
          <cell r="H168">
            <v>44287</v>
          </cell>
          <cell r="I168">
            <v>15.94</v>
          </cell>
          <cell r="J168">
            <v>127.49</v>
          </cell>
          <cell r="K168">
            <v>0</v>
          </cell>
          <cell r="L168">
            <v>142.13324708926262</v>
          </cell>
          <cell r="O168">
            <v>0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HOSPITAL AURORA</v>
          </cell>
          <cell r="E169" t="str">
            <v>DAYSE MARIA DA SILVA SOARES</v>
          </cell>
          <cell r="F169" t="str">
            <v>2 - Outros Profissionais da Saúde</v>
          </cell>
          <cell r="G169" t="str">
            <v>3222-05</v>
          </cell>
          <cell r="H169">
            <v>44287</v>
          </cell>
          <cell r="I169">
            <v>19.3</v>
          </cell>
          <cell r="J169">
            <v>154.41</v>
          </cell>
          <cell r="K169">
            <v>0</v>
          </cell>
          <cell r="L169">
            <v>142.13324708926262</v>
          </cell>
          <cell r="O169">
            <v>0.48</v>
          </cell>
          <cell r="R169">
            <v>0</v>
          </cell>
          <cell r="S169">
            <v>0</v>
          </cell>
          <cell r="U169">
            <v>0</v>
          </cell>
          <cell r="X169" t="str">
            <v/>
          </cell>
        </row>
        <row r="170">
          <cell r="C170" t="str">
            <v>HOSPITAL AURORA</v>
          </cell>
          <cell r="E170" t="str">
            <v>DEBORA BLENDA LOPES DOS SANTOS</v>
          </cell>
          <cell r="F170" t="str">
            <v>2 - Outros Profissionais da Saúde</v>
          </cell>
          <cell r="G170" t="str">
            <v>3222-05</v>
          </cell>
          <cell r="H170">
            <v>44287</v>
          </cell>
          <cell r="I170">
            <v>16.510000000000002</v>
          </cell>
          <cell r="J170">
            <v>132.1</v>
          </cell>
          <cell r="K170">
            <v>0</v>
          </cell>
          <cell r="L170">
            <v>142.13324708926262</v>
          </cell>
          <cell r="O170">
            <v>0.48</v>
          </cell>
          <cell r="R170">
            <v>0</v>
          </cell>
          <cell r="S170">
            <v>0</v>
          </cell>
          <cell r="U170">
            <v>0</v>
          </cell>
          <cell r="X170" t="str">
            <v/>
          </cell>
        </row>
        <row r="171">
          <cell r="C171" t="str">
            <v>HOSPITAL AURORA</v>
          </cell>
          <cell r="E171" t="str">
            <v>DEBORA COUTINHO PEREIRA</v>
          </cell>
          <cell r="F171" t="str">
            <v>1 - Médico</v>
          </cell>
          <cell r="G171" t="str">
            <v>2251-25</v>
          </cell>
          <cell r="H171">
            <v>44287</v>
          </cell>
          <cell r="I171">
            <v>114.11</v>
          </cell>
          <cell r="J171">
            <v>912.9</v>
          </cell>
          <cell r="K171">
            <v>0</v>
          </cell>
          <cell r="L171">
            <v>142.13324708926262</v>
          </cell>
          <cell r="O171">
            <v>7.14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C172" t="str">
            <v>HOSPITAL AURORA</v>
          </cell>
          <cell r="E172" t="str">
            <v>DEBORA PEREIRA DA SILVA</v>
          </cell>
          <cell r="F172" t="str">
            <v>2 - Outros Profissionais da Saúde</v>
          </cell>
          <cell r="G172" t="str">
            <v>3222-05</v>
          </cell>
          <cell r="H172">
            <v>44287</v>
          </cell>
          <cell r="I172">
            <v>16.649999999999999</v>
          </cell>
          <cell r="J172">
            <v>133.25</v>
          </cell>
          <cell r="K172">
            <v>0</v>
          </cell>
          <cell r="L172">
            <v>142.13324708926262</v>
          </cell>
          <cell r="O172">
            <v>0.48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</row>
        <row r="173">
          <cell r="C173" t="str">
            <v>HOSPITAL AURORA</v>
          </cell>
          <cell r="E173" t="str">
            <v>DEBORA RENATA SALES DE SANTANA</v>
          </cell>
          <cell r="F173" t="str">
            <v>2 - Outros Profissionais da Saúde</v>
          </cell>
          <cell r="G173" t="str">
            <v>2236-05</v>
          </cell>
          <cell r="H173">
            <v>44287</v>
          </cell>
          <cell r="I173">
            <v>31.38</v>
          </cell>
          <cell r="J173">
            <v>251.1</v>
          </cell>
          <cell r="K173">
            <v>0</v>
          </cell>
          <cell r="L173">
            <v>142.13324708926262</v>
          </cell>
          <cell r="O173">
            <v>0.48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HOSPITAL AURORA</v>
          </cell>
          <cell r="E174" t="str">
            <v>DEBORAH ALVES DE ANDRADE LIMA</v>
          </cell>
          <cell r="F174" t="str">
            <v>2 - Outros Profissionais da Saúde</v>
          </cell>
          <cell r="G174" t="str">
            <v>3222-05</v>
          </cell>
          <cell r="H174">
            <v>44287</v>
          </cell>
          <cell r="I174">
            <v>17.239999999999998</v>
          </cell>
          <cell r="J174">
            <v>137.87</v>
          </cell>
          <cell r="K174">
            <v>0</v>
          </cell>
          <cell r="L174">
            <v>142.13324708926262</v>
          </cell>
          <cell r="O174">
            <v>0</v>
          </cell>
          <cell r="R174">
            <v>310.05720000000002</v>
          </cell>
          <cell r="S174">
            <v>69.22</v>
          </cell>
          <cell r="U174">
            <v>0</v>
          </cell>
          <cell r="X174" t="str">
            <v/>
          </cell>
        </row>
        <row r="175">
          <cell r="C175" t="str">
            <v>HOSPITAL AURORA</v>
          </cell>
          <cell r="E175" t="str">
            <v>DEIVERSON RODRIGUES DA SILVA</v>
          </cell>
          <cell r="F175" t="str">
            <v>2 - Outros Profissionais da Saúde</v>
          </cell>
          <cell r="G175" t="str">
            <v>2235-05</v>
          </cell>
          <cell r="H175">
            <v>44287</v>
          </cell>
          <cell r="I175">
            <v>28.95</v>
          </cell>
          <cell r="J175">
            <v>231.57</v>
          </cell>
          <cell r="K175">
            <v>0</v>
          </cell>
          <cell r="L175">
            <v>142.13324708926262</v>
          </cell>
          <cell r="O175">
            <v>0</v>
          </cell>
          <cell r="R175">
            <v>0</v>
          </cell>
          <cell r="S175">
            <v>0</v>
          </cell>
          <cell r="U175">
            <v>0</v>
          </cell>
          <cell r="X175" t="str">
            <v/>
          </cell>
        </row>
        <row r="176">
          <cell r="C176" t="str">
            <v>HOSPITAL AURORA</v>
          </cell>
          <cell r="E176" t="str">
            <v>DEIVIANE SANTANA DA SILVA DE FREITAS</v>
          </cell>
          <cell r="F176" t="str">
            <v>2 - Outros Profissionais da Saúde</v>
          </cell>
          <cell r="G176" t="str">
            <v>3222-05</v>
          </cell>
          <cell r="H176">
            <v>44287</v>
          </cell>
          <cell r="I176">
            <v>15.94</v>
          </cell>
          <cell r="J176">
            <v>127.49</v>
          </cell>
          <cell r="K176">
            <v>0</v>
          </cell>
          <cell r="L176">
            <v>142.13324708926262</v>
          </cell>
          <cell r="O176">
            <v>0.48</v>
          </cell>
          <cell r="R176">
            <v>0</v>
          </cell>
          <cell r="S176">
            <v>0</v>
          </cell>
          <cell r="U176">
            <v>0</v>
          </cell>
          <cell r="X176" t="str">
            <v/>
          </cell>
        </row>
        <row r="177">
          <cell r="C177" t="str">
            <v>HOSPITAL AURORA</v>
          </cell>
          <cell r="E177" t="str">
            <v>DEMETRIUS SILVA COSTA</v>
          </cell>
          <cell r="F177" t="str">
            <v>1 - Médico</v>
          </cell>
          <cell r="G177" t="str">
            <v>2251-25</v>
          </cell>
          <cell r="H177">
            <v>44287</v>
          </cell>
          <cell r="I177">
            <v>97.11</v>
          </cell>
          <cell r="J177">
            <v>776.88</v>
          </cell>
          <cell r="K177">
            <v>0</v>
          </cell>
          <cell r="L177">
            <v>142.13324708926262</v>
          </cell>
          <cell r="O177">
            <v>7.14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HOSPITAL AURORA</v>
          </cell>
          <cell r="E178" t="str">
            <v>DIANA MARTA SOUZA TORRES</v>
          </cell>
          <cell r="F178" t="str">
            <v>2 - Outros Profissionais da Saúde</v>
          </cell>
          <cell r="G178" t="str">
            <v>2235-05</v>
          </cell>
          <cell r="H178">
            <v>44287</v>
          </cell>
          <cell r="I178">
            <v>28.94</v>
          </cell>
          <cell r="J178">
            <v>231.56</v>
          </cell>
          <cell r="K178">
            <v>0</v>
          </cell>
          <cell r="L178">
            <v>142.13324708926262</v>
          </cell>
          <cell r="O178">
            <v>0.48</v>
          </cell>
          <cell r="R178">
            <v>0</v>
          </cell>
          <cell r="S178">
            <v>0</v>
          </cell>
          <cell r="U178">
            <v>0</v>
          </cell>
          <cell r="X178" t="str">
            <v/>
          </cell>
        </row>
        <row r="179">
          <cell r="C179" t="str">
            <v>HOSPITAL AURORA</v>
          </cell>
          <cell r="E179" t="str">
            <v>DIANA VANESSA DE LUCENA NASCIMENTO</v>
          </cell>
          <cell r="F179" t="str">
            <v>2 - Outros Profissionais da Saúde</v>
          </cell>
          <cell r="G179" t="str">
            <v>3222-05</v>
          </cell>
          <cell r="H179">
            <v>44287</v>
          </cell>
          <cell r="I179">
            <v>30.02</v>
          </cell>
          <cell r="J179">
            <v>240.12</v>
          </cell>
          <cell r="K179">
            <v>0</v>
          </cell>
          <cell r="L179">
            <v>142.13324708926262</v>
          </cell>
          <cell r="O179">
            <v>0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C180" t="str">
            <v>HOSPITAL AURORA</v>
          </cell>
          <cell r="E180" t="str">
            <v>DIEGO DA COSTA RIBEIRO</v>
          </cell>
          <cell r="F180" t="str">
            <v>3 - Administrativo</v>
          </cell>
          <cell r="G180" t="str">
            <v>3132-20</v>
          </cell>
          <cell r="H180">
            <v>44287</v>
          </cell>
          <cell r="I180">
            <v>25.98</v>
          </cell>
          <cell r="J180">
            <v>207.8</v>
          </cell>
          <cell r="K180">
            <v>0</v>
          </cell>
          <cell r="L180">
            <v>142.13324708926262</v>
          </cell>
          <cell r="O180">
            <v>0.48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HOSPITAL AURORA</v>
          </cell>
          <cell r="E181" t="str">
            <v xml:space="preserve">DIEGO JOSE DA SILVA SANTOS </v>
          </cell>
          <cell r="F181" t="str">
            <v>2 - Outros Profissionais da Saúde</v>
          </cell>
          <cell r="G181" t="str">
            <v>5211-30</v>
          </cell>
          <cell r="H181">
            <v>44287</v>
          </cell>
          <cell r="I181">
            <v>16.36</v>
          </cell>
          <cell r="J181">
            <v>130.9</v>
          </cell>
          <cell r="K181">
            <v>0</v>
          </cell>
          <cell r="L181">
            <v>142.13324708926262</v>
          </cell>
          <cell r="O181">
            <v>0.48</v>
          </cell>
          <cell r="R181">
            <v>157.05719999999999</v>
          </cell>
          <cell r="S181">
            <v>66</v>
          </cell>
          <cell r="U181">
            <v>0</v>
          </cell>
          <cell r="X181" t="str">
            <v/>
          </cell>
        </row>
        <row r="182">
          <cell r="C182" t="str">
            <v>HOSPITAL AURORA</v>
          </cell>
          <cell r="E182" t="str">
            <v>DIEGO SILVA GRIZZI</v>
          </cell>
          <cell r="F182" t="str">
            <v>3 - Administrativo</v>
          </cell>
          <cell r="G182" t="str">
            <v>7711-05</v>
          </cell>
          <cell r="H182">
            <v>44287</v>
          </cell>
          <cell r="I182">
            <v>19.39</v>
          </cell>
          <cell r="J182">
            <v>155.05000000000001</v>
          </cell>
          <cell r="K182">
            <v>0</v>
          </cell>
          <cell r="L182">
            <v>142.13324708926262</v>
          </cell>
          <cell r="O182">
            <v>0.48</v>
          </cell>
          <cell r="R182">
            <v>0</v>
          </cell>
          <cell r="S182">
            <v>0</v>
          </cell>
          <cell r="U182">
            <v>0</v>
          </cell>
          <cell r="X182" t="str">
            <v/>
          </cell>
        </row>
        <row r="183">
          <cell r="C183" t="str">
            <v>HOSPITAL AURORA</v>
          </cell>
          <cell r="E183" t="str">
            <v xml:space="preserve">DIOGO PEDRO MILLER DA SILVA </v>
          </cell>
          <cell r="F183" t="str">
            <v>2 - Outros Profissionais da Saúde</v>
          </cell>
          <cell r="G183" t="str">
            <v>3241-15</v>
          </cell>
          <cell r="H183">
            <v>44287</v>
          </cell>
          <cell r="I183">
            <v>29.26</v>
          </cell>
          <cell r="J183">
            <v>234.09</v>
          </cell>
          <cell r="K183">
            <v>0</v>
          </cell>
          <cell r="L183">
            <v>142.13324708926262</v>
          </cell>
          <cell r="O183">
            <v>0.48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HOSPITAL AURORA</v>
          </cell>
          <cell r="E184" t="str">
            <v>DIOGO PEREIRA DE LUCENA</v>
          </cell>
          <cell r="F184" t="str">
            <v>2 - Outros Profissionais da Saúde</v>
          </cell>
          <cell r="G184" t="str">
            <v>3222-05</v>
          </cell>
          <cell r="H184">
            <v>44287</v>
          </cell>
          <cell r="I184">
            <v>15.94</v>
          </cell>
          <cell r="J184">
            <v>127.49</v>
          </cell>
          <cell r="K184">
            <v>0</v>
          </cell>
          <cell r="L184">
            <v>142.13324708926262</v>
          </cell>
          <cell r="O184">
            <v>0.54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C185" t="str">
            <v>HOSPITAL AURORA</v>
          </cell>
          <cell r="E185" t="str">
            <v xml:space="preserve">DIORGENES DE ANDRADE BRITO </v>
          </cell>
          <cell r="F185" t="str">
            <v>3 - Administrativo</v>
          </cell>
          <cell r="G185" t="str">
            <v>7156-15</v>
          </cell>
          <cell r="H185">
            <v>44287</v>
          </cell>
          <cell r="I185">
            <v>17.440000000000001</v>
          </cell>
          <cell r="J185">
            <v>139.58000000000001</v>
          </cell>
          <cell r="K185">
            <v>0</v>
          </cell>
          <cell r="L185">
            <v>142.13324708926262</v>
          </cell>
          <cell r="O185">
            <v>0.48</v>
          </cell>
          <cell r="R185">
            <v>94.057199999999995</v>
          </cell>
          <cell r="S185">
            <v>78.290000000000006</v>
          </cell>
          <cell r="U185">
            <v>0</v>
          </cell>
          <cell r="X185" t="str">
            <v/>
          </cell>
        </row>
        <row r="186">
          <cell r="C186" t="str">
            <v>HOSPITAL AURORA</v>
          </cell>
          <cell r="E186" t="str">
            <v>DIVA PATRICIA GOMES DA SILVA</v>
          </cell>
          <cell r="F186" t="str">
            <v>2 - Outros Profissionais da Saúde</v>
          </cell>
          <cell r="G186" t="str">
            <v>2235-05</v>
          </cell>
          <cell r="H186">
            <v>44287</v>
          </cell>
          <cell r="I186">
            <v>40.71</v>
          </cell>
          <cell r="J186">
            <v>325.64999999999998</v>
          </cell>
          <cell r="K186">
            <v>0</v>
          </cell>
          <cell r="L186">
            <v>142.13324708926262</v>
          </cell>
          <cell r="O186">
            <v>1.78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HOSPITAL AURORA</v>
          </cell>
          <cell r="E187" t="str">
            <v xml:space="preserve">DRIELY CRISTINA DA SILVA </v>
          </cell>
          <cell r="F187" t="str">
            <v>2 - Outros Profissionais da Saúde</v>
          </cell>
          <cell r="G187" t="str">
            <v>3222-05</v>
          </cell>
          <cell r="H187">
            <v>44287</v>
          </cell>
          <cell r="I187">
            <v>16.36</v>
          </cell>
          <cell r="J187">
            <v>130.94999999999999</v>
          </cell>
          <cell r="K187">
            <v>0</v>
          </cell>
          <cell r="L187">
            <v>142.13324708926262</v>
          </cell>
          <cell r="O187">
            <v>0.48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HOSPITAL AURORA</v>
          </cell>
          <cell r="E188" t="str">
            <v xml:space="preserve">EDCLEIDE SANTOS SILVA </v>
          </cell>
          <cell r="F188" t="str">
            <v>2 - Outros Profissionais da Saúde</v>
          </cell>
          <cell r="G188" t="str">
            <v>3222-05</v>
          </cell>
          <cell r="H188">
            <v>44287</v>
          </cell>
          <cell r="I188">
            <v>17.09</v>
          </cell>
          <cell r="J188">
            <v>136.72</v>
          </cell>
          <cell r="K188">
            <v>0</v>
          </cell>
          <cell r="L188">
            <v>142.13324708926262</v>
          </cell>
          <cell r="O188">
            <v>0.48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HOSPITAL AURORA</v>
          </cell>
          <cell r="E189" t="str">
            <v>EDICLEIDE DA SILVA COSTA</v>
          </cell>
          <cell r="F189" t="str">
            <v>2 - Outros Profissionais da Saúde</v>
          </cell>
          <cell r="G189" t="str">
            <v>3222-05</v>
          </cell>
          <cell r="H189">
            <v>44287</v>
          </cell>
          <cell r="I189">
            <v>15.93</v>
          </cell>
          <cell r="J189">
            <v>127.49</v>
          </cell>
          <cell r="K189">
            <v>0</v>
          </cell>
          <cell r="L189">
            <v>142.13324708926262</v>
          </cell>
          <cell r="O189">
            <v>0.48</v>
          </cell>
          <cell r="R189">
            <v>116.55719999999999</v>
          </cell>
          <cell r="S189">
            <v>69.22</v>
          </cell>
          <cell r="U189">
            <v>0</v>
          </cell>
          <cell r="X189" t="str">
            <v/>
          </cell>
        </row>
        <row r="190">
          <cell r="C190" t="str">
            <v>HOSPITAL AURORA</v>
          </cell>
          <cell r="E190" t="str">
            <v xml:space="preserve">EDILSON FERNANDES DE OLIVEIRA </v>
          </cell>
          <cell r="F190" t="str">
            <v>3 - Administrativo</v>
          </cell>
          <cell r="G190" t="str">
            <v>5103-10</v>
          </cell>
          <cell r="H190">
            <v>44287</v>
          </cell>
          <cell r="I190">
            <v>25.62</v>
          </cell>
          <cell r="J190">
            <v>204.98</v>
          </cell>
          <cell r="K190">
            <v>0</v>
          </cell>
          <cell r="L190">
            <v>142.13324708926262</v>
          </cell>
          <cell r="O190">
            <v>0</v>
          </cell>
          <cell r="R190">
            <v>0</v>
          </cell>
          <cell r="S190">
            <v>0</v>
          </cell>
          <cell r="U190">
            <v>0</v>
          </cell>
          <cell r="X190" t="str">
            <v/>
          </cell>
        </row>
        <row r="191">
          <cell r="C191" t="str">
            <v>HOSPITAL AURORA</v>
          </cell>
          <cell r="E191" t="str">
            <v>EDILSON SIMOES DA SILVA FILHO</v>
          </cell>
          <cell r="F191" t="str">
            <v>3 - Administrativo</v>
          </cell>
          <cell r="G191" t="str">
            <v>5174-10</v>
          </cell>
          <cell r="H191">
            <v>44287</v>
          </cell>
          <cell r="I191">
            <v>16.5</v>
          </cell>
          <cell r="J191">
            <v>132</v>
          </cell>
          <cell r="K191">
            <v>0</v>
          </cell>
          <cell r="L191">
            <v>142.13324708926262</v>
          </cell>
          <cell r="O191">
            <v>0</v>
          </cell>
          <cell r="R191">
            <v>101.55719999999999</v>
          </cell>
          <cell r="S191">
            <v>66</v>
          </cell>
          <cell r="U191">
            <v>0</v>
          </cell>
          <cell r="X191" t="str">
            <v/>
          </cell>
        </row>
        <row r="192">
          <cell r="C192" t="str">
            <v>HOSPITAL AURORA</v>
          </cell>
          <cell r="E192" t="str">
            <v>EDILZA MARIA DA SILVA</v>
          </cell>
          <cell r="F192" t="str">
            <v>2 - Outros Profissionais da Saúde</v>
          </cell>
          <cell r="G192" t="str">
            <v>3222-05</v>
          </cell>
          <cell r="H192">
            <v>44287</v>
          </cell>
          <cell r="I192">
            <v>15.94</v>
          </cell>
          <cell r="J192">
            <v>127.5</v>
          </cell>
          <cell r="K192">
            <v>0</v>
          </cell>
          <cell r="L192">
            <v>142.13324708926262</v>
          </cell>
          <cell r="O192">
            <v>0</v>
          </cell>
          <cell r="R192">
            <v>116.55719999999999</v>
          </cell>
          <cell r="S192">
            <v>69.22</v>
          </cell>
          <cell r="U192">
            <v>0</v>
          </cell>
          <cell r="X192" t="str">
            <v/>
          </cell>
        </row>
        <row r="193">
          <cell r="C193" t="str">
            <v>HOSPITAL AURORA</v>
          </cell>
          <cell r="E193" t="str">
            <v>EDIMILSON LUIZ MESQUITA</v>
          </cell>
          <cell r="F193" t="str">
            <v>2 - Outros Profissionais da Saúde</v>
          </cell>
          <cell r="G193" t="str">
            <v>2235-05</v>
          </cell>
          <cell r="H193">
            <v>44287</v>
          </cell>
          <cell r="I193">
            <v>42.36</v>
          </cell>
          <cell r="J193">
            <v>338.83</v>
          </cell>
          <cell r="K193">
            <v>0</v>
          </cell>
          <cell r="L193">
            <v>142.13324708926262</v>
          </cell>
          <cell r="O193">
            <v>0</v>
          </cell>
          <cell r="R193">
            <v>0</v>
          </cell>
          <cell r="S193">
            <v>0</v>
          </cell>
          <cell r="U193">
            <v>0</v>
          </cell>
          <cell r="X193" t="str">
            <v/>
          </cell>
        </row>
        <row r="194">
          <cell r="C194" t="str">
            <v>HOSPITAL AURORA</v>
          </cell>
          <cell r="E194" t="str">
            <v>EDIVANE FRANCISCA DO NASCIMENTO</v>
          </cell>
          <cell r="F194" t="str">
            <v>2 - Outros Profissionais da Saúde</v>
          </cell>
          <cell r="G194" t="str">
            <v>3222-05</v>
          </cell>
          <cell r="H194">
            <v>44287</v>
          </cell>
          <cell r="I194">
            <v>15.94</v>
          </cell>
          <cell r="J194">
            <v>127.5</v>
          </cell>
          <cell r="K194">
            <v>0</v>
          </cell>
          <cell r="L194">
            <v>142.13324708926262</v>
          </cell>
          <cell r="O194">
            <v>0.48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HOSPITAL AURORA</v>
          </cell>
          <cell r="E195" t="str">
            <v>EDIVANIA DE ALBUQUERQUE MIRANDA</v>
          </cell>
          <cell r="F195" t="str">
            <v>2 - Outros Profissionais da Saúde</v>
          </cell>
          <cell r="G195" t="str">
            <v>3222-05</v>
          </cell>
          <cell r="H195">
            <v>44287</v>
          </cell>
          <cell r="I195">
            <v>16.809999999999999</v>
          </cell>
          <cell r="J195">
            <v>134.41999999999999</v>
          </cell>
          <cell r="K195">
            <v>0</v>
          </cell>
          <cell r="L195">
            <v>142.13324708926262</v>
          </cell>
          <cell r="O195">
            <v>0.89</v>
          </cell>
          <cell r="R195">
            <v>116.55719999999999</v>
          </cell>
          <cell r="S195">
            <v>69.22</v>
          </cell>
          <cell r="U195">
            <v>0</v>
          </cell>
          <cell r="X195" t="str">
            <v/>
          </cell>
        </row>
        <row r="196">
          <cell r="C196" t="str">
            <v>HOSPITAL AURORA</v>
          </cell>
          <cell r="E196" t="str">
            <v>EDJANYO FLORENCIO FELIX DE ARAUJO</v>
          </cell>
          <cell r="F196" t="str">
            <v>2 - Outros Profissionais da Saúde</v>
          </cell>
          <cell r="G196" t="str">
            <v>3241-15</v>
          </cell>
          <cell r="H196">
            <v>44287</v>
          </cell>
          <cell r="I196">
            <v>29.26</v>
          </cell>
          <cell r="J196">
            <v>234.09</v>
          </cell>
          <cell r="K196">
            <v>0</v>
          </cell>
          <cell r="L196">
            <v>142.13324708926262</v>
          </cell>
          <cell r="O196">
            <v>0.48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HOSPITAL AURORA</v>
          </cell>
          <cell r="E197" t="str">
            <v>EDNEIDA KAROLINE DE OLIVEIRA FRANCA</v>
          </cell>
          <cell r="F197" t="str">
            <v>2 - Outros Profissionais da Saúde</v>
          </cell>
          <cell r="G197" t="str">
            <v>5152-05</v>
          </cell>
          <cell r="H197">
            <v>44287</v>
          </cell>
          <cell r="I197">
            <v>11.36</v>
          </cell>
          <cell r="J197">
            <v>90.91</v>
          </cell>
          <cell r="K197">
            <v>0</v>
          </cell>
          <cell r="L197">
            <v>142.13324708926262</v>
          </cell>
          <cell r="O197">
            <v>0.48</v>
          </cell>
          <cell r="R197">
            <v>0</v>
          </cell>
          <cell r="S197">
            <v>0</v>
          </cell>
          <cell r="U197">
            <v>0</v>
          </cell>
          <cell r="X197" t="str">
            <v/>
          </cell>
        </row>
        <row r="198">
          <cell r="C198" t="str">
            <v>HOSPITAL AURORA</v>
          </cell>
          <cell r="E198" t="str">
            <v>EDSON JOSE DA COSTA FILHO</v>
          </cell>
          <cell r="F198" t="str">
            <v>3 - Administrativo</v>
          </cell>
          <cell r="G198" t="str">
            <v>5163-45</v>
          </cell>
          <cell r="H198">
            <v>44287</v>
          </cell>
          <cell r="I198">
            <v>16.510000000000002</v>
          </cell>
          <cell r="J198">
            <v>132</v>
          </cell>
          <cell r="K198">
            <v>0</v>
          </cell>
          <cell r="L198">
            <v>142.13324708926262</v>
          </cell>
          <cell r="O198">
            <v>0.48</v>
          </cell>
          <cell r="R198">
            <v>0</v>
          </cell>
          <cell r="S198">
            <v>0</v>
          </cell>
          <cell r="U198">
            <v>0</v>
          </cell>
          <cell r="X198" t="str">
            <v/>
          </cell>
        </row>
        <row r="199">
          <cell r="C199" t="str">
            <v>HOSPITAL AURORA</v>
          </cell>
          <cell r="E199" t="str">
            <v>EDUARDO LUCAS DA SILVA</v>
          </cell>
          <cell r="F199" t="str">
            <v>2 - Outros Profissionais da Saúde</v>
          </cell>
          <cell r="G199" t="str">
            <v>3241-15</v>
          </cell>
          <cell r="H199">
            <v>44287</v>
          </cell>
          <cell r="I199">
            <v>29.26</v>
          </cell>
          <cell r="J199">
            <v>234.09</v>
          </cell>
          <cell r="K199">
            <v>0</v>
          </cell>
          <cell r="L199">
            <v>142.13324708926262</v>
          </cell>
          <cell r="O199">
            <v>0.48</v>
          </cell>
          <cell r="R199">
            <v>0</v>
          </cell>
          <cell r="S199">
            <v>0</v>
          </cell>
          <cell r="U199">
            <v>0</v>
          </cell>
          <cell r="X199" t="str">
            <v/>
          </cell>
        </row>
        <row r="200">
          <cell r="C200" t="str">
            <v>HOSPITAL AURORA</v>
          </cell>
          <cell r="E200" t="str">
            <v>EDVALDO EPIFANIO DE SOUZA JUNIOR</v>
          </cell>
          <cell r="F200" t="str">
            <v>3 - Administrativo</v>
          </cell>
          <cell r="G200" t="str">
            <v>7823-05</v>
          </cell>
          <cell r="H200">
            <v>44287</v>
          </cell>
          <cell r="I200">
            <v>13.4</v>
          </cell>
          <cell r="J200">
            <v>107.27</v>
          </cell>
          <cell r="K200">
            <v>0</v>
          </cell>
          <cell r="L200">
            <v>142.13324708926262</v>
          </cell>
          <cell r="O200">
            <v>0.89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HOSPITAL AURORA</v>
          </cell>
          <cell r="E201" t="str">
            <v>EDVALDO GABRIEL TELES CABRAL</v>
          </cell>
          <cell r="F201" t="str">
            <v>2 - Outros Profissionais da Saúde</v>
          </cell>
          <cell r="G201" t="str">
            <v>3222-05</v>
          </cell>
          <cell r="H201">
            <v>44287</v>
          </cell>
          <cell r="I201">
            <v>15.17</v>
          </cell>
          <cell r="J201">
            <v>121.34</v>
          </cell>
          <cell r="K201">
            <v>0</v>
          </cell>
          <cell r="L201">
            <v>142.13324708926262</v>
          </cell>
          <cell r="O201">
            <v>0.48</v>
          </cell>
          <cell r="R201">
            <v>0</v>
          </cell>
          <cell r="S201">
            <v>0</v>
          </cell>
          <cell r="U201">
            <v>0</v>
          </cell>
          <cell r="X201" t="str">
            <v/>
          </cell>
        </row>
        <row r="202">
          <cell r="C202" t="str">
            <v>HOSPITAL AURORA</v>
          </cell>
          <cell r="E202" t="str">
            <v xml:space="preserve">ELAINE CRISTINE RODRIGUES DIAS </v>
          </cell>
          <cell r="F202" t="str">
            <v>2 - Outros Profissionais da Saúde</v>
          </cell>
          <cell r="G202" t="str">
            <v>2235-05</v>
          </cell>
          <cell r="H202">
            <v>44287</v>
          </cell>
          <cell r="I202">
            <v>32.26</v>
          </cell>
          <cell r="J202">
            <v>258.08</v>
          </cell>
          <cell r="K202">
            <v>0</v>
          </cell>
          <cell r="L202">
            <v>142.13324708926262</v>
          </cell>
          <cell r="O202">
            <v>0</v>
          </cell>
          <cell r="R202">
            <v>0</v>
          </cell>
          <cell r="S202">
            <v>0</v>
          </cell>
          <cell r="U202">
            <v>0</v>
          </cell>
          <cell r="X202" t="str">
            <v/>
          </cell>
        </row>
        <row r="203">
          <cell r="C203" t="str">
            <v>HOSPITAL AURORA</v>
          </cell>
          <cell r="E203" t="str">
            <v>ELAINE REGINA RODRIGUES DE SOUZA</v>
          </cell>
          <cell r="F203" t="str">
            <v>2 - Outros Profissionais da Saúde</v>
          </cell>
          <cell r="G203" t="str">
            <v>3222-05</v>
          </cell>
          <cell r="H203">
            <v>44287</v>
          </cell>
          <cell r="I203">
            <v>17.23</v>
          </cell>
          <cell r="J203">
            <v>137.87</v>
          </cell>
          <cell r="K203">
            <v>0</v>
          </cell>
          <cell r="L203">
            <v>142.13324708926262</v>
          </cell>
          <cell r="O203">
            <v>0</v>
          </cell>
          <cell r="R203">
            <v>0</v>
          </cell>
          <cell r="S203">
            <v>0</v>
          </cell>
          <cell r="U203">
            <v>0</v>
          </cell>
          <cell r="X203" t="str">
            <v/>
          </cell>
        </row>
        <row r="204">
          <cell r="C204" t="str">
            <v>HOSPITAL AURORA</v>
          </cell>
          <cell r="E204" t="str">
            <v>ELIANE SILVA DOS SANTOS</v>
          </cell>
          <cell r="F204" t="str">
            <v>2 - Outros Profissionais da Saúde</v>
          </cell>
          <cell r="G204" t="str">
            <v>3222-05</v>
          </cell>
          <cell r="H204">
            <v>44287</v>
          </cell>
          <cell r="I204">
            <v>15.94</v>
          </cell>
          <cell r="J204">
            <v>127.49</v>
          </cell>
          <cell r="K204">
            <v>0</v>
          </cell>
          <cell r="L204">
            <v>142.13324708926262</v>
          </cell>
          <cell r="O204">
            <v>0</v>
          </cell>
          <cell r="R204">
            <v>0</v>
          </cell>
          <cell r="S204">
            <v>0</v>
          </cell>
          <cell r="U204">
            <v>0</v>
          </cell>
          <cell r="X204" t="str">
            <v/>
          </cell>
        </row>
        <row r="205">
          <cell r="C205" t="str">
            <v>HOSPITAL AURORA</v>
          </cell>
          <cell r="E205" t="str">
            <v xml:space="preserve">ELICE FLAVIA AUGUSTA DA SILVA </v>
          </cell>
          <cell r="F205" t="str">
            <v>2 - Outros Profissionais da Saúde</v>
          </cell>
          <cell r="G205" t="str">
            <v>3222-05</v>
          </cell>
          <cell r="H205">
            <v>44287</v>
          </cell>
          <cell r="I205">
            <v>16.510000000000002</v>
          </cell>
          <cell r="J205">
            <v>132.1</v>
          </cell>
          <cell r="K205">
            <v>0</v>
          </cell>
          <cell r="L205">
            <v>142.13324708926262</v>
          </cell>
          <cell r="O205">
            <v>0.48</v>
          </cell>
          <cell r="R205">
            <v>0</v>
          </cell>
          <cell r="S205">
            <v>0</v>
          </cell>
          <cell r="U205">
            <v>0</v>
          </cell>
          <cell r="X205" t="str">
            <v/>
          </cell>
        </row>
        <row r="206">
          <cell r="C206" t="str">
            <v>HOSPITAL AURORA</v>
          </cell>
          <cell r="E206" t="str">
            <v xml:space="preserve">ELIENAY KEREN FLORENCIO DA SILVA </v>
          </cell>
          <cell r="F206" t="str">
            <v>2 - Outros Profissionais da Saúde</v>
          </cell>
          <cell r="G206" t="str">
            <v>2235-05</v>
          </cell>
          <cell r="H206">
            <v>44287</v>
          </cell>
          <cell r="I206">
            <v>30.81</v>
          </cell>
          <cell r="J206">
            <v>246.48</v>
          </cell>
          <cell r="K206">
            <v>0</v>
          </cell>
          <cell r="L206">
            <v>142.13324708926262</v>
          </cell>
          <cell r="O206">
            <v>0.48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HOSPITAL AURORA</v>
          </cell>
          <cell r="E207" t="str">
            <v>ELISA BARROS DE ANDRADE</v>
          </cell>
          <cell r="F207" t="str">
            <v>2 - Outros Profissionais da Saúde</v>
          </cell>
          <cell r="G207" t="str">
            <v>2237-10</v>
          </cell>
          <cell r="H207">
            <v>44287</v>
          </cell>
          <cell r="I207">
            <v>50.7</v>
          </cell>
          <cell r="J207">
            <v>405.64</v>
          </cell>
          <cell r="K207">
            <v>0</v>
          </cell>
          <cell r="L207">
            <v>142.13324708926262</v>
          </cell>
          <cell r="O207">
            <v>0.48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HOSPITAL AURORA</v>
          </cell>
          <cell r="E208" t="str">
            <v>ELISABETE MARIA DA SILVA</v>
          </cell>
          <cell r="F208" t="str">
            <v>2 - Outros Profissionais da Saúde</v>
          </cell>
          <cell r="G208" t="str">
            <v>3222-05</v>
          </cell>
          <cell r="H208">
            <v>44287</v>
          </cell>
          <cell r="I208">
            <v>13.81</v>
          </cell>
          <cell r="J208">
            <v>110.49</v>
          </cell>
          <cell r="K208">
            <v>0</v>
          </cell>
          <cell r="L208">
            <v>142.13324708926262</v>
          </cell>
          <cell r="O208">
            <v>0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HOSPITAL AURORA</v>
          </cell>
          <cell r="E209" t="str">
            <v>ELISANDRA FRANCA SAMPAIO</v>
          </cell>
          <cell r="F209" t="str">
            <v>2 - Outros Profissionais da Saúde</v>
          </cell>
          <cell r="G209" t="str">
            <v>3222-05</v>
          </cell>
          <cell r="H209">
            <v>44287</v>
          </cell>
          <cell r="I209">
            <v>15.94</v>
          </cell>
          <cell r="J209">
            <v>127.49</v>
          </cell>
          <cell r="K209">
            <v>0</v>
          </cell>
          <cell r="L209">
            <v>142.13324708926262</v>
          </cell>
          <cell r="O209">
            <v>0.48</v>
          </cell>
          <cell r="R209">
            <v>94.057199999999995</v>
          </cell>
          <cell r="S209">
            <v>69.22</v>
          </cell>
          <cell r="U209">
            <v>0</v>
          </cell>
          <cell r="X209" t="str">
            <v/>
          </cell>
        </row>
        <row r="210">
          <cell r="C210" t="str">
            <v>HOSPITAL AURORA</v>
          </cell>
          <cell r="E210" t="str">
            <v>ELIVELTON VERISSIMO DE SOUZA</v>
          </cell>
          <cell r="F210" t="str">
            <v>3 - Administrativo</v>
          </cell>
          <cell r="G210" t="str">
            <v>4110-10</v>
          </cell>
          <cell r="H210">
            <v>44287</v>
          </cell>
          <cell r="I210">
            <v>19.16</v>
          </cell>
          <cell r="J210">
            <v>153.29</v>
          </cell>
          <cell r="K210">
            <v>0</v>
          </cell>
          <cell r="L210">
            <v>142.13324708926262</v>
          </cell>
          <cell r="O210">
            <v>0.48</v>
          </cell>
          <cell r="R210">
            <v>94.057199999999995</v>
          </cell>
          <cell r="S210">
            <v>88.57</v>
          </cell>
          <cell r="U210">
            <v>0</v>
          </cell>
          <cell r="X210" t="str">
            <v/>
          </cell>
        </row>
        <row r="211">
          <cell r="C211" t="str">
            <v>HOSPITAL AURORA</v>
          </cell>
          <cell r="E211" t="str">
            <v xml:space="preserve">ELIZABETE DE ASSIS RODRIGUES </v>
          </cell>
          <cell r="F211" t="str">
            <v>2 - Outros Profissionais da Saúde</v>
          </cell>
          <cell r="G211" t="str">
            <v>3222-05</v>
          </cell>
          <cell r="H211">
            <v>44287</v>
          </cell>
          <cell r="I211">
            <v>17.239999999999998</v>
          </cell>
          <cell r="J211">
            <v>137.88</v>
          </cell>
          <cell r="K211">
            <v>0</v>
          </cell>
          <cell r="L211">
            <v>142.13324708926262</v>
          </cell>
          <cell r="O211">
            <v>0.48</v>
          </cell>
          <cell r="R211">
            <v>0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HOSPITAL AURORA</v>
          </cell>
          <cell r="E212" t="str">
            <v>ELIZAMA DE FRANCA ARAUJO</v>
          </cell>
          <cell r="F212" t="str">
            <v>2 - Outros Profissionais da Saúde</v>
          </cell>
          <cell r="G212" t="str">
            <v>3222-05</v>
          </cell>
          <cell r="H212">
            <v>44287</v>
          </cell>
          <cell r="I212">
            <v>15.93</v>
          </cell>
          <cell r="J212">
            <v>127.49</v>
          </cell>
          <cell r="K212">
            <v>0</v>
          </cell>
          <cell r="L212">
            <v>142.13324708926262</v>
          </cell>
          <cell r="O212">
            <v>0.48</v>
          </cell>
          <cell r="R212">
            <v>0</v>
          </cell>
          <cell r="S212">
            <v>0</v>
          </cell>
          <cell r="U212">
            <v>66.12</v>
          </cell>
          <cell r="X212" t="str">
            <v>AUXILIO CRECHE</v>
          </cell>
        </row>
        <row r="213">
          <cell r="C213" t="str">
            <v>HOSPITAL AURORA</v>
          </cell>
          <cell r="E213" t="str">
            <v>ELIZANGELA MONTEIRO DA ROCHA</v>
          </cell>
          <cell r="F213" t="str">
            <v>2 - Outros Profissionais da Saúde</v>
          </cell>
          <cell r="G213" t="str">
            <v>2235-05</v>
          </cell>
          <cell r="H213">
            <v>44287</v>
          </cell>
          <cell r="I213">
            <v>30.3</v>
          </cell>
          <cell r="J213">
            <v>242.37</v>
          </cell>
          <cell r="K213">
            <v>0</v>
          </cell>
          <cell r="L213">
            <v>142.13324708926262</v>
          </cell>
          <cell r="O213">
            <v>1.78</v>
          </cell>
          <cell r="R213">
            <v>0</v>
          </cell>
          <cell r="S213">
            <v>0</v>
          </cell>
          <cell r="U213">
            <v>0</v>
          </cell>
          <cell r="X213" t="str">
            <v/>
          </cell>
        </row>
        <row r="214">
          <cell r="C214" t="str">
            <v>HOSPITAL AURORA</v>
          </cell>
          <cell r="E214" t="str">
            <v>ELIZIA CORREIA DE AGUIAR NETA</v>
          </cell>
          <cell r="F214" t="str">
            <v>2 - Outros Profissionais da Saúde</v>
          </cell>
          <cell r="G214" t="str">
            <v>3222-05</v>
          </cell>
          <cell r="H214">
            <v>44287</v>
          </cell>
          <cell r="I214">
            <v>16.7973</v>
          </cell>
          <cell r="J214">
            <v>134.4084</v>
          </cell>
          <cell r="K214">
            <v>0</v>
          </cell>
          <cell r="L214">
            <v>142.13324708926262</v>
          </cell>
          <cell r="O214">
            <v>0.48</v>
          </cell>
          <cell r="R214">
            <v>0</v>
          </cell>
          <cell r="S214">
            <v>0</v>
          </cell>
          <cell r="U214">
            <v>0</v>
          </cell>
          <cell r="X214" t="str">
            <v/>
          </cell>
        </row>
        <row r="215">
          <cell r="C215" t="str">
            <v>HOSPITAL AURORA</v>
          </cell>
          <cell r="E215" t="str">
            <v>ELLIDYNAARY MATIAS DA SILVA</v>
          </cell>
          <cell r="F215" t="str">
            <v>2 - Outros Profissionais da Saúde</v>
          </cell>
          <cell r="G215" t="str">
            <v>2236-05</v>
          </cell>
          <cell r="H215">
            <v>44287</v>
          </cell>
          <cell r="I215">
            <v>32.14</v>
          </cell>
          <cell r="J215">
            <v>257.16000000000003</v>
          </cell>
          <cell r="K215">
            <v>0</v>
          </cell>
          <cell r="L215">
            <v>142.13324708926262</v>
          </cell>
          <cell r="O215">
            <v>0.89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HOSPITAL AURORA</v>
          </cell>
          <cell r="E216" t="str">
            <v>ELMA MARIA DA SILVA</v>
          </cell>
          <cell r="F216" t="str">
            <v>2 - Outros Profissionais da Saúde</v>
          </cell>
          <cell r="G216" t="str">
            <v>3222-05</v>
          </cell>
          <cell r="H216">
            <v>44287</v>
          </cell>
          <cell r="I216">
            <v>16.809999999999999</v>
          </cell>
          <cell r="J216">
            <v>134.41999999999999</v>
          </cell>
          <cell r="K216">
            <v>0</v>
          </cell>
          <cell r="L216">
            <v>142.13324708926262</v>
          </cell>
          <cell r="O216">
            <v>0.48</v>
          </cell>
          <cell r="R216">
            <v>154.05719999999999</v>
          </cell>
          <cell r="S216">
            <v>69.22</v>
          </cell>
          <cell r="U216">
            <v>0</v>
          </cell>
          <cell r="X216" t="str">
            <v/>
          </cell>
        </row>
        <row r="217">
          <cell r="C217" t="str">
            <v>HOSPITAL AURORA</v>
          </cell>
          <cell r="E217" t="str">
            <v>ELOI JOSE COSTA DOS SANTOS</v>
          </cell>
          <cell r="F217" t="str">
            <v>2 - Outros Profissionais da Saúde</v>
          </cell>
          <cell r="G217" t="str">
            <v>2235-05</v>
          </cell>
          <cell r="H217">
            <v>44287</v>
          </cell>
          <cell r="I217">
            <v>30.3</v>
          </cell>
          <cell r="J217">
            <v>242.37</v>
          </cell>
          <cell r="K217">
            <v>0</v>
          </cell>
          <cell r="L217">
            <v>142.13324708926262</v>
          </cell>
          <cell r="O217">
            <v>1.78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HOSPITAL AURORA</v>
          </cell>
          <cell r="E218" t="str">
            <v>EMERSON DE OLIVEIRA TONIAL</v>
          </cell>
          <cell r="F218" t="str">
            <v>3 - Administrativo</v>
          </cell>
          <cell r="G218" t="str">
            <v>3132-20</v>
          </cell>
          <cell r="H218">
            <v>44287</v>
          </cell>
          <cell r="I218">
            <v>25.97</v>
          </cell>
          <cell r="J218">
            <v>207.8</v>
          </cell>
          <cell r="K218">
            <v>0</v>
          </cell>
          <cell r="L218">
            <v>142.13324708926262</v>
          </cell>
          <cell r="O218">
            <v>0.48</v>
          </cell>
          <cell r="R218">
            <v>0</v>
          </cell>
          <cell r="S218">
            <v>0</v>
          </cell>
          <cell r="U218">
            <v>0</v>
          </cell>
          <cell r="X218" t="str">
            <v/>
          </cell>
        </row>
        <row r="219">
          <cell r="C219" t="str">
            <v>HOSPITAL AURORA</v>
          </cell>
          <cell r="E219" t="str">
            <v xml:space="preserve">ERIC DA MOTA RAMOS </v>
          </cell>
          <cell r="F219" t="str">
            <v>2 - Outros Profissionais da Saúde</v>
          </cell>
          <cell r="G219" t="str">
            <v>2234-05</v>
          </cell>
          <cell r="H219">
            <v>44287</v>
          </cell>
          <cell r="I219">
            <v>37.94</v>
          </cell>
          <cell r="J219">
            <v>303.52</v>
          </cell>
          <cell r="K219">
            <v>0</v>
          </cell>
          <cell r="L219">
            <v>142.13324708926262</v>
          </cell>
          <cell r="O219">
            <v>0.48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HOSPITAL AURORA</v>
          </cell>
          <cell r="E220" t="str">
            <v>ERICA CARLA DA SILVA</v>
          </cell>
          <cell r="F220" t="str">
            <v>2 - Outros Profissionais da Saúde</v>
          </cell>
          <cell r="G220" t="str">
            <v>3222-05</v>
          </cell>
          <cell r="H220">
            <v>44287</v>
          </cell>
          <cell r="I220">
            <v>15.94</v>
          </cell>
          <cell r="J220">
            <v>127.5</v>
          </cell>
          <cell r="K220">
            <v>0</v>
          </cell>
          <cell r="L220">
            <v>142.13324708926262</v>
          </cell>
          <cell r="O220">
            <v>0.48</v>
          </cell>
          <cell r="R220">
            <v>229.05719999999999</v>
          </cell>
          <cell r="S220">
            <v>69.22</v>
          </cell>
          <cell r="U220">
            <v>0</v>
          </cell>
          <cell r="X220" t="str">
            <v/>
          </cell>
        </row>
        <row r="221">
          <cell r="C221" t="str">
            <v>HOSPITAL AURORA</v>
          </cell>
          <cell r="E221" t="str">
            <v>ERICA MARIA RODRIGUES BARBOZA</v>
          </cell>
          <cell r="F221" t="str">
            <v>2 - Outros Profissionais da Saúde</v>
          </cell>
          <cell r="G221" t="str">
            <v>3222-05</v>
          </cell>
          <cell r="H221">
            <v>44287</v>
          </cell>
          <cell r="I221">
            <v>16.809999999999999</v>
          </cell>
          <cell r="J221">
            <v>134.41999999999999</v>
          </cell>
          <cell r="K221">
            <v>0</v>
          </cell>
          <cell r="L221">
            <v>142.13324708926262</v>
          </cell>
          <cell r="O221">
            <v>0</v>
          </cell>
          <cell r="R221">
            <v>0</v>
          </cell>
          <cell r="S221">
            <v>0</v>
          </cell>
          <cell r="U221">
            <v>66.11</v>
          </cell>
          <cell r="X221" t="str">
            <v>AUXILIO CRECHE</v>
          </cell>
        </row>
        <row r="222">
          <cell r="C222" t="str">
            <v>HOSPITAL AURORA</v>
          </cell>
          <cell r="E222" t="str">
            <v xml:space="preserve">ERICKA OLIVEIRA DOS SANTOS </v>
          </cell>
          <cell r="F222" t="str">
            <v>2 - Outros Profissionais da Saúde</v>
          </cell>
          <cell r="G222" t="str">
            <v>3222-05</v>
          </cell>
          <cell r="H222">
            <v>44287</v>
          </cell>
          <cell r="I222">
            <v>16.809999999999999</v>
          </cell>
          <cell r="J222">
            <v>134.41999999999999</v>
          </cell>
          <cell r="K222">
            <v>0</v>
          </cell>
          <cell r="L222">
            <v>142.13324708926262</v>
          </cell>
          <cell r="O222">
            <v>0.48</v>
          </cell>
          <cell r="R222">
            <v>0</v>
          </cell>
          <cell r="S222">
            <v>0</v>
          </cell>
          <cell r="U222">
            <v>66.11</v>
          </cell>
          <cell r="X222" t="str">
            <v>AUXILIO CRECHE</v>
          </cell>
        </row>
        <row r="223">
          <cell r="C223" t="str">
            <v>HOSPITAL AURORA</v>
          </cell>
          <cell r="E223" t="str">
            <v>ERIVANIA SANTANA DA COSTA</v>
          </cell>
          <cell r="F223" t="str">
            <v>3 - Administrativo</v>
          </cell>
          <cell r="G223" t="str">
            <v>5163-45</v>
          </cell>
          <cell r="H223">
            <v>44287</v>
          </cell>
          <cell r="I223">
            <v>16.510000000000002</v>
          </cell>
          <cell r="J223">
            <v>132</v>
          </cell>
          <cell r="K223">
            <v>0</v>
          </cell>
          <cell r="L223">
            <v>142.13324708926262</v>
          </cell>
          <cell r="O223">
            <v>0.48</v>
          </cell>
          <cell r="R223">
            <v>94.057199999999995</v>
          </cell>
          <cell r="S223">
            <v>66</v>
          </cell>
          <cell r="U223">
            <v>0</v>
          </cell>
          <cell r="X223" t="str">
            <v/>
          </cell>
        </row>
        <row r="224">
          <cell r="C224" t="str">
            <v>HOSPITAL AURORA</v>
          </cell>
          <cell r="E224" t="str">
            <v>ERNANI DE SOUZA LEAO NETO</v>
          </cell>
          <cell r="F224" t="str">
            <v>1 - Médico</v>
          </cell>
          <cell r="G224" t="str">
            <v>2251-25</v>
          </cell>
          <cell r="H224">
            <v>44287</v>
          </cell>
          <cell r="I224">
            <v>76.5</v>
          </cell>
          <cell r="J224">
            <v>612.03</v>
          </cell>
          <cell r="K224">
            <v>0</v>
          </cell>
          <cell r="L224">
            <v>142.13324708926262</v>
          </cell>
          <cell r="O224">
            <v>0</v>
          </cell>
          <cell r="R224">
            <v>0</v>
          </cell>
          <cell r="S224">
            <v>0</v>
          </cell>
          <cell r="U224">
            <v>0</v>
          </cell>
          <cell r="X224" t="str">
            <v/>
          </cell>
        </row>
        <row r="225">
          <cell r="C225" t="str">
            <v>HOSPITAL AURORA</v>
          </cell>
          <cell r="E225" t="str">
            <v>EVANDRA BATISTA SILVA PINHEIRO</v>
          </cell>
          <cell r="F225" t="str">
            <v>2 - Outros Profissionais da Saúde</v>
          </cell>
          <cell r="G225" t="str">
            <v>2235-05</v>
          </cell>
          <cell r="H225">
            <v>44287</v>
          </cell>
          <cell r="I225">
            <v>31.16</v>
          </cell>
          <cell r="J225">
            <v>249.24</v>
          </cell>
          <cell r="K225">
            <v>0</v>
          </cell>
          <cell r="L225">
            <v>142.13324708926262</v>
          </cell>
          <cell r="O225">
            <v>1.78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HOSPITAL AURORA</v>
          </cell>
          <cell r="E226" t="str">
            <v>EVELLYN THAYNARA BRAINER FERRES</v>
          </cell>
          <cell r="F226" t="str">
            <v>2 - Outros Profissionais da Saúde</v>
          </cell>
          <cell r="G226" t="str">
            <v>3222-05</v>
          </cell>
          <cell r="H226">
            <v>44287</v>
          </cell>
          <cell r="I226">
            <v>16.953200000000002</v>
          </cell>
          <cell r="J226">
            <v>135.55560000000003</v>
          </cell>
          <cell r="K226">
            <v>0</v>
          </cell>
          <cell r="L226">
            <v>142.13324708926262</v>
          </cell>
          <cell r="O226">
            <v>0</v>
          </cell>
          <cell r="R226">
            <v>109.05719999999999</v>
          </cell>
          <cell r="S226">
            <v>69.22</v>
          </cell>
          <cell r="U226">
            <v>0</v>
          </cell>
          <cell r="X226" t="str">
            <v/>
          </cell>
        </row>
        <row r="227">
          <cell r="C227" t="str">
            <v>HOSPITAL AURORA</v>
          </cell>
          <cell r="E227" t="str">
            <v xml:space="preserve">EVELY PRISCILA PEREIRA DO NASCIMENTO </v>
          </cell>
          <cell r="F227" t="str">
            <v>2 - Outros Profissionais da Saúde</v>
          </cell>
          <cell r="G227" t="str">
            <v>3222-05</v>
          </cell>
          <cell r="H227">
            <v>44287</v>
          </cell>
          <cell r="I227">
            <v>16.09</v>
          </cell>
          <cell r="J227">
            <v>128.63999999999999</v>
          </cell>
          <cell r="K227">
            <v>0</v>
          </cell>
          <cell r="L227">
            <v>142.13324708926262</v>
          </cell>
          <cell r="O227">
            <v>0.48</v>
          </cell>
          <cell r="R227">
            <v>145.65719999999999</v>
          </cell>
          <cell r="S227">
            <v>69.22</v>
          </cell>
          <cell r="U227">
            <v>0</v>
          </cell>
          <cell r="X227" t="str">
            <v/>
          </cell>
        </row>
        <row r="228">
          <cell r="C228" t="str">
            <v>HOSPITAL AURORA</v>
          </cell>
          <cell r="E228" t="str">
            <v>EVERTON DA SILVA RATIS</v>
          </cell>
          <cell r="F228" t="str">
            <v>2 - Outros Profissionais da Saúde</v>
          </cell>
          <cell r="G228" t="str">
            <v>3222-05</v>
          </cell>
          <cell r="H228">
            <v>44287</v>
          </cell>
          <cell r="I228">
            <v>17.61</v>
          </cell>
          <cell r="J228">
            <v>140.94999999999999</v>
          </cell>
          <cell r="K228">
            <v>0</v>
          </cell>
          <cell r="L228">
            <v>142.13324708926262</v>
          </cell>
          <cell r="O228">
            <v>0.48</v>
          </cell>
          <cell r="R228">
            <v>269.55720000000002</v>
          </cell>
          <cell r="S228">
            <v>69.22</v>
          </cell>
          <cell r="U228">
            <v>0</v>
          </cell>
          <cell r="X228" t="str">
            <v/>
          </cell>
        </row>
        <row r="229">
          <cell r="C229" t="str">
            <v>HOSPITAL AURORA</v>
          </cell>
          <cell r="E229" t="str">
            <v>EWERTON DE OLIVEIRA SILVA</v>
          </cell>
          <cell r="F229" t="str">
            <v>2 - Outros Profissionais da Saúde</v>
          </cell>
          <cell r="G229" t="str">
            <v>2236-05</v>
          </cell>
          <cell r="H229">
            <v>44287</v>
          </cell>
          <cell r="I229">
            <v>37.700000000000003</v>
          </cell>
          <cell r="J229">
            <v>301.64</v>
          </cell>
          <cell r="K229">
            <v>0</v>
          </cell>
          <cell r="L229">
            <v>142.13324708926262</v>
          </cell>
          <cell r="O229">
            <v>0</v>
          </cell>
          <cell r="R229">
            <v>0</v>
          </cell>
          <cell r="S229">
            <v>0</v>
          </cell>
          <cell r="U229">
            <v>0</v>
          </cell>
          <cell r="X229" t="str">
            <v/>
          </cell>
        </row>
        <row r="230">
          <cell r="C230" t="str">
            <v>HOSPITAL AURORA</v>
          </cell>
          <cell r="E230" t="str">
            <v>FABIANA BARBOSA DA SILVA</v>
          </cell>
          <cell r="F230" t="str">
            <v>2 - Outros Profissionais da Saúde</v>
          </cell>
          <cell r="G230" t="str">
            <v>3222-05</v>
          </cell>
          <cell r="H230">
            <v>44287</v>
          </cell>
          <cell r="I230">
            <v>15.94</v>
          </cell>
          <cell r="J230">
            <v>127.5</v>
          </cell>
          <cell r="K230">
            <v>0</v>
          </cell>
          <cell r="L230">
            <v>142.13324708926262</v>
          </cell>
          <cell r="O230">
            <v>0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HOSPITAL AURORA</v>
          </cell>
          <cell r="E231" t="str">
            <v>FABIANA GONCALVES DE MORAES</v>
          </cell>
          <cell r="F231" t="str">
            <v>2 - Outros Profissionais da Saúde</v>
          </cell>
          <cell r="G231" t="str">
            <v>3222-05</v>
          </cell>
          <cell r="H231">
            <v>44287</v>
          </cell>
          <cell r="I231">
            <v>15.93</v>
          </cell>
          <cell r="J231">
            <v>127.49</v>
          </cell>
          <cell r="K231">
            <v>0</v>
          </cell>
          <cell r="L231">
            <v>142.13324708926262</v>
          </cell>
          <cell r="O231">
            <v>0</v>
          </cell>
          <cell r="R231">
            <v>0</v>
          </cell>
          <cell r="S231">
            <v>0</v>
          </cell>
          <cell r="U231">
            <v>0</v>
          </cell>
          <cell r="X231" t="str">
            <v/>
          </cell>
        </row>
        <row r="232">
          <cell r="C232" t="str">
            <v>HOSPITAL AURORA</v>
          </cell>
          <cell r="E232" t="str">
            <v>FABIANA GONCALVES DOS SANTOS FONSECA DE MELO</v>
          </cell>
          <cell r="F232" t="str">
            <v>2 - Outros Profissionais da Saúde</v>
          </cell>
          <cell r="G232" t="str">
            <v>2235-05</v>
          </cell>
          <cell r="H232">
            <v>44287</v>
          </cell>
          <cell r="I232">
            <v>42.36</v>
          </cell>
          <cell r="J232">
            <v>338.83</v>
          </cell>
          <cell r="K232">
            <v>0</v>
          </cell>
          <cell r="L232">
            <v>142.13324708926262</v>
          </cell>
          <cell r="O232">
            <v>0.48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HOSPITAL AURORA</v>
          </cell>
          <cell r="E233" t="str">
            <v>FABIANA PRAXEDES DE SOUZA</v>
          </cell>
          <cell r="F233" t="str">
            <v>2 - Outros Profissionais da Saúde</v>
          </cell>
          <cell r="G233" t="str">
            <v>2235-05</v>
          </cell>
          <cell r="H233">
            <v>44287</v>
          </cell>
          <cell r="I233">
            <v>32.26</v>
          </cell>
          <cell r="J233">
            <v>258.08</v>
          </cell>
          <cell r="K233">
            <v>0</v>
          </cell>
          <cell r="L233">
            <v>142.13324708926262</v>
          </cell>
          <cell r="O233">
            <v>1.78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HOSPITAL AURORA</v>
          </cell>
          <cell r="E234" t="str">
            <v>FABIANA VASCONCELOS DOS SANTOS</v>
          </cell>
          <cell r="F234" t="str">
            <v>2 - Outros Profissionais da Saúde</v>
          </cell>
          <cell r="G234" t="str">
            <v>3222-05</v>
          </cell>
          <cell r="H234">
            <v>44287</v>
          </cell>
          <cell r="I234">
            <v>16.36</v>
          </cell>
          <cell r="J234">
            <v>130.94999999999999</v>
          </cell>
          <cell r="K234">
            <v>0</v>
          </cell>
          <cell r="L234">
            <v>142.13324708926262</v>
          </cell>
          <cell r="O234">
            <v>0.48</v>
          </cell>
          <cell r="R234">
            <v>0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HOSPITAL AURORA</v>
          </cell>
          <cell r="E235" t="str">
            <v>FABIO DE SOUZA BENFICA</v>
          </cell>
          <cell r="F235" t="str">
            <v>3 - Administrativo</v>
          </cell>
          <cell r="G235" t="str">
            <v>5103-10</v>
          </cell>
          <cell r="H235">
            <v>44287</v>
          </cell>
          <cell r="I235">
            <v>30.99</v>
          </cell>
          <cell r="J235">
            <v>247.94</v>
          </cell>
          <cell r="K235">
            <v>0</v>
          </cell>
          <cell r="L235">
            <v>142.13324708926262</v>
          </cell>
          <cell r="O235">
            <v>0</v>
          </cell>
          <cell r="R235">
            <v>0</v>
          </cell>
          <cell r="S235">
            <v>0</v>
          </cell>
          <cell r="U235">
            <v>0</v>
          </cell>
          <cell r="X235" t="str">
            <v/>
          </cell>
        </row>
        <row r="236">
          <cell r="C236" t="str">
            <v>HOSPITAL AURORA</v>
          </cell>
          <cell r="E236" t="str">
            <v>FABIOLA BARBOSA DE MELO</v>
          </cell>
          <cell r="F236" t="str">
            <v>2 - Outros Profissionais da Saúde</v>
          </cell>
          <cell r="G236" t="str">
            <v>2236-05</v>
          </cell>
          <cell r="H236">
            <v>44287</v>
          </cell>
          <cell r="I236">
            <v>31.54</v>
          </cell>
          <cell r="J236">
            <v>252.32</v>
          </cell>
          <cell r="K236">
            <v>0</v>
          </cell>
          <cell r="L236">
            <v>142.13324708926262</v>
          </cell>
          <cell r="O236">
            <v>0</v>
          </cell>
          <cell r="R236">
            <v>0</v>
          </cell>
          <cell r="S236">
            <v>0</v>
          </cell>
          <cell r="U236">
            <v>0</v>
          </cell>
          <cell r="X236" t="str">
            <v/>
          </cell>
        </row>
        <row r="237">
          <cell r="C237" t="str">
            <v>HOSPITAL AURORA</v>
          </cell>
          <cell r="E237" t="str">
            <v>FABIOLA REGINA FIRMINO</v>
          </cell>
          <cell r="F237" t="str">
            <v>2 - Outros Profissionais da Saúde</v>
          </cell>
          <cell r="G237" t="str">
            <v>3222-05</v>
          </cell>
          <cell r="H237">
            <v>44287</v>
          </cell>
          <cell r="I237">
            <v>16.940000000000001</v>
          </cell>
          <cell r="J237">
            <v>135.56</v>
          </cell>
          <cell r="K237">
            <v>0</v>
          </cell>
          <cell r="L237">
            <v>142.13324708926262</v>
          </cell>
          <cell r="O237">
            <v>0.48</v>
          </cell>
          <cell r="R237">
            <v>116.55719999999999</v>
          </cell>
          <cell r="S237">
            <v>69.22</v>
          </cell>
          <cell r="U237">
            <v>0</v>
          </cell>
          <cell r="X237" t="str">
            <v/>
          </cell>
        </row>
        <row r="238">
          <cell r="C238" t="str">
            <v>HOSPITAL AURORA</v>
          </cell>
          <cell r="E238" t="str">
            <v>FABRICIA KELLY DE QUEIROZ ARRUDA</v>
          </cell>
          <cell r="F238" t="str">
            <v>2 - Outros Profissionais da Saúde</v>
          </cell>
          <cell r="G238" t="str">
            <v>2238-10</v>
          </cell>
          <cell r="H238">
            <v>44287</v>
          </cell>
          <cell r="I238">
            <v>27.75</v>
          </cell>
          <cell r="J238">
            <v>221.98</v>
          </cell>
          <cell r="K238">
            <v>0</v>
          </cell>
          <cell r="L238">
            <v>142.13324708926262</v>
          </cell>
          <cell r="O238">
            <v>0.89</v>
          </cell>
          <cell r="R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C239" t="str">
            <v>HOSPITAL AURORA</v>
          </cell>
          <cell r="E239" t="str">
            <v>FELIPE AARAO DA SILVA</v>
          </cell>
          <cell r="F239" t="str">
            <v>2 - Outros Profissionais da Saúde</v>
          </cell>
          <cell r="G239" t="str">
            <v>2236-05</v>
          </cell>
          <cell r="H239">
            <v>44287</v>
          </cell>
          <cell r="I239">
            <v>31.38</v>
          </cell>
          <cell r="J239">
            <v>251.1</v>
          </cell>
          <cell r="K239">
            <v>0</v>
          </cell>
          <cell r="L239">
            <v>142.13324708926262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C240" t="str">
            <v>HOSPITAL AURORA</v>
          </cell>
          <cell r="E240" t="str">
            <v>FELISBERTO DE PAULA PORTO JUNIOR</v>
          </cell>
          <cell r="F240" t="str">
            <v>2 - Outros Profissionais da Saúde</v>
          </cell>
          <cell r="G240" t="str">
            <v>2236-05</v>
          </cell>
          <cell r="H240">
            <v>44287</v>
          </cell>
          <cell r="I240">
            <v>34.270000000000003</v>
          </cell>
          <cell r="J240">
            <v>274.14</v>
          </cell>
          <cell r="K240">
            <v>0</v>
          </cell>
          <cell r="L240">
            <v>142.13324708926262</v>
          </cell>
          <cell r="O240">
            <v>0.48</v>
          </cell>
          <cell r="R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C241" t="str">
            <v>HOSPITAL AURORA</v>
          </cell>
          <cell r="E241" t="str">
            <v>FERNANDA CARLA SANTOS DE MEDEIROS</v>
          </cell>
          <cell r="F241" t="str">
            <v>2 - Outros Profissionais da Saúde</v>
          </cell>
          <cell r="G241" t="str">
            <v>2516-05</v>
          </cell>
          <cell r="H241">
            <v>44287</v>
          </cell>
          <cell r="I241">
            <v>10.66</v>
          </cell>
          <cell r="J241">
            <v>85.26</v>
          </cell>
          <cell r="K241">
            <v>0</v>
          </cell>
          <cell r="L241">
            <v>142.13324708926262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C242" t="str">
            <v>HOSPITAL AURORA</v>
          </cell>
          <cell r="E242" t="str">
            <v xml:space="preserve">FERNANDA DARYELLA DA SILVA BORGES </v>
          </cell>
          <cell r="F242" t="str">
            <v>2 - Outros Profissionais da Saúde</v>
          </cell>
          <cell r="G242" t="str">
            <v>2237-10</v>
          </cell>
          <cell r="H242">
            <v>44287</v>
          </cell>
          <cell r="I242">
            <v>23.81</v>
          </cell>
          <cell r="J242">
            <v>221.58</v>
          </cell>
          <cell r="K242">
            <v>0</v>
          </cell>
          <cell r="L242">
            <v>142.13324708926262</v>
          </cell>
          <cell r="O242">
            <v>0.48</v>
          </cell>
          <cell r="R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C243" t="str">
            <v>HOSPITAL AURORA</v>
          </cell>
          <cell r="E243" t="str">
            <v>FERNANDA GABRIELLY MENDONCA DA SILVA FERREIRA</v>
          </cell>
          <cell r="F243" t="str">
            <v>2 - Outros Profissionais da Saúde</v>
          </cell>
          <cell r="G243" t="str">
            <v>3222-05</v>
          </cell>
          <cell r="H243">
            <v>44287</v>
          </cell>
          <cell r="I243">
            <v>15.89</v>
          </cell>
          <cell r="J243">
            <v>127.11</v>
          </cell>
          <cell r="K243">
            <v>0</v>
          </cell>
          <cell r="L243">
            <v>142.13324708926262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C244" t="str">
            <v>HOSPITAL AURORA</v>
          </cell>
          <cell r="E244" t="str">
            <v>FERNANDA GONCALVES DOS SANTOS</v>
          </cell>
          <cell r="F244" t="str">
            <v>2 - Outros Profissionais da Saúde</v>
          </cell>
          <cell r="G244" t="str">
            <v>2234-05</v>
          </cell>
          <cell r="H244">
            <v>44287</v>
          </cell>
          <cell r="I244">
            <v>38.43</v>
          </cell>
          <cell r="J244">
            <v>307.38</v>
          </cell>
          <cell r="K244">
            <v>0</v>
          </cell>
          <cell r="L244">
            <v>142.13324708926262</v>
          </cell>
          <cell r="O244">
            <v>0.48</v>
          </cell>
          <cell r="R244">
            <v>0</v>
          </cell>
          <cell r="S244">
            <v>0</v>
          </cell>
          <cell r="U244">
            <v>0</v>
          </cell>
          <cell r="X244" t="str">
            <v/>
          </cell>
        </row>
        <row r="245">
          <cell r="C245" t="str">
            <v>HOSPITAL AURORA</v>
          </cell>
          <cell r="E245" t="str">
            <v>FERNANDA XAVIER DE MELO</v>
          </cell>
          <cell r="F245" t="str">
            <v>2 - Outros Profissionais da Saúde</v>
          </cell>
          <cell r="G245" t="str">
            <v>3222-05</v>
          </cell>
          <cell r="H245">
            <v>44287</v>
          </cell>
          <cell r="I245">
            <v>15.93</v>
          </cell>
          <cell r="J245">
            <v>127.49</v>
          </cell>
          <cell r="K245">
            <v>0</v>
          </cell>
          <cell r="L245">
            <v>142.13324708926262</v>
          </cell>
          <cell r="O245">
            <v>0.48</v>
          </cell>
          <cell r="R245">
            <v>229.05719999999999</v>
          </cell>
          <cell r="S245">
            <v>69.22</v>
          </cell>
          <cell r="U245">
            <v>0</v>
          </cell>
          <cell r="X245" t="str">
            <v/>
          </cell>
        </row>
        <row r="246">
          <cell r="C246" t="str">
            <v>HOSPITAL AURORA</v>
          </cell>
          <cell r="E246" t="str">
            <v xml:space="preserve">FLAMELA PAULO ALVES </v>
          </cell>
          <cell r="F246" t="str">
            <v>2 - Outros Profissionais da Saúde</v>
          </cell>
          <cell r="G246" t="str">
            <v>3222-05</v>
          </cell>
          <cell r="H246">
            <v>44287</v>
          </cell>
          <cell r="I246">
            <v>15.1609</v>
          </cell>
          <cell r="J246">
            <v>121.3372</v>
          </cell>
          <cell r="K246">
            <v>0</v>
          </cell>
          <cell r="L246">
            <v>142.13324708926262</v>
          </cell>
          <cell r="O246">
            <v>0.48</v>
          </cell>
          <cell r="R246">
            <v>0</v>
          </cell>
          <cell r="S246">
            <v>0</v>
          </cell>
          <cell r="U246">
            <v>0</v>
          </cell>
          <cell r="X246" t="str">
            <v/>
          </cell>
        </row>
        <row r="247">
          <cell r="C247" t="str">
            <v>HOSPITAL AURORA</v>
          </cell>
          <cell r="E247" t="str">
            <v>FLAVIA MARIA DA SILVA</v>
          </cell>
          <cell r="F247" t="str">
            <v>3 - Administrativo</v>
          </cell>
          <cell r="G247" t="str">
            <v>5163-45</v>
          </cell>
          <cell r="H247">
            <v>44287</v>
          </cell>
          <cell r="I247">
            <v>15.41</v>
          </cell>
          <cell r="J247">
            <v>123.21</v>
          </cell>
          <cell r="K247">
            <v>0</v>
          </cell>
          <cell r="L247">
            <v>142.13324708926262</v>
          </cell>
          <cell r="O247">
            <v>0.48</v>
          </cell>
          <cell r="R247">
            <v>244.05719999999999</v>
          </cell>
          <cell r="S247">
            <v>66</v>
          </cell>
          <cell r="U247">
            <v>0</v>
          </cell>
          <cell r="X247" t="str">
            <v/>
          </cell>
        </row>
        <row r="248">
          <cell r="C248" t="str">
            <v>HOSPITAL AURORA</v>
          </cell>
          <cell r="E248" t="str">
            <v>FLAVIANE FAGUNDES DE MELO</v>
          </cell>
          <cell r="F248" t="str">
            <v>2 - Outros Profissionais da Saúde</v>
          </cell>
          <cell r="G248" t="str">
            <v>3222-05</v>
          </cell>
          <cell r="H248">
            <v>44287</v>
          </cell>
          <cell r="I248">
            <v>16.940000000000001</v>
          </cell>
          <cell r="J248">
            <v>135.56</v>
          </cell>
          <cell r="K248">
            <v>0</v>
          </cell>
          <cell r="L248">
            <v>142.13324708926262</v>
          </cell>
          <cell r="O248">
            <v>0.48</v>
          </cell>
          <cell r="R248">
            <v>0</v>
          </cell>
          <cell r="S248">
            <v>0</v>
          </cell>
          <cell r="U248">
            <v>0</v>
          </cell>
          <cell r="X248" t="str">
            <v/>
          </cell>
        </row>
        <row r="249">
          <cell r="C249" t="str">
            <v>HOSPITAL AURORA</v>
          </cell>
          <cell r="E249" t="str">
            <v>FRANCIANE CABRAL DE ARAUJO</v>
          </cell>
          <cell r="F249" t="str">
            <v>2 - Outros Profissionais da Saúde</v>
          </cell>
          <cell r="G249" t="str">
            <v>2237-10</v>
          </cell>
          <cell r="H249">
            <v>44287</v>
          </cell>
          <cell r="I249">
            <v>27.95</v>
          </cell>
          <cell r="J249">
            <v>223.56</v>
          </cell>
          <cell r="K249">
            <v>0</v>
          </cell>
          <cell r="L249">
            <v>142.13324708926262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  <cell r="X249" t="str">
            <v/>
          </cell>
        </row>
        <row r="250">
          <cell r="C250" t="str">
            <v>HOSPITAL AURORA</v>
          </cell>
          <cell r="E250" t="str">
            <v>FRANCILEIDE SOUZA DA SILVA</v>
          </cell>
          <cell r="F250" t="str">
            <v>2 - Outros Profissionais da Saúde</v>
          </cell>
          <cell r="G250" t="str">
            <v>3222-05</v>
          </cell>
          <cell r="H250">
            <v>44287</v>
          </cell>
          <cell r="I250">
            <v>15.93</v>
          </cell>
          <cell r="J250">
            <v>127.49</v>
          </cell>
          <cell r="K250">
            <v>0</v>
          </cell>
          <cell r="L250">
            <v>142.13324708926262</v>
          </cell>
          <cell r="O250">
            <v>0.48</v>
          </cell>
          <cell r="R250">
            <v>0</v>
          </cell>
          <cell r="S250">
            <v>0</v>
          </cell>
          <cell r="U250">
            <v>0</v>
          </cell>
          <cell r="X250" t="str">
            <v/>
          </cell>
        </row>
        <row r="251">
          <cell r="C251" t="str">
            <v>HOSPITAL AURORA</v>
          </cell>
          <cell r="E251" t="str">
            <v>FRANCYELE ALVES DE LIMA</v>
          </cell>
          <cell r="F251" t="str">
            <v>2 - Outros Profissionais da Saúde</v>
          </cell>
          <cell r="G251" t="str">
            <v>3222-05</v>
          </cell>
          <cell r="H251">
            <v>44287</v>
          </cell>
          <cell r="I251">
            <v>12.95</v>
          </cell>
          <cell r="J251">
            <v>103.6</v>
          </cell>
          <cell r="K251">
            <v>0</v>
          </cell>
          <cell r="L251">
            <v>142.13324708926262</v>
          </cell>
          <cell r="O251">
            <v>0</v>
          </cell>
          <cell r="R251">
            <v>55.057200000000002</v>
          </cell>
          <cell r="S251">
            <v>51</v>
          </cell>
          <cell r="U251">
            <v>66.11</v>
          </cell>
          <cell r="X251" t="str">
            <v>AUXILIO CRECHE</v>
          </cell>
        </row>
        <row r="252">
          <cell r="C252" t="str">
            <v>HOSPITAL AURORA</v>
          </cell>
          <cell r="E252" t="str">
            <v>GABRIEL DO MONTE MACEDO</v>
          </cell>
          <cell r="F252" t="str">
            <v>1 - Médico</v>
          </cell>
          <cell r="G252" t="str">
            <v>2251-25</v>
          </cell>
          <cell r="H252">
            <v>44287</v>
          </cell>
          <cell r="I252">
            <v>118.51</v>
          </cell>
          <cell r="J252">
            <v>948.1</v>
          </cell>
          <cell r="K252">
            <v>0</v>
          </cell>
          <cell r="L252">
            <v>142.13324708926262</v>
          </cell>
          <cell r="O252">
            <v>7.14</v>
          </cell>
          <cell r="R252">
            <v>0</v>
          </cell>
          <cell r="S252">
            <v>0</v>
          </cell>
          <cell r="U252">
            <v>0</v>
          </cell>
          <cell r="X252" t="str">
            <v/>
          </cell>
        </row>
        <row r="253">
          <cell r="C253" t="str">
            <v>HOSPITAL AURORA</v>
          </cell>
          <cell r="E253" t="str">
            <v>GABRIEL LINS DE SOUZA BARBOSA</v>
          </cell>
          <cell r="F253" t="str">
            <v>2 - Outros Profissionais da Saúde</v>
          </cell>
          <cell r="G253" t="str">
            <v>5211-30</v>
          </cell>
          <cell r="H253">
            <v>44287</v>
          </cell>
          <cell r="I253">
            <v>15.53</v>
          </cell>
          <cell r="J253">
            <v>124.3</v>
          </cell>
          <cell r="K253">
            <v>0</v>
          </cell>
          <cell r="L253">
            <v>142.13324708926262</v>
          </cell>
          <cell r="O253">
            <v>0.48</v>
          </cell>
          <cell r="R253">
            <v>110.2572</v>
          </cell>
          <cell r="S253">
            <v>66</v>
          </cell>
          <cell r="U253">
            <v>0</v>
          </cell>
          <cell r="X253" t="str">
            <v/>
          </cell>
        </row>
        <row r="254">
          <cell r="C254" t="str">
            <v>HOSPITAL AURORA</v>
          </cell>
          <cell r="E254" t="str">
            <v>GABRIELA BEATRIZ DE LOURDES BARBOSA</v>
          </cell>
          <cell r="F254" t="str">
            <v>2 - Outros Profissionais da Saúde</v>
          </cell>
          <cell r="G254" t="str">
            <v>3222-05</v>
          </cell>
          <cell r="H254">
            <v>44287</v>
          </cell>
          <cell r="I254">
            <v>15.93</v>
          </cell>
          <cell r="J254">
            <v>127.49</v>
          </cell>
          <cell r="K254">
            <v>0</v>
          </cell>
          <cell r="L254">
            <v>142.13324708926262</v>
          </cell>
          <cell r="O254">
            <v>0.48</v>
          </cell>
          <cell r="R254">
            <v>0</v>
          </cell>
          <cell r="S254">
            <v>0</v>
          </cell>
          <cell r="U254">
            <v>0</v>
          </cell>
          <cell r="X254" t="str">
            <v/>
          </cell>
        </row>
        <row r="255">
          <cell r="C255" t="str">
            <v>HOSPITAL AURORA</v>
          </cell>
          <cell r="E255" t="str">
            <v>GABRIELA VICENCIA CARVALHO DA SILVA</v>
          </cell>
          <cell r="F255" t="str">
            <v>2 - Outros Profissionais da Saúde</v>
          </cell>
          <cell r="G255" t="str">
            <v>3222-05</v>
          </cell>
          <cell r="H255">
            <v>44287</v>
          </cell>
          <cell r="I255">
            <v>15.94</v>
          </cell>
          <cell r="J255">
            <v>127.49</v>
          </cell>
          <cell r="K255">
            <v>0</v>
          </cell>
          <cell r="L255">
            <v>142.13324708926262</v>
          </cell>
          <cell r="O255">
            <v>0.48</v>
          </cell>
          <cell r="R255">
            <v>0</v>
          </cell>
          <cell r="S255">
            <v>0</v>
          </cell>
          <cell r="U255">
            <v>0</v>
          </cell>
          <cell r="X255" t="str">
            <v/>
          </cell>
        </row>
        <row r="256">
          <cell r="C256" t="str">
            <v>HOSPITAL AURORA</v>
          </cell>
          <cell r="E256" t="str">
            <v>GABRIELLA CAVALCANTI COSTA</v>
          </cell>
          <cell r="F256" t="str">
            <v>2 - Outros Profissionais da Saúde</v>
          </cell>
          <cell r="G256" t="str">
            <v>2235-05</v>
          </cell>
          <cell r="H256">
            <v>44287</v>
          </cell>
          <cell r="I256">
            <v>30.29</v>
          </cell>
          <cell r="J256">
            <v>242.36</v>
          </cell>
          <cell r="K256">
            <v>0</v>
          </cell>
          <cell r="L256">
            <v>142.13324708926262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  <cell r="X256" t="str">
            <v/>
          </cell>
        </row>
        <row r="257">
          <cell r="C257" t="str">
            <v>HOSPITAL AURORA</v>
          </cell>
          <cell r="E257" t="str">
            <v>GABRIELLE LUCENA DA SILVA</v>
          </cell>
          <cell r="F257" t="str">
            <v>2 - Outros Profissionais da Saúde</v>
          </cell>
          <cell r="G257" t="str">
            <v>5211-30</v>
          </cell>
          <cell r="H257">
            <v>44287</v>
          </cell>
          <cell r="I257">
            <v>17.440000000000001</v>
          </cell>
          <cell r="J257">
            <v>139.46</v>
          </cell>
          <cell r="K257">
            <v>0</v>
          </cell>
          <cell r="L257">
            <v>142.13324708926262</v>
          </cell>
          <cell r="O257">
            <v>0.48</v>
          </cell>
          <cell r="R257">
            <v>0</v>
          </cell>
          <cell r="S257">
            <v>0</v>
          </cell>
          <cell r="U257">
            <v>0</v>
          </cell>
          <cell r="X257" t="str">
            <v/>
          </cell>
        </row>
        <row r="258">
          <cell r="C258" t="str">
            <v>HOSPITAL AURORA</v>
          </cell>
          <cell r="E258" t="str">
            <v>GABRIELLE VICTORIA BASTOS SILVA</v>
          </cell>
          <cell r="F258" t="str">
            <v>2 - Outros Profissionais da Saúde</v>
          </cell>
          <cell r="G258" t="str">
            <v>3222-05</v>
          </cell>
          <cell r="H258">
            <v>44287</v>
          </cell>
          <cell r="I258">
            <v>15.93</v>
          </cell>
          <cell r="J258">
            <v>127.49</v>
          </cell>
          <cell r="K258">
            <v>0</v>
          </cell>
          <cell r="L258">
            <v>142.13324708926262</v>
          </cell>
          <cell r="O258">
            <v>0.48</v>
          </cell>
          <cell r="R258">
            <v>0</v>
          </cell>
          <cell r="S258">
            <v>0</v>
          </cell>
          <cell r="U258">
            <v>0</v>
          </cell>
          <cell r="X258" t="str">
            <v/>
          </cell>
        </row>
        <row r="259">
          <cell r="C259" t="str">
            <v>HOSPITAL AURORA</v>
          </cell>
          <cell r="E259" t="str">
            <v>GEORGE ALMEIDA DE SANTANA</v>
          </cell>
          <cell r="F259" t="str">
            <v>2 - Outros Profissionais da Saúde</v>
          </cell>
          <cell r="G259" t="str">
            <v>3241-20</v>
          </cell>
          <cell r="H259">
            <v>44287</v>
          </cell>
          <cell r="I259">
            <v>29.27</v>
          </cell>
          <cell r="J259">
            <v>234.1</v>
          </cell>
          <cell r="K259">
            <v>0</v>
          </cell>
          <cell r="L259">
            <v>142.13324708926262</v>
          </cell>
          <cell r="O259">
            <v>0</v>
          </cell>
          <cell r="R259">
            <v>0</v>
          </cell>
          <cell r="S259">
            <v>0</v>
          </cell>
          <cell r="U259">
            <v>0</v>
          </cell>
          <cell r="X259" t="str">
            <v/>
          </cell>
        </row>
        <row r="260">
          <cell r="C260" t="str">
            <v>HOSPITAL AURORA</v>
          </cell>
          <cell r="E260" t="str">
            <v>GEORGIA RAQUEL ANFRISIO CARNEIRO DE ALBUQUERQUE</v>
          </cell>
          <cell r="F260" t="str">
            <v>2 - Outros Profissionais da Saúde</v>
          </cell>
          <cell r="G260" t="str">
            <v>2235-05</v>
          </cell>
          <cell r="H260">
            <v>44287</v>
          </cell>
          <cell r="I260">
            <v>27.31</v>
          </cell>
          <cell r="J260">
            <v>218.47</v>
          </cell>
          <cell r="K260">
            <v>0</v>
          </cell>
          <cell r="L260">
            <v>142.13324708926262</v>
          </cell>
          <cell r="O260">
            <v>1.78</v>
          </cell>
          <cell r="R260">
            <v>0</v>
          </cell>
          <cell r="S260">
            <v>0</v>
          </cell>
          <cell r="U260">
            <v>0</v>
          </cell>
          <cell r="X260" t="str">
            <v/>
          </cell>
        </row>
        <row r="261">
          <cell r="C261" t="str">
            <v>HOSPITAL AURORA</v>
          </cell>
          <cell r="E261" t="str">
            <v>GERACINO BATISTA DE SOUZA</v>
          </cell>
          <cell r="F261" t="str">
            <v>2 - Outros Profissionais da Saúde</v>
          </cell>
          <cell r="G261" t="str">
            <v>3222-05</v>
          </cell>
          <cell r="H261">
            <v>44287</v>
          </cell>
          <cell r="I261">
            <v>0</v>
          </cell>
          <cell r="J261">
            <v>0</v>
          </cell>
          <cell r="K261">
            <v>0</v>
          </cell>
          <cell r="L261">
            <v>142.13324708926262</v>
          </cell>
          <cell r="O261">
            <v>0</v>
          </cell>
          <cell r="R261">
            <v>55.057200000000002</v>
          </cell>
          <cell r="S261">
            <v>-20.77</v>
          </cell>
          <cell r="U261">
            <v>0</v>
          </cell>
          <cell r="X261" t="str">
            <v/>
          </cell>
        </row>
        <row r="262">
          <cell r="C262" t="str">
            <v>HOSPITAL AURORA</v>
          </cell>
          <cell r="E262" t="str">
            <v>GERSON ALBUQUERQUE CAMARA</v>
          </cell>
          <cell r="F262" t="str">
            <v>2 - Outros Profissionais da Saúde</v>
          </cell>
          <cell r="G262" t="str">
            <v>2235-05</v>
          </cell>
          <cell r="H262">
            <v>44287</v>
          </cell>
          <cell r="I262">
            <v>31.15</v>
          </cell>
          <cell r="J262">
            <v>249.23</v>
          </cell>
          <cell r="K262">
            <v>0</v>
          </cell>
          <cell r="L262">
            <v>142.13324708926262</v>
          </cell>
          <cell r="O262">
            <v>1.78</v>
          </cell>
          <cell r="R262">
            <v>0</v>
          </cell>
          <cell r="S262">
            <v>0</v>
          </cell>
          <cell r="U262">
            <v>0</v>
          </cell>
          <cell r="X262" t="str">
            <v/>
          </cell>
        </row>
        <row r="263">
          <cell r="C263" t="str">
            <v>HOSPITAL AURORA</v>
          </cell>
          <cell r="E263" t="str">
            <v xml:space="preserve">GERSYENE KEYLA DE OLIVEIRA MOURA </v>
          </cell>
          <cell r="F263" t="str">
            <v>2 - Outros Profissionais da Saúde</v>
          </cell>
          <cell r="G263" t="str">
            <v>3222-05</v>
          </cell>
          <cell r="H263">
            <v>44287</v>
          </cell>
          <cell r="I263">
            <v>17.09</v>
          </cell>
          <cell r="J263">
            <v>136.72</v>
          </cell>
          <cell r="K263">
            <v>0</v>
          </cell>
          <cell r="L263">
            <v>142.13324708926262</v>
          </cell>
          <cell r="O263">
            <v>0.48</v>
          </cell>
          <cell r="R263">
            <v>0</v>
          </cell>
          <cell r="S263">
            <v>0</v>
          </cell>
          <cell r="U263">
            <v>0</v>
          </cell>
          <cell r="X263" t="str">
            <v/>
          </cell>
        </row>
        <row r="264">
          <cell r="C264" t="str">
            <v>HOSPITAL AURORA</v>
          </cell>
          <cell r="E264" t="str">
            <v>GESISLEIDE SILVA DOS SANTOS</v>
          </cell>
          <cell r="F264" t="str">
            <v>2 - Outros Profissionais da Saúde</v>
          </cell>
          <cell r="G264" t="str">
            <v>3222-05</v>
          </cell>
          <cell r="H264">
            <v>44287</v>
          </cell>
          <cell r="I264">
            <v>17.61</v>
          </cell>
          <cell r="J264">
            <v>140.94999999999999</v>
          </cell>
          <cell r="K264">
            <v>0</v>
          </cell>
          <cell r="L264">
            <v>142.13324708926262</v>
          </cell>
          <cell r="O264">
            <v>0.89</v>
          </cell>
          <cell r="R264">
            <v>0</v>
          </cell>
          <cell r="S264">
            <v>0</v>
          </cell>
          <cell r="U264">
            <v>0</v>
          </cell>
          <cell r="X264" t="str">
            <v/>
          </cell>
        </row>
        <row r="265">
          <cell r="C265" t="str">
            <v>HOSPITAL AURORA</v>
          </cell>
          <cell r="E265" t="str">
            <v>GESSICA LACERDA PINHEIRO</v>
          </cell>
          <cell r="F265" t="str">
            <v>2 - Outros Profissionais da Saúde</v>
          </cell>
          <cell r="G265" t="str">
            <v>3222-05</v>
          </cell>
          <cell r="H265">
            <v>44287</v>
          </cell>
          <cell r="I265">
            <v>16.809999999999999</v>
          </cell>
          <cell r="J265">
            <v>134.41999999999999</v>
          </cell>
          <cell r="K265">
            <v>0</v>
          </cell>
          <cell r="L265">
            <v>142.13324708926262</v>
          </cell>
          <cell r="O265">
            <v>0.48</v>
          </cell>
          <cell r="R265">
            <v>0</v>
          </cell>
          <cell r="S265">
            <v>0</v>
          </cell>
          <cell r="U265">
            <v>0</v>
          </cell>
          <cell r="X265" t="str">
            <v/>
          </cell>
        </row>
        <row r="266">
          <cell r="C266" t="str">
            <v>HOSPITAL AURORA</v>
          </cell>
          <cell r="E266" t="str">
            <v>GILKA MARIA DA SILVA PAIVA</v>
          </cell>
          <cell r="F266" t="str">
            <v>2 - Outros Profissionais da Saúde</v>
          </cell>
          <cell r="G266" t="str">
            <v>2234-05</v>
          </cell>
          <cell r="H266">
            <v>44287</v>
          </cell>
          <cell r="I266">
            <v>31.38</v>
          </cell>
          <cell r="J266">
            <v>250.99</v>
          </cell>
          <cell r="K266">
            <v>0</v>
          </cell>
          <cell r="L266">
            <v>142.13324708926262</v>
          </cell>
          <cell r="O266">
            <v>0</v>
          </cell>
          <cell r="R266">
            <v>0</v>
          </cell>
          <cell r="S266">
            <v>0</v>
          </cell>
          <cell r="U266">
            <v>0</v>
          </cell>
          <cell r="X266" t="str">
            <v/>
          </cell>
        </row>
        <row r="267">
          <cell r="C267" t="str">
            <v>HOSPITAL AURORA</v>
          </cell>
          <cell r="E267" t="str">
            <v>GILLIARD DE LIMA</v>
          </cell>
          <cell r="F267" t="str">
            <v>2 - Outros Profissionais da Saúde</v>
          </cell>
          <cell r="G267" t="str">
            <v>3222-05</v>
          </cell>
          <cell r="H267">
            <v>44287</v>
          </cell>
          <cell r="I267">
            <v>16.809999999999999</v>
          </cell>
          <cell r="J267">
            <v>134.41999999999999</v>
          </cell>
          <cell r="K267">
            <v>0</v>
          </cell>
          <cell r="L267">
            <v>142.13324708926262</v>
          </cell>
          <cell r="O267">
            <v>0.48</v>
          </cell>
          <cell r="R267">
            <v>0</v>
          </cell>
          <cell r="S267">
            <v>0</v>
          </cell>
          <cell r="U267">
            <v>0</v>
          </cell>
          <cell r="X267" t="str">
            <v/>
          </cell>
        </row>
        <row r="268">
          <cell r="C268" t="str">
            <v>HOSPITAL AURORA</v>
          </cell>
          <cell r="E268" t="str">
            <v>GILSON SEVERINO PEDROSA</v>
          </cell>
          <cell r="F268" t="str">
            <v>2 - Outros Profissionais da Saúde</v>
          </cell>
          <cell r="G268" t="str">
            <v>3222-05</v>
          </cell>
          <cell r="H268">
            <v>44287</v>
          </cell>
          <cell r="I268">
            <v>15.41</v>
          </cell>
          <cell r="J268">
            <v>123.25</v>
          </cell>
          <cell r="K268">
            <v>0</v>
          </cell>
          <cell r="L268">
            <v>142.13324708926262</v>
          </cell>
          <cell r="O268">
            <v>0</v>
          </cell>
          <cell r="R268">
            <v>0</v>
          </cell>
          <cell r="S268">
            <v>0</v>
          </cell>
          <cell r="U268">
            <v>0</v>
          </cell>
          <cell r="X268" t="str">
            <v/>
          </cell>
        </row>
        <row r="269">
          <cell r="C269" t="str">
            <v>HOSPITAL AURORA</v>
          </cell>
          <cell r="E269" t="str">
            <v>GISELE CHRISTINE SANTOS DA FONSECA</v>
          </cell>
          <cell r="F269" t="str">
            <v>2 - Outros Profissionais da Saúde</v>
          </cell>
          <cell r="G269" t="str">
            <v>2235-05</v>
          </cell>
          <cell r="H269">
            <v>44287</v>
          </cell>
          <cell r="I269">
            <v>37.01</v>
          </cell>
          <cell r="J269">
            <v>296.02999999999997</v>
          </cell>
          <cell r="K269">
            <v>0</v>
          </cell>
          <cell r="L269">
            <v>142.13324708926262</v>
          </cell>
          <cell r="O269">
            <v>0.89</v>
          </cell>
          <cell r="R269">
            <v>0</v>
          </cell>
          <cell r="S269">
            <v>0</v>
          </cell>
          <cell r="U269">
            <v>0</v>
          </cell>
          <cell r="X269" t="str">
            <v/>
          </cell>
        </row>
        <row r="270">
          <cell r="C270" t="str">
            <v>HOSPITAL AURORA</v>
          </cell>
          <cell r="E270" t="str">
            <v>GISELLE MARIA DE OLIVEIRA DA SILVA</v>
          </cell>
          <cell r="F270" t="str">
            <v>2 - Outros Profissionais da Saúde</v>
          </cell>
          <cell r="G270" t="str">
            <v>3222-05</v>
          </cell>
          <cell r="H270">
            <v>44287</v>
          </cell>
          <cell r="I270">
            <v>17.09</v>
          </cell>
          <cell r="J270">
            <v>136.72</v>
          </cell>
          <cell r="K270">
            <v>0</v>
          </cell>
          <cell r="L270">
            <v>142.13324708926262</v>
          </cell>
          <cell r="O270">
            <v>0.48</v>
          </cell>
          <cell r="R270">
            <v>0</v>
          </cell>
          <cell r="S270">
            <v>0</v>
          </cell>
          <cell r="U270">
            <v>0</v>
          </cell>
          <cell r="X270" t="str">
            <v/>
          </cell>
        </row>
        <row r="271">
          <cell r="C271" t="str">
            <v>HOSPITAL AURORA</v>
          </cell>
          <cell r="E271" t="str">
            <v>GISELY BIANCA LIMA DA SILVA</v>
          </cell>
          <cell r="F271" t="str">
            <v>2 - Outros Profissionais da Saúde</v>
          </cell>
          <cell r="G271" t="str">
            <v>2236-05</v>
          </cell>
          <cell r="H271">
            <v>44287</v>
          </cell>
          <cell r="I271">
            <v>34.799999999999997</v>
          </cell>
          <cell r="J271">
            <v>278.39</v>
          </cell>
          <cell r="K271">
            <v>0</v>
          </cell>
          <cell r="L271">
            <v>142.13324708926262</v>
          </cell>
          <cell r="O271">
            <v>0</v>
          </cell>
          <cell r="R271">
            <v>0</v>
          </cell>
          <cell r="S271">
            <v>0</v>
          </cell>
          <cell r="U271">
            <v>0</v>
          </cell>
          <cell r="X271" t="str">
            <v/>
          </cell>
        </row>
        <row r="272">
          <cell r="C272" t="str">
            <v>HOSPITAL AURORA</v>
          </cell>
          <cell r="E272" t="str">
            <v>GLEIDSON NAYON BEZERRA DA SILVA</v>
          </cell>
          <cell r="F272" t="str">
            <v>2 - Outros Profissionais da Saúde</v>
          </cell>
          <cell r="G272" t="str">
            <v>2235-05</v>
          </cell>
          <cell r="H272">
            <v>44287</v>
          </cell>
          <cell r="I272">
            <v>30.29</v>
          </cell>
          <cell r="J272">
            <v>242.36</v>
          </cell>
          <cell r="K272">
            <v>0</v>
          </cell>
          <cell r="L272">
            <v>142.13324708926262</v>
          </cell>
          <cell r="O272">
            <v>0</v>
          </cell>
          <cell r="R272">
            <v>0</v>
          </cell>
          <cell r="S272">
            <v>0</v>
          </cell>
          <cell r="U272">
            <v>0</v>
          </cell>
          <cell r="X272" t="str">
            <v/>
          </cell>
        </row>
        <row r="273">
          <cell r="C273" t="str">
            <v>HOSPITAL AURORA</v>
          </cell>
          <cell r="E273" t="str">
            <v>GLEISON DOS SANTOS CHAGAS</v>
          </cell>
          <cell r="F273" t="str">
            <v>2 - Outros Profissionais da Saúde</v>
          </cell>
          <cell r="G273" t="str">
            <v>3222-05</v>
          </cell>
          <cell r="H273">
            <v>44287</v>
          </cell>
          <cell r="I273">
            <v>16.940000000000001</v>
          </cell>
          <cell r="J273">
            <v>135.56</v>
          </cell>
          <cell r="K273">
            <v>0</v>
          </cell>
          <cell r="L273">
            <v>142.13324708926262</v>
          </cell>
          <cell r="O273">
            <v>0</v>
          </cell>
          <cell r="R273">
            <v>0</v>
          </cell>
          <cell r="S273">
            <v>0</v>
          </cell>
          <cell r="U273">
            <v>0</v>
          </cell>
          <cell r="X273" t="str">
            <v/>
          </cell>
        </row>
        <row r="274">
          <cell r="C274" t="str">
            <v>HOSPITAL AURORA</v>
          </cell>
          <cell r="E274" t="str">
            <v>GLEISY DA SILVA OLIVEIRA</v>
          </cell>
          <cell r="F274" t="str">
            <v>2 - Outros Profissionais da Saúde</v>
          </cell>
          <cell r="G274" t="str">
            <v>3222-05</v>
          </cell>
          <cell r="H274">
            <v>44287</v>
          </cell>
          <cell r="I274">
            <v>11.54</v>
          </cell>
          <cell r="J274">
            <v>92.3</v>
          </cell>
          <cell r="K274">
            <v>0</v>
          </cell>
          <cell r="L274">
            <v>142.13324708926262</v>
          </cell>
          <cell r="O274">
            <v>0.48</v>
          </cell>
          <cell r="R274">
            <v>0</v>
          </cell>
          <cell r="S274">
            <v>0</v>
          </cell>
          <cell r="U274">
            <v>66.12</v>
          </cell>
          <cell r="X274" t="str">
            <v>AUXILIO CRECHE</v>
          </cell>
        </row>
        <row r="275">
          <cell r="C275" t="str">
            <v>HOSPITAL AURORA</v>
          </cell>
          <cell r="E275" t="str">
            <v xml:space="preserve">GRACIANE VITORIA SILVA DO NASCIMENTO </v>
          </cell>
          <cell r="F275" t="str">
            <v>2 - Outros Profissionais da Saúde</v>
          </cell>
          <cell r="G275" t="str">
            <v>3222-05</v>
          </cell>
          <cell r="H275">
            <v>44287</v>
          </cell>
          <cell r="I275">
            <v>16.940000000000001</v>
          </cell>
          <cell r="J275">
            <v>135.56</v>
          </cell>
          <cell r="K275">
            <v>0</v>
          </cell>
          <cell r="L275">
            <v>142.13324708926262</v>
          </cell>
          <cell r="O275">
            <v>0</v>
          </cell>
          <cell r="R275">
            <v>75.4572</v>
          </cell>
          <cell r="S275">
            <v>69.22</v>
          </cell>
          <cell r="U275">
            <v>0</v>
          </cell>
          <cell r="X275" t="str">
            <v/>
          </cell>
        </row>
        <row r="276">
          <cell r="C276" t="str">
            <v>HOSPITAL AURORA</v>
          </cell>
          <cell r="E276" t="str">
            <v>GRAZIELE EVELIN ALMEIDA SILVA</v>
          </cell>
          <cell r="F276" t="str">
            <v>2 - Outros Profissionais da Saúde</v>
          </cell>
          <cell r="G276" t="str">
            <v>3222-05</v>
          </cell>
          <cell r="H276">
            <v>44287</v>
          </cell>
          <cell r="I276">
            <v>15.93</v>
          </cell>
          <cell r="J276">
            <v>127.49</v>
          </cell>
          <cell r="K276">
            <v>0</v>
          </cell>
          <cell r="L276">
            <v>142.13324708926262</v>
          </cell>
          <cell r="O276">
            <v>0.48</v>
          </cell>
          <cell r="R276">
            <v>0</v>
          </cell>
          <cell r="S276">
            <v>0</v>
          </cell>
          <cell r="U276">
            <v>0</v>
          </cell>
          <cell r="X276" t="str">
            <v/>
          </cell>
        </row>
        <row r="277">
          <cell r="C277" t="str">
            <v>HOSPITAL AURORA</v>
          </cell>
          <cell r="E277" t="str">
            <v>GUSTAVO MACHADO DOS SANTOS FILHO</v>
          </cell>
          <cell r="F277" t="str">
            <v>2 - Outros Profissionais da Saúde</v>
          </cell>
          <cell r="G277" t="str">
            <v>2236-05</v>
          </cell>
          <cell r="H277">
            <v>44287</v>
          </cell>
          <cell r="I277">
            <v>30.7</v>
          </cell>
          <cell r="J277">
            <v>245.64</v>
          </cell>
          <cell r="K277">
            <v>0</v>
          </cell>
          <cell r="L277">
            <v>142.13324708926262</v>
          </cell>
          <cell r="O277">
            <v>0</v>
          </cell>
          <cell r="R277">
            <v>0</v>
          </cell>
          <cell r="S277">
            <v>0</v>
          </cell>
          <cell r="U277">
            <v>0</v>
          </cell>
          <cell r="X277" t="str">
            <v/>
          </cell>
        </row>
        <row r="278">
          <cell r="C278" t="str">
            <v>HOSPITAL AURORA</v>
          </cell>
          <cell r="E278" t="str">
            <v>HAMABLY BEZERRA PEREIRA LIMA</v>
          </cell>
          <cell r="F278" t="str">
            <v>2 - Outros Profissionais da Saúde</v>
          </cell>
          <cell r="G278" t="str">
            <v>2236-05</v>
          </cell>
          <cell r="H278">
            <v>44287</v>
          </cell>
          <cell r="I278">
            <v>20.07</v>
          </cell>
          <cell r="J278">
            <v>160.47999999999999</v>
          </cell>
          <cell r="K278">
            <v>0</v>
          </cell>
          <cell r="L278">
            <v>142.13324708926262</v>
          </cell>
          <cell r="O278">
            <v>0</v>
          </cell>
          <cell r="R278">
            <v>0</v>
          </cell>
          <cell r="S278">
            <v>0</v>
          </cell>
          <cell r="U278">
            <v>0</v>
          </cell>
          <cell r="X278" t="str">
            <v/>
          </cell>
        </row>
        <row r="279">
          <cell r="C279" t="str">
            <v>HOSPITAL AURORA</v>
          </cell>
          <cell r="E279" t="str">
            <v>HANNA CATARINA ALVES DE OLIVEIRA</v>
          </cell>
          <cell r="F279" t="str">
            <v>1 - Médico</v>
          </cell>
          <cell r="G279" t="str">
            <v>2251-25</v>
          </cell>
          <cell r="H279">
            <v>44287</v>
          </cell>
          <cell r="I279">
            <v>126.48</v>
          </cell>
          <cell r="J279">
            <v>1011.84</v>
          </cell>
          <cell r="K279">
            <v>0</v>
          </cell>
          <cell r="L279">
            <v>142.13324708926262</v>
          </cell>
          <cell r="O279">
            <v>0</v>
          </cell>
          <cell r="R279">
            <v>0</v>
          </cell>
          <cell r="S279">
            <v>0</v>
          </cell>
          <cell r="U279">
            <v>0</v>
          </cell>
          <cell r="X279" t="str">
            <v/>
          </cell>
        </row>
        <row r="280">
          <cell r="C280" t="str">
            <v>HOSPITAL AURORA</v>
          </cell>
          <cell r="E280" t="str">
            <v>HANNA RODRIGUES DA ROCHA BARBOSA</v>
          </cell>
          <cell r="F280" t="str">
            <v>2 - Outros Profissionais da Saúde</v>
          </cell>
          <cell r="G280" t="str">
            <v>3222-05</v>
          </cell>
          <cell r="H280">
            <v>44287</v>
          </cell>
          <cell r="I280">
            <v>16.66</v>
          </cell>
          <cell r="J280">
            <v>133.26</v>
          </cell>
          <cell r="K280">
            <v>0</v>
          </cell>
          <cell r="L280">
            <v>142.13324708926262</v>
          </cell>
          <cell r="O280">
            <v>0</v>
          </cell>
          <cell r="R280">
            <v>167.25719999999998</v>
          </cell>
          <cell r="S280">
            <v>69.22</v>
          </cell>
          <cell r="U280">
            <v>0</v>
          </cell>
          <cell r="X280" t="str">
            <v/>
          </cell>
        </row>
        <row r="281">
          <cell r="C281" t="str">
            <v>HOSPITAL AURORA</v>
          </cell>
          <cell r="E281" t="str">
            <v>HAYALE EMANUELE ALVES SILVA DE ANDRADE</v>
          </cell>
          <cell r="F281" t="str">
            <v>2 - Outros Profissionais da Saúde</v>
          </cell>
          <cell r="G281" t="str">
            <v>2237-10</v>
          </cell>
          <cell r="H281">
            <v>44287</v>
          </cell>
          <cell r="I281">
            <v>26.83</v>
          </cell>
          <cell r="J281">
            <v>214.58</v>
          </cell>
          <cell r="K281">
            <v>0</v>
          </cell>
          <cell r="L281">
            <v>142.13324708926262</v>
          </cell>
          <cell r="O281">
            <v>0</v>
          </cell>
          <cell r="R281">
            <v>0</v>
          </cell>
          <cell r="S281">
            <v>0</v>
          </cell>
          <cell r="U281">
            <v>0</v>
          </cell>
          <cell r="X281" t="str">
            <v/>
          </cell>
        </row>
        <row r="282">
          <cell r="C282" t="str">
            <v>HOSPITAL AURORA</v>
          </cell>
          <cell r="E282" t="str">
            <v>HELIA REGINA MATOSO DE FREITAS</v>
          </cell>
          <cell r="F282" t="str">
            <v>2 - Outros Profissionais da Saúde</v>
          </cell>
          <cell r="G282" t="str">
            <v>2235-05</v>
          </cell>
          <cell r="H282">
            <v>44287</v>
          </cell>
          <cell r="I282">
            <v>28.95</v>
          </cell>
          <cell r="J282">
            <v>231.57</v>
          </cell>
          <cell r="K282">
            <v>0</v>
          </cell>
          <cell r="L282">
            <v>142.13324708926262</v>
          </cell>
          <cell r="O282">
            <v>1.78</v>
          </cell>
          <cell r="R282">
            <v>0</v>
          </cell>
          <cell r="S282">
            <v>0</v>
          </cell>
          <cell r="U282">
            <v>0</v>
          </cell>
          <cell r="X282" t="str">
            <v/>
          </cell>
        </row>
        <row r="283">
          <cell r="C283" t="str">
            <v>HOSPITAL AURORA</v>
          </cell>
          <cell r="E283" t="str">
            <v>HELIO HENIO PAULINO ALVES DA SILVA</v>
          </cell>
          <cell r="F283" t="str">
            <v>2 - Outros Profissionais da Saúde</v>
          </cell>
          <cell r="G283" t="str">
            <v>2236-05</v>
          </cell>
          <cell r="H283">
            <v>44287</v>
          </cell>
          <cell r="I283">
            <v>31.38</v>
          </cell>
          <cell r="J283">
            <v>251.1</v>
          </cell>
          <cell r="K283">
            <v>0</v>
          </cell>
          <cell r="L283">
            <v>142.13324708926262</v>
          </cell>
          <cell r="O283">
            <v>0.48</v>
          </cell>
          <cell r="R283">
            <v>0</v>
          </cell>
          <cell r="S283">
            <v>0</v>
          </cell>
          <cell r="U283">
            <v>0</v>
          </cell>
          <cell r="X283" t="str">
            <v/>
          </cell>
        </row>
        <row r="284">
          <cell r="C284" t="str">
            <v>HOSPITAL AURORA</v>
          </cell>
          <cell r="E284" t="str">
            <v>HELIO NASCIMENTO DE SANTANA</v>
          </cell>
          <cell r="F284" t="str">
            <v>2 - Outros Profissionais da Saúde</v>
          </cell>
          <cell r="G284" t="str">
            <v>3222-05</v>
          </cell>
          <cell r="H284">
            <v>44287</v>
          </cell>
          <cell r="I284">
            <v>16.8</v>
          </cell>
          <cell r="J284">
            <v>134.41</v>
          </cell>
          <cell r="K284">
            <v>0</v>
          </cell>
          <cell r="L284">
            <v>142.13324708926262</v>
          </cell>
          <cell r="O284">
            <v>0</v>
          </cell>
          <cell r="R284">
            <v>0</v>
          </cell>
          <cell r="S284">
            <v>0</v>
          </cell>
          <cell r="U284">
            <v>0</v>
          </cell>
          <cell r="X284" t="str">
            <v/>
          </cell>
        </row>
        <row r="285">
          <cell r="C285" t="str">
            <v>HOSPITAL AURORA</v>
          </cell>
          <cell r="E285" t="str">
            <v>HELLEN CRISTINA GOMES DA SILVA</v>
          </cell>
          <cell r="F285" t="str">
            <v>2 - Outros Profissionais da Saúde</v>
          </cell>
          <cell r="G285" t="str">
            <v>3222-05</v>
          </cell>
          <cell r="H285">
            <v>44287</v>
          </cell>
          <cell r="I285">
            <v>11.53</v>
          </cell>
          <cell r="J285">
            <v>92.29</v>
          </cell>
          <cell r="K285">
            <v>0</v>
          </cell>
          <cell r="L285">
            <v>142.13324708926262</v>
          </cell>
          <cell r="O285">
            <v>0.48</v>
          </cell>
          <cell r="R285">
            <v>184.05719999999999</v>
          </cell>
          <cell r="S285">
            <v>69.22</v>
          </cell>
          <cell r="U285">
            <v>0</v>
          </cell>
          <cell r="X285" t="str">
            <v/>
          </cell>
        </row>
        <row r="286">
          <cell r="C286" t="str">
            <v>HOSPITAL AURORA</v>
          </cell>
          <cell r="E286" t="str">
            <v>HELOISA EVELIN SANTOS DA SILVA</v>
          </cell>
          <cell r="F286" t="str">
            <v>2 - Outros Profissionais da Saúde</v>
          </cell>
          <cell r="G286" t="str">
            <v>3222-05</v>
          </cell>
          <cell r="H286">
            <v>44287</v>
          </cell>
          <cell r="I286">
            <v>15.94</v>
          </cell>
          <cell r="J286">
            <v>127.5</v>
          </cell>
          <cell r="K286">
            <v>0</v>
          </cell>
          <cell r="L286">
            <v>142.13324708926262</v>
          </cell>
          <cell r="O286">
            <v>0.48</v>
          </cell>
          <cell r="R286">
            <v>0</v>
          </cell>
          <cell r="S286">
            <v>0</v>
          </cell>
          <cell r="U286">
            <v>0</v>
          </cell>
          <cell r="X286" t="str">
            <v/>
          </cell>
        </row>
        <row r="287">
          <cell r="C287" t="str">
            <v>HOSPITAL AURORA</v>
          </cell>
          <cell r="E287" t="str">
            <v>HERICKA VIEIRA DE LUCENA</v>
          </cell>
          <cell r="F287" t="str">
            <v>3 - Administrativo</v>
          </cell>
          <cell r="G287" t="str">
            <v>4101-05</v>
          </cell>
          <cell r="H287">
            <v>44287</v>
          </cell>
          <cell r="I287">
            <v>30.78</v>
          </cell>
          <cell r="J287">
            <v>246.22</v>
          </cell>
          <cell r="K287">
            <v>0</v>
          </cell>
          <cell r="L287">
            <v>142.13324708926262</v>
          </cell>
          <cell r="O287">
            <v>0.48</v>
          </cell>
          <cell r="R287">
            <v>0</v>
          </cell>
          <cell r="S287">
            <v>0</v>
          </cell>
          <cell r="U287">
            <v>0</v>
          </cell>
          <cell r="X287" t="str">
            <v/>
          </cell>
        </row>
        <row r="288">
          <cell r="C288" t="str">
            <v>HOSPITAL AURORA</v>
          </cell>
          <cell r="E288" t="str">
            <v>HERMANO JOSE DA SILVA</v>
          </cell>
          <cell r="F288" t="str">
            <v>2 - Outros Profissionais da Saúde</v>
          </cell>
          <cell r="G288" t="str">
            <v>3222-05</v>
          </cell>
          <cell r="H288">
            <v>44287</v>
          </cell>
          <cell r="I288">
            <v>15.94</v>
          </cell>
          <cell r="J288">
            <v>127.5</v>
          </cell>
          <cell r="K288">
            <v>0</v>
          </cell>
          <cell r="L288">
            <v>142.13324708926262</v>
          </cell>
          <cell r="O288">
            <v>0.48</v>
          </cell>
          <cell r="R288">
            <v>0</v>
          </cell>
          <cell r="S288">
            <v>0</v>
          </cell>
          <cell r="U288">
            <v>0</v>
          </cell>
          <cell r="X288" t="str">
            <v/>
          </cell>
        </row>
        <row r="289">
          <cell r="C289" t="str">
            <v>HOSPITAL AURORA</v>
          </cell>
          <cell r="E289" t="str">
            <v>HERON BATISTA DE ANDRADE</v>
          </cell>
          <cell r="F289" t="str">
            <v>2 - Outros Profissionais da Saúde</v>
          </cell>
          <cell r="G289" t="str">
            <v>2236-05</v>
          </cell>
          <cell r="H289">
            <v>44287</v>
          </cell>
          <cell r="I289">
            <v>45.99</v>
          </cell>
          <cell r="J289">
            <v>367.94</v>
          </cell>
          <cell r="K289">
            <v>0</v>
          </cell>
          <cell r="L289">
            <v>142.13324708926262</v>
          </cell>
          <cell r="O289">
            <v>0</v>
          </cell>
          <cell r="R289">
            <v>0</v>
          </cell>
          <cell r="S289">
            <v>0</v>
          </cell>
          <cell r="U289">
            <v>0</v>
          </cell>
          <cell r="X289" t="str">
            <v/>
          </cell>
        </row>
        <row r="290">
          <cell r="C290" t="str">
            <v>HOSPITAL AURORA</v>
          </cell>
          <cell r="E290" t="str">
            <v>HOSANA ANDRADE DE LUNA PEIXOTO</v>
          </cell>
          <cell r="F290" t="str">
            <v>2 - Outros Profissionais da Saúde</v>
          </cell>
          <cell r="G290" t="str">
            <v>3222-05</v>
          </cell>
          <cell r="H290">
            <v>44287</v>
          </cell>
          <cell r="I290">
            <v>16.66</v>
          </cell>
          <cell r="J290">
            <v>133.26</v>
          </cell>
          <cell r="K290">
            <v>0</v>
          </cell>
          <cell r="L290">
            <v>142.13324708926262</v>
          </cell>
          <cell r="O290">
            <v>0.48</v>
          </cell>
          <cell r="R290">
            <v>0</v>
          </cell>
          <cell r="S290">
            <v>0</v>
          </cell>
          <cell r="U290">
            <v>0</v>
          </cell>
          <cell r="X290" t="str">
            <v/>
          </cell>
        </row>
        <row r="291">
          <cell r="C291" t="str">
            <v>HOSPITAL AURORA</v>
          </cell>
          <cell r="E291" t="str">
            <v>HUMBERTO DE LIMA MENDES NETO</v>
          </cell>
          <cell r="F291" t="str">
            <v>2 - Outros Profissionais da Saúde</v>
          </cell>
          <cell r="G291" t="str">
            <v>3222-05</v>
          </cell>
          <cell r="H291">
            <v>44287</v>
          </cell>
          <cell r="I291">
            <v>16.95</v>
          </cell>
          <cell r="J291">
            <v>135.57</v>
          </cell>
          <cell r="K291">
            <v>0</v>
          </cell>
          <cell r="L291">
            <v>142.13324708926262</v>
          </cell>
          <cell r="O291">
            <v>0</v>
          </cell>
          <cell r="R291">
            <v>0</v>
          </cell>
          <cell r="S291">
            <v>0</v>
          </cell>
          <cell r="U291">
            <v>0</v>
          </cell>
          <cell r="X291" t="str">
            <v/>
          </cell>
        </row>
        <row r="292">
          <cell r="C292" t="str">
            <v>HOSPITAL AURORA</v>
          </cell>
          <cell r="E292" t="str">
            <v>IGOR GUILHERME DE FARIAS LUCENA</v>
          </cell>
          <cell r="F292" t="str">
            <v>3 - Administrativo</v>
          </cell>
          <cell r="G292" t="str">
            <v>4221-05</v>
          </cell>
          <cell r="H292">
            <v>44287</v>
          </cell>
          <cell r="I292">
            <v>15.4</v>
          </cell>
          <cell r="J292">
            <v>123.2</v>
          </cell>
          <cell r="K292">
            <v>0</v>
          </cell>
          <cell r="L292">
            <v>142.13324708926262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  <cell r="X292" t="str">
            <v/>
          </cell>
        </row>
        <row r="293">
          <cell r="C293" t="str">
            <v>HOSPITAL AURORA</v>
          </cell>
          <cell r="E293" t="str">
            <v>INAURA MARIA DA MOTA</v>
          </cell>
          <cell r="F293" t="str">
            <v>2 - Outros Profissionais da Saúde</v>
          </cell>
          <cell r="G293" t="str">
            <v>3222-05</v>
          </cell>
          <cell r="H293">
            <v>44287</v>
          </cell>
          <cell r="I293">
            <v>15.94</v>
          </cell>
          <cell r="J293">
            <v>127.5</v>
          </cell>
          <cell r="K293">
            <v>0</v>
          </cell>
          <cell r="L293">
            <v>142.13324708926262</v>
          </cell>
          <cell r="O293">
            <v>0</v>
          </cell>
          <cell r="R293">
            <v>0</v>
          </cell>
          <cell r="S293">
            <v>0</v>
          </cell>
          <cell r="U293">
            <v>0</v>
          </cell>
          <cell r="X293" t="str">
            <v/>
          </cell>
        </row>
        <row r="294">
          <cell r="C294" t="str">
            <v>HOSPITAL AURORA</v>
          </cell>
          <cell r="E294" t="str">
            <v>INGRID LOUHANNE ALVES DE ARAUJO</v>
          </cell>
          <cell r="F294" t="str">
            <v>2 - Outros Profissionais da Saúde</v>
          </cell>
          <cell r="G294" t="str">
            <v>2236-05</v>
          </cell>
          <cell r="H294">
            <v>44287</v>
          </cell>
          <cell r="I294">
            <v>29.8</v>
          </cell>
          <cell r="J294">
            <v>238.36</v>
          </cell>
          <cell r="K294">
            <v>0</v>
          </cell>
          <cell r="L294">
            <v>142.13324708926262</v>
          </cell>
          <cell r="O294">
            <v>0.48</v>
          </cell>
          <cell r="R294">
            <v>0</v>
          </cell>
          <cell r="S294">
            <v>0</v>
          </cell>
          <cell r="U294">
            <v>0</v>
          </cell>
          <cell r="X294" t="str">
            <v/>
          </cell>
        </row>
        <row r="295">
          <cell r="C295" t="str">
            <v>HOSPITAL AURORA</v>
          </cell>
          <cell r="E295" t="str">
            <v xml:space="preserve">IRAM SOTER CARVALHO CARREIRO DE ARAUJO </v>
          </cell>
          <cell r="F295" t="str">
            <v>2 - Outros Profissionais da Saúde</v>
          </cell>
          <cell r="G295" t="str">
            <v>2235-05</v>
          </cell>
          <cell r="H295">
            <v>44287</v>
          </cell>
          <cell r="I295">
            <v>28.94</v>
          </cell>
          <cell r="J295">
            <v>231.56</v>
          </cell>
          <cell r="K295">
            <v>0</v>
          </cell>
          <cell r="L295">
            <v>142.13324708926262</v>
          </cell>
          <cell r="O295">
            <v>0.48</v>
          </cell>
          <cell r="R295">
            <v>0</v>
          </cell>
          <cell r="S295">
            <v>0</v>
          </cell>
          <cell r="U295">
            <v>103.28</v>
          </cell>
          <cell r="X295" t="str">
            <v>AUXILIO CRECHE</v>
          </cell>
        </row>
        <row r="296">
          <cell r="C296" t="str">
            <v>HOSPITAL AURORA</v>
          </cell>
          <cell r="E296" t="str">
            <v>IRLA LAILA DOMINGOS DO NASCIMENTO</v>
          </cell>
          <cell r="F296" t="str">
            <v>2 - Outros Profissionais da Saúde</v>
          </cell>
          <cell r="G296" t="str">
            <v>3222-05</v>
          </cell>
          <cell r="H296">
            <v>44287</v>
          </cell>
          <cell r="I296">
            <v>25.75</v>
          </cell>
          <cell r="J296">
            <v>206.04</v>
          </cell>
          <cell r="K296">
            <v>0</v>
          </cell>
          <cell r="L296">
            <v>142.13324708926262</v>
          </cell>
          <cell r="O296">
            <v>0</v>
          </cell>
          <cell r="R296">
            <v>0</v>
          </cell>
          <cell r="S296">
            <v>0</v>
          </cell>
          <cell r="U296">
            <v>66.11</v>
          </cell>
          <cell r="X296" t="str">
            <v>AUXILIO CRECHE</v>
          </cell>
        </row>
        <row r="297">
          <cell r="C297" t="str">
            <v>HOSPITAL AURORA</v>
          </cell>
          <cell r="E297" t="str">
            <v>ISABEL CRISTINA FERREIRA ALVES</v>
          </cell>
          <cell r="F297" t="str">
            <v>2 - Outros Profissionais da Saúde</v>
          </cell>
          <cell r="G297" t="str">
            <v>3222-05</v>
          </cell>
          <cell r="H297">
            <v>44287</v>
          </cell>
          <cell r="I297">
            <v>15.94</v>
          </cell>
          <cell r="J297">
            <v>127.5</v>
          </cell>
          <cell r="K297">
            <v>0</v>
          </cell>
          <cell r="L297">
            <v>142.13324708926262</v>
          </cell>
          <cell r="O297">
            <v>0.89</v>
          </cell>
          <cell r="R297">
            <v>0</v>
          </cell>
          <cell r="S297">
            <v>0</v>
          </cell>
          <cell r="U297">
            <v>0</v>
          </cell>
          <cell r="X297" t="str">
            <v/>
          </cell>
        </row>
        <row r="298">
          <cell r="C298" t="str">
            <v>HOSPITAL AURORA</v>
          </cell>
          <cell r="E298" t="str">
            <v>ISABELA FELIX DA SILVA</v>
          </cell>
          <cell r="F298" t="str">
            <v>2 - Outros Profissionais da Saúde</v>
          </cell>
          <cell r="G298" t="str">
            <v>3222-05</v>
          </cell>
          <cell r="H298">
            <v>44287</v>
          </cell>
          <cell r="I298">
            <v>15.79</v>
          </cell>
          <cell r="J298">
            <v>126.33</v>
          </cell>
          <cell r="K298">
            <v>0</v>
          </cell>
          <cell r="L298">
            <v>142.13324708926262</v>
          </cell>
          <cell r="O298">
            <v>0</v>
          </cell>
          <cell r="R298">
            <v>0</v>
          </cell>
          <cell r="S298">
            <v>0</v>
          </cell>
          <cell r="U298">
            <v>0</v>
          </cell>
          <cell r="X298" t="str">
            <v/>
          </cell>
        </row>
        <row r="299">
          <cell r="C299" t="str">
            <v>HOSPITAL AURORA</v>
          </cell>
          <cell r="E299" t="str">
            <v>ISABELA NAJELA NASCIMENTO DA SILVA</v>
          </cell>
          <cell r="F299" t="str">
            <v>2 - Outros Profissionais da Saúde</v>
          </cell>
          <cell r="G299" t="str">
            <v>2235-05</v>
          </cell>
          <cell r="H299">
            <v>44287</v>
          </cell>
          <cell r="I299">
            <v>42.35</v>
          </cell>
          <cell r="J299">
            <v>338.82</v>
          </cell>
          <cell r="K299">
            <v>0</v>
          </cell>
          <cell r="L299">
            <v>142.13324708926262</v>
          </cell>
          <cell r="O299">
            <v>0.89</v>
          </cell>
          <cell r="R299">
            <v>116.55719999999999</v>
          </cell>
          <cell r="S299">
            <v>112.5</v>
          </cell>
          <cell r="U299">
            <v>0</v>
          </cell>
          <cell r="X299" t="str">
            <v/>
          </cell>
        </row>
        <row r="300">
          <cell r="C300" t="str">
            <v>HOSPITAL AURORA</v>
          </cell>
          <cell r="E300" t="str">
            <v>ISABELA PONTES LIRA GALVAO</v>
          </cell>
          <cell r="F300" t="str">
            <v>2 - Outros Profissionais da Saúde</v>
          </cell>
          <cell r="G300" t="str">
            <v>2235-05</v>
          </cell>
          <cell r="H300">
            <v>44287</v>
          </cell>
          <cell r="I300">
            <v>33.06</v>
          </cell>
          <cell r="J300">
            <v>264.45</v>
          </cell>
          <cell r="K300">
            <v>0</v>
          </cell>
          <cell r="L300">
            <v>142.13324708926262</v>
          </cell>
          <cell r="O300">
            <v>0.48</v>
          </cell>
          <cell r="R300">
            <v>0</v>
          </cell>
          <cell r="S300">
            <v>0</v>
          </cell>
          <cell r="U300">
            <v>0</v>
          </cell>
          <cell r="X300" t="str">
            <v/>
          </cell>
        </row>
        <row r="301">
          <cell r="C301" t="str">
            <v>HOSPITAL AURORA</v>
          </cell>
          <cell r="E301" t="str">
            <v>ISABELA STEPHANE RODRIGUES DE FRANÇA</v>
          </cell>
          <cell r="F301" t="str">
            <v>2 - Outros Profissionais da Saúde</v>
          </cell>
          <cell r="G301" t="str">
            <v>3222-05</v>
          </cell>
          <cell r="H301">
            <v>44287</v>
          </cell>
          <cell r="I301">
            <v>16.8</v>
          </cell>
          <cell r="J301">
            <v>134.41</v>
          </cell>
          <cell r="K301">
            <v>0</v>
          </cell>
          <cell r="L301">
            <v>142.13324708926262</v>
          </cell>
          <cell r="O301">
            <v>0</v>
          </cell>
          <cell r="R301">
            <v>0</v>
          </cell>
          <cell r="S301">
            <v>0</v>
          </cell>
          <cell r="U301">
            <v>0</v>
          </cell>
          <cell r="X301" t="str">
            <v/>
          </cell>
        </row>
        <row r="302">
          <cell r="C302" t="str">
            <v>HOSPITAL AURORA</v>
          </cell>
          <cell r="E302" t="str">
            <v>ISIS GUEDES DE SANTANA COSTA</v>
          </cell>
          <cell r="F302" t="str">
            <v>2 - Outros Profissionais da Saúde</v>
          </cell>
          <cell r="G302" t="str">
            <v>3222-05</v>
          </cell>
          <cell r="H302">
            <v>44287</v>
          </cell>
          <cell r="I302">
            <v>15.94</v>
          </cell>
          <cell r="J302">
            <v>127.5</v>
          </cell>
          <cell r="K302">
            <v>0</v>
          </cell>
          <cell r="L302">
            <v>142.13324708926262</v>
          </cell>
          <cell r="O302">
            <v>0.89</v>
          </cell>
          <cell r="R302">
            <v>0</v>
          </cell>
          <cell r="S302">
            <v>0</v>
          </cell>
          <cell r="U302">
            <v>0</v>
          </cell>
          <cell r="X302" t="str">
            <v/>
          </cell>
        </row>
        <row r="303">
          <cell r="C303" t="str">
            <v>HOSPITAL AURORA</v>
          </cell>
          <cell r="E303" t="str">
            <v>ISLEIVSON SANTOS DE OLIVEIRA</v>
          </cell>
          <cell r="F303" t="str">
            <v>3 - Administrativo</v>
          </cell>
          <cell r="G303" t="str">
            <v>5174-10</v>
          </cell>
          <cell r="H303">
            <v>44287</v>
          </cell>
          <cell r="I303">
            <v>15.4</v>
          </cell>
          <cell r="J303">
            <v>123.2</v>
          </cell>
          <cell r="K303">
            <v>0</v>
          </cell>
          <cell r="L303">
            <v>142.13324708926262</v>
          </cell>
          <cell r="O303">
            <v>0.48</v>
          </cell>
          <cell r="R303">
            <v>94.057199999999995</v>
          </cell>
          <cell r="S303">
            <v>66</v>
          </cell>
          <cell r="U303">
            <v>0</v>
          </cell>
          <cell r="X303" t="str">
            <v/>
          </cell>
        </row>
        <row r="304">
          <cell r="C304" t="str">
            <v>HOSPITAL AURORA</v>
          </cell>
          <cell r="E304" t="str">
            <v>ISMAEL JOSE DA SILVA</v>
          </cell>
          <cell r="F304" t="str">
            <v>2 - Outros Profissionais da Saúde</v>
          </cell>
          <cell r="G304" t="str">
            <v>3222-05</v>
          </cell>
          <cell r="H304">
            <v>44287</v>
          </cell>
          <cell r="I304">
            <v>15.93</v>
          </cell>
          <cell r="J304">
            <v>127.49</v>
          </cell>
          <cell r="K304">
            <v>0</v>
          </cell>
          <cell r="L304">
            <v>142.13324708926262</v>
          </cell>
          <cell r="O304">
            <v>0</v>
          </cell>
          <cell r="R304">
            <v>0</v>
          </cell>
          <cell r="S304">
            <v>0</v>
          </cell>
          <cell r="U304">
            <v>0</v>
          </cell>
          <cell r="X304" t="str">
            <v/>
          </cell>
        </row>
        <row r="305">
          <cell r="C305" t="str">
            <v>HOSPITAL AURORA</v>
          </cell>
          <cell r="E305" t="str">
            <v>ISRAELA VIRGINIA DE ALMEIDA LOPES</v>
          </cell>
          <cell r="F305" t="str">
            <v>2 - Outros Profissionais da Saúde</v>
          </cell>
          <cell r="G305" t="str">
            <v>3222-05</v>
          </cell>
          <cell r="H305">
            <v>44287</v>
          </cell>
          <cell r="I305">
            <v>16.8</v>
          </cell>
          <cell r="J305">
            <v>134.41</v>
          </cell>
          <cell r="K305">
            <v>0</v>
          </cell>
          <cell r="L305">
            <v>142.13324708926262</v>
          </cell>
          <cell r="O305">
            <v>0.48</v>
          </cell>
          <cell r="R305">
            <v>136.80719999999999</v>
          </cell>
          <cell r="S305">
            <v>69.22</v>
          </cell>
          <cell r="U305">
            <v>0</v>
          </cell>
          <cell r="X305" t="str">
            <v/>
          </cell>
        </row>
        <row r="306">
          <cell r="C306" t="str">
            <v>HOSPITAL AURORA</v>
          </cell>
          <cell r="E306" t="str">
            <v>ITACIANA MARIA DO NASCIMENTO OLIVEIRA</v>
          </cell>
          <cell r="F306" t="str">
            <v>2 - Outros Profissionais da Saúde</v>
          </cell>
          <cell r="G306" t="str">
            <v>2235-05</v>
          </cell>
          <cell r="H306">
            <v>44287</v>
          </cell>
          <cell r="I306">
            <v>30.3</v>
          </cell>
          <cell r="J306">
            <v>242.37</v>
          </cell>
          <cell r="K306">
            <v>0</v>
          </cell>
          <cell r="L306">
            <v>142.13324708926262</v>
          </cell>
          <cell r="O306">
            <v>0.89</v>
          </cell>
          <cell r="R306">
            <v>0</v>
          </cell>
          <cell r="S306">
            <v>0</v>
          </cell>
          <cell r="U306">
            <v>0</v>
          </cell>
          <cell r="X306" t="str">
            <v/>
          </cell>
        </row>
        <row r="307">
          <cell r="C307" t="str">
            <v>HOSPITAL AURORA</v>
          </cell>
          <cell r="E307" t="str">
            <v>ITALA FARIAS CRONEMBERGER</v>
          </cell>
          <cell r="F307" t="str">
            <v>2 - Outros Profissionais da Saúde</v>
          </cell>
          <cell r="G307" t="str">
            <v>2237-10</v>
          </cell>
          <cell r="H307">
            <v>44287</v>
          </cell>
          <cell r="I307">
            <v>30.01</v>
          </cell>
          <cell r="J307">
            <v>240.14</v>
          </cell>
          <cell r="K307">
            <v>0</v>
          </cell>
          <cell r="L307">
            <v>142.13324708926262</v>
          </cell>
          <cell r="O307">
            <v>0.48</v>
          </cell>
          <cell r="R307">
            <v>0</v>
          </cell>
          <cell r="S307">
            <v>0</v>
          </cell>
          <cell r="U307">
            <v>0</v>
          </cell>
          <cell r="X307" t="str">
            <v/>
          </cell>
        </row>
        <row r="308">
          <cell r="C308" t="str">
            <v>HOSPITAL AURORA</v>
          </cell>
          <cell r="E308" t="str">
            <v>ITALA PAULA FEITOSA PRAZERES DOS SANTOS</v>
          </cell>
          <cell r="F308" t="str">
            <v>1 - Médico</v>
          </cell>
          <cell r="G308" t="str">
            <v>2251-25</v>
          </cell>
          <cell r="H308">
            <v>44287</v>
          </cell>
          <cell r="I308">
            <v>83.57</v>
          </cell>
          <cell r="J308">
            <v>668.56</v>
          </cell>
          <cell r="K308">
            <v>0</v>
          </cell>
          <cell r="L308">
            <v>142.13324708926262</v>
          </cell>
          <cell r="O308">
            <v>7.14</v>
          </cell>
          <cell r="R308">
            <v>0</v>
          </cell>
          <cell r="S308">
            <v>0</v>
          </cell>
          <cell r="U308">
            <v>0</v>
          </cell>
          <cell r="X308" t="str">
            <v/>
          </cell>
        </row>
        <row r="309">
          <cell r="C309" t="str">
            <v>HOSPITAL AURORA</v>
          </cell>
          <cell r="E309" t="str">
            <v>ITALO BRUNO DA SILVA FERREIRA</v>
          </cell>
          <cell r="F309" t="str">
            <v>2 - Outros Profissionais da Saúde</v>
          </cell>
          <cell r="G309" t="str">
            <v>2235-05</v>
          </cell>
          <cell r="H309">
            <v>44287</v>
          </cell>
          <cell r="I309">
            <v>15.14</v>
          </cell>
          <cell r="J309">
            <v>121.18</v>
          </cell>
          <cell r="K309">
            <v>0</v>
          </cell>
          <cell r="L309">
            <v>142.13324708926262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  <cell r="X309" t="str">
            <v/>
          </cell>
        </row>
        <row r="310">
          <cell r="C310" t="str">
            <v>HOSPITAL AURORA</v>
          </cell>
          <cell r="E310" t="str">
            <v>ITALO RAMON ALVES DE LIMA</v>
          </cell>
          <cell r="F310" t="str">
            <v>2 - Outros Profissionais da Saúde</v>
          </cell>
          <cell r="G310" t="str">
            <v>2237-10</v>
          </cell>
          <cell r="H310">
            <v>44287</v>
          </cell>
          <cell r="I310">
            <v>29.76</v>
          </cell>
          <cell r="J310">
            <v>238.12</v>
          </cell>
          <cell r="K310">
            <v>0</v>
          </cell>
          <cell r="L310">
            <v>142.13324708926262</v>
          </cell>
          <cell r="O310">
            <v>0.48</v>
          </cell>
          <cell r="R310">
            <v>0</v>
          </cell>
          <cell r="S310">
            <v>0</v>
          </cell>
          <cell r="U310">
            <v>0</v>
          </cell>
          <cell r="X310" t="str">
            <v/>
          </cell>
        </row>
        <row r="311">
          <cell r="C311" t="str">
            <v>HOSPITAL AURORA</v>
          </cell>
          <cell r="E311" t="str">
            <v>IVANEIDE HENRIQUE MEDEIROS DE MELO</v>
          </cell>
          <cell r="F311" t="str">
            <v>2 - Outros Profissionais da Saúde</v>
          </cell>
          <cell r="G311" t="str">
            <v>3222-05</v>
          </cell>
          <cell r="H311">
            <v>44287</v>
          </cell>
          <cell r="I311">
            <v>15.93</v>
          </cell>
          <cell r="J311">
            <v>127.49</v>
          </cell>
          <cell r="K311">
            <v>0</v>
          </cell>
          <cell r="L311">
            <v>142.13324708926262</v>
          </cell>
          <cell r="O311">
            <v>0.48</v>
          </cell>
          <cell r="R311">
            <v>157.05719999999999</v>
          </cell>
          <cell r="S311">
            <v>69.22</v>
          </cell>
          <cell r="U311">
            <v>0</v>
          </cell>
          <cell r="X311" t="str">
            <v/>
          </cell>
        </row>
        <row r="312">
          <cell r="C312" t="str">
            <v>HOSPITAL AURORA</v>
          </cell>
          <cell r="E312" t="str">
            <v>IVANILZA JOSE DE LIMA</v>
          </cell>
          <cell r="F312" t="str">
            <v>2 - Outros Profissionais da Saúde</v>
          </cell>
          <cell r="G312" t="str">
            <v>3222-05</v>
          </cell>
          <cell r="H312">
            <v>44287</v>
          </cell>
          <cell r="I312">
            <v>16.940000000000001</v>
          </cell>
          <cell r="J312">
            <v>135.56</v>
          </cell>
          <cell r="K312">
            <v>0</v>
          </cell>
          <cell r="L312">
            <v>142.13324708926262</v>
          </cell>
          <cell r="O312">
            <v>0</v>
          </cell>
          <cell r="R312">
            <v>229.05719999999999</v>
          </cell>
          <cell r="S312">
            <v>69.22</v>
          </cell>
          <cell r="U312">
            <v>0</v>
          </cell>
          <cell r="X312" t="str">
            <v/>
          </cell>
        </row>
        <row r="313">
          <cell r="C313" t="str">
            <v>HOSPITAL AURORA</v>
          </cell>
          <cell r="E313" t="str">
            <v>IVSON CLAUDIO ALVES GALVAO</v>
          </cell>
          <cell r="F313" t="str">
            <v>3 - Administrativo</v>
          </cell>
          <cell r="G313" t="str">
            <v>3542-05</v>
          </cell>
          <cell r="H313">
            <v>44287</v>
          </cell>
          <cell r="I313">
            <v>19.62</v>
          </cell>
          <cell r="J313">
            <v>157.03</v>
          </cell>
          <cell r="K313">
            <v>0</v>
          </cell>
          <cell r="L313">
            <v>142.13324708926262</v>
          </cell>
          <cell r="O313">
            <v>0.48</v>
          </cell>
          <cell r="R313">
            <v>131.55719999999999</v>
          </cell>
          <cell r="S313">
            <v>117.77</v>
          </cell>
          <cell r="U313">
            <v>0</v>
          </cell>
          <cell r="X313" t="str">
            <v/>
          </cell>
        </row>
        <row r="314">
          <cell r="C314" t="str">
            <v>HOSPITAL AURORA</v>
          </cell>
          <cell r="E314" t="str">
            <v>IZABELA MARIA  DA SILVA</v>
          </cell>
          <cell r="F314" t="str">
            <v>2 - Outros Profissionais da Saúde</v>
          </cell>
          <cell r="G314" t="str">
            <v>5152-05</v>
          </cell>
          <cell r="H314">
            <v>44287</v>
          </cell>
          <cell r="I314">
            <v>16.899999999999999</v>
          </cell>
          <cell r="J314">
            <v>135.19999999999999</v>
          </cell>
          <cell r="K314">
            <v>0</v>
          </cell>
          <cell r="L314">
            <v>142.13324708926262</v>
          </cell>
          <cell r="O314">
            <v>0.48</v>
          </cell>
          <cell r="R314">
            <v>94.057199999999995</v>
          </cell>
          <cell r="S314">
            <v>68.180000000000007</v>
          </cell>
          <cell r="U314">
            <v>0</v>
          </cell>
          <cell r="X314" t="str">
            <v/>
          </cell>
        </row>
        <row r="315">
          <cell r="C315" t="str">
            <v>HOSPITAL AURORA</v>
          </cell>
          <cell r="E315" t="str">
            <v xml:space="preserve">IZABELLA DA SILVA MELO </v>
          </cell>
          <cell r="F315" t="str">
            <v>2 - Outros Profissionais da Saúde</v>
          </cell>
          <cell r="G315" t="str">
            <v>2235-05</v>
          </cell>
          <cell r="H315">
            <v>44287</v>
          </cell>
          <cell r="I315">
            <v>31.15</v>
          </cell>
          <cell r="J315">
            <v>249.23</v>
          </cell>
          <cell r="K315">
            <v>0</v>
          </cell>
          <cell r="L315">
            <v>142.13324708926262</v>
          </cell>
          <cell r="O315">
            <v>0.48</v>
          </cell>
          <cell r="R315">
            <v>234.15719999999999</v>
          </cell>
          <cell r="S315">
            <v>147.27000000000001</v>
          </cell>
          <cell r="U315">
            <v>0</v>
          </cell>
          <cell r="X315" t="str">
            <v/>
          </cell>
        </row>
        <row r="316">
          <cell r="C316" t="str">
            <v>HOSPITAL AURORA</v>
          </cell>
          <cell r="E316" t="str">
            <v>IZABELLY KARINA SANTOS RODRIGUES</v>
          </cell>
          <cell r="F316" t="str">
            <v>2 - Outros Profissionais da Saúde</v>
          </cell>
          <cell r="G316" t="str">
            <v>2236-05</v>
          </cell>
          <cell r="H316">
            <v>44287</v>
          </cell>
          <cell r="I316">
            <v>31.39</v>
          </cell>
          <cell r="J316">
            <v>251.11</v>
          </cell>
          <cell r="K316">
            <v>0</v>
          </cell>
          <cell r="L316">
            <v>142.13324708926262</v>
          </cell>
          <cell r="O316">
            <v>0.48</v>
          </cell>
          <cell r="R316">
            <v>0</v>
          </cell>
          <cell r="S316">
            <v>0</v>
          </cell>
          <cell r="U316">
            <v>0</v>
          </cell>
          <cell r="X316" t="str">
            <v/>
          </cell>
        </row>
        <row r="317">
          <cell r="C317" t="str">
            <v>HOSPITAL AURORA</v>
          </cell>
          <cell r="E317" t="str">
            <v>IZAELDA FERREIRA DA SILVA</v>
          </cell>
          <cell r="F317" t="str">
            <v>2 - Outros Profissionais da Saúde</v>
          </cell>
          <cell r="G317" t="str">
            <v>3222-05</v>
          </cell>
          <cell r="H317">
            <v>44287</v>
          </cell>
          <cell r="I317">
            <v>11.53</v>
          </cell>
          <cell r="J317">
            <v>92.29</v>
          </cell>
          <cell r="K317">
            <v>0</v>
          </cell>
          <cell r="L317">
            <v>142.13324708926262</v>
          </cell>
          <cell r="O317">
            <v>0.54</v>
          </cell>
          <cell r="R317">
            <v>0</v>
          </cell>
          <cell r="S317">
            <v>0</v>
          </cell>
          <cell r="U317">
            <v>0</v>
          </cell>
          <cell r="X317" t="str">
            <v/>
          </cell>
        </row>
        <row r="318">
          <cell r="C318" t="str">
            <v>HOSPITAL AURORA</v>
          </cell>
          <cell r="E318" t="str">
            <v>JACIANA SANTOS DE SOUZA</v>
          </cell>
          <cell r="F318" t="str">
            <v>3 - Administrativo</v>
          </cell>
          <cell r="G318" t="str">
            <v>7630-15</v>
          </cell>
          <cell r="H318">
            <v>44287</v>
          </cell>
          <cell r="I318">
            <v>12.36</v>
          </cell>
          <cell r="J318">
            <v>98.88</v>
          </cell>
          <cell r="K318">
            <v>0</v>
          </cell>
          <cell r="L318">
            <v>142.13324708926262</v>
          </cell>
          <cell r="O318">
            <v>0</v>
          </cell>
          <cell r="R318">
            <v>0</v>
          </cell>
          <cell r="S318">
            <v>0</v>
          </cell>
          <cell r="U318">
            <v>0</v>
          </cell>
          <cell r="X318" t="str">
            <v/>
          </cell>
        </row>
        <row r="319">
          <cell r="C319" t="str">
            <v>HOSPITAL AURORA</v>
          </cell>
          <cell r="E319" t="str">
            <v xml:space="preserve">JACKELINE ALEXANDRE PONTES </v>
          </cell>
          <cell r="F319" t="str">
            <v>2 - Outros Profissionais da Saúde</v>
          </cell>
          <cell r="G319" t="str">
            <v>3222-05</v>
          </cell>
          <cell r="H319">
            <v>44287</v>
          </cell>
          <cell r="I319">
            <v>12.22</v>
          </cell>
          <cell r="J319">
            <v>97.75</v>
          </cell>
          <cell r="K319">
            <v>0</v>
          </cell>
          <cell r="L319">
            <v>142.13324708926262</v>
          </cell>
          <cell r="O319">
            <v>0</v>
          </cell>
          <cell r="R319">
            <v>0</v>
          </cell>
          <cell r="S319">
            <v>0</v>
          </cell>
          <cell r="U319">
            <v>0</v>
          </cell>
          <cell r="X319" t="str">
            <v/>
          </cell>
        </row>
        <row r="320">
          <cell r="C320" t="str">
            <v>HOSPITAL AURORA</v>
          </cell>
          <cell r="E320" t="str">
            <v>JACQUELINE TRAVASSOS NERY</v>
          </cell>
          <cell r="F320" t="str">
            <v>2 - Outros Profissionais da Saúde</v>
          </cell>
          <cell r="G320" t="str">
            <v>3222-05</v>
          </cell>
          <cell r="H320">
            <v>44287</v>
          </cell>
          <cell r="I320">
            <v>15.31</v>
          </cell>
          <cell r="J320">
            <v>122.49</v>
          </cell>
          <cell r="K320">
            <v>0</v>
          </cell>
          <cell r="L320">
            <v>142.13324708926262</v>
          </cell>
          <cell r="O320">
            <v>0</v>
          </cell>
          <cell r="R320">
            <v>454.05720000000002</v>
          </cell>
          <cell r="S320">
            <v>66.91</v>
          </cell>
          <cell r="U320">
            <v>0</v>
          </cell>
          <cell r="X320" t="str">
            <v/>
          </cell>
        </row>
        <row r="321">
          <cell r="C321" t="str">
            <v>HOSPITAL AURORA</v>
          </cell>
          <cell r="E321" t="str">
            <v xml:space="preserve">JADSON SILVA DOS SANTOS </v>
          </cell>
          <cell r="F321" t="str">
            <v>3 - Administrativo</v>
          </cell>
          <cell r="G321" t="str">
            <v>5174-10</v>
          </cell>
          <cell r="H321">
            <v>44287</v>
          </cell>
          <cell r="I321">
            <v>17</v>
          </cell>
          <cell r="J321">
            <v>136.03</v>
          </cell>
          <cell r="K321">
            <v>0</v>
          </cell>
          <cell r="L321">
            <v>142.13324708926262</v>
          </cell>
          <cell r="O321">
            <v>0</v>
          </cell>
          <cell r="R321">
            <v>0</v>
          </cell>
          <cell r="S321">
            <v>0</v>
          </cell>
          <cell r="U321">
            <v>0</v>
          </cell>
          <cell r="X321" t="str">
            <v/>
          </cell>
        </row>
        <row r="322">
          <cell r="C322" t="str">
            <v>HOSPITAL AURORA</v>
          </cell>
          <cell r="E322" t="str">
            <v>JAILTON ARAUJO COIMBRA DO NASCIMENTO</v>
          </cell>
          <cell r="F322" t="str">
            <v>3 - Administrativo</v>
          </cell>
          <cell r="G322" t="str">
            <v>3132-20</v>
          </cell>
          <cell r="H322">
            <v>44287</v>
          </cell>
          <cell r="I322">
            <v>25.97</v>
          </cell>
          <cell r="J322">
            <v>207.8</v>
          </cell>
          <cell r="K322">
            <v>0</v>
          </cell>
          <cell r="L322">
            <v>142.13324708926262</v>
          </cell>
          <cell r="O322">
            <v>0.48</v>
          </cell>
          <cell r="R322">
            <v>0</v>
          </cell>
          <cell r="S322">
            <v>0</v>
          </cell>
          <cell r="U322">
            <v>0</v>
          </cell>
          <cell r="X322" t="str">
            <v/>
          </cell>
        </row>
        <row r="323">
          <cell r="C323" t="str">
            <v>HOSPITAL AURORA</v>
          </cell>
          <cell r="E323" t="str">
            <v>JAIME DOS ANJOS NASCIMENTO</v>
          </cell>
          <cell r="F323" t="str">
            <v>2 - Outros Profissionais da Saúde</v>
          </cell>
          <cell r="G323" t="str">
            <v>2235-05</v>
          </cell>
          <cell r="H323">
            <v>44287</v>
          </cell>
          <cell r="I323">
            <v>28.95</v>
          </cell>
          <cell r="J323">
            <v>231.57</v>
          </cell>
          <cell r="K323">
            <v>0</v>
          </cell>
          <cell r="L323">
            <v>142.13324708926262</v>
          </cell>
          <cell r="O323">
            <v>1.78</v>
          </cell>
          <cell r="R323">
            <v>0</v>
          </cell>
          <cell r="S323">
            <v>0</v>
          </cell>
          <cell r="U323">
            <v>0</v>
          </cell>
          <cell r="X323" t="str">
            <v/>
          </cell>
        </row>
        <row r="324">
          <cell r="C324" t="str">
            <v>HOSPITAL AURORA</v>
          </cell>
          <cell r="E324" t="str">
            <v xml:space="preserve">JAIR PEREIRA DA SILVA </v>
          </cell>
          <cell r="F324" t="str">
            <v>3 - Administrativo</v>
          </cell>
          <cell r="G324" t="str">
            <v>4102-40</v>
          </cell>
          <cell r="H324">
            <v>44287</v>
          </cell>
          <cell r="I324">
            <v>15.5</v>
          </cell>
          <cell r="J324">
            <v>123.98</v>
          </cell>
          <cell r="K324">
            <v>0</v>
          </cell>
          <cell r="L324">
            <v>142.13324708926262</v>
          </cell>
          <cell r="O324">
            <v>0.48</v>
          </cell>
          <cell r="R324">
            <v>0</v>
          </cell>
          <cell r="S324">
            <v>0</v>
          </cell>
          <cell r="U324">
            <v>0</v>
          </cell>
          <cell r="X324" t="str">
            <v/>
          </cell>
        </row>
        <row r="325">
          <cell r="C325" t="str">
            <v>HOSPITAL AURORA</v>
          </cell>
          <cell r="E325" t="str">
            <v>JAKELINE LIMA DA SILVA</v>
          </cell>
          <cell r="F325" t="str">
            <v>2 - Outros Profissionais da Saúde</v>
          </cell>
          <cell r="G325" t="str">
            <v>3222-05</v>
          </cell>
          <cell r="H325">
            <v>44287</v>
          </cell>
          <cell r="I325">
            <v>11.54</v>
          </cell>
          <cell r="J325">
            <v>92.3</v>
          </cell>
          <cell r="K325">
            <v>0</v>
          </cell>
          <cell r="L325">
            <v>142.13324708926262</v>
          </cell>
          <cell r="O325">
            <v>0</v>
          </cell>
          <cell r="R325">
            <v>0</v>
          </cell>
          <cell r="S325">
            <v>0</v>
          </cell>
          <cell r="U325">
            <v>0</v>
          </cell>
          <cell r="X325" t="str">
            <v/>
          </cell>
        </row>
        <row r="326">
          <cell r="C326" t="str">
            <v>HOSPITAL AURORA</v>
          </cell>
          <cell r="E326" t="str">
            <v>JAMILE CANDIDO RIBEIRO DA SILVA</v>
          </cell>
          <cell r="F326" t="str">
            <v>2 - Outros Profissionais da Saúde</v>
          </cell>
          <cell r="G326" t="str">
            <v>3222-05</v>
          </cell>
          <cell r="H326">
            <v>44287</v>
          </cell>
          <cell r="I326">
            <v>16.510000000000002</v>
          </cell>
          <cell r="J326">
            <v>132.1</v>
          </cell>
          <cell r="K326">
            <v>0</v>
          </cell>
          <cell r="L326">
            <v>142.13324708926262</v>
          </cell>
          <cell r="O326">
            <v>0.48</v>
          </cell>
          <cell r="R326">
            <v>244.05719999999999</v>
          </cell>
          <cell r="S326">
            <v>69.22</v>
          </cell>
          <cell r="U326">
            <v>0</v>
          </cell>
          <cell r="X326" t="str">
            <v/>
          </cell>
        </row>
        <row r="327">
          <cell r="C327" t="str">
            <v>HOSPITAL AURORA</v>
          </cell>
          <cell r="E327" t="str">
            <v>JAMILLE GABRIELLE COSTA CAVALCANTI NOVAES</v>
          </cell>
          <cell r="F327" t="str">
            <v>2 - Outros Profissionais da Saúde</v>
          </cell>
          <cell r="G327" t="str">
            <v>2235-05</v>
          </cell>
          <cell r="H327">
            <v>44287</v>
          </cell>
          <cell r="I327">
            <v>40.9</v>
          </cell>
          <cell r="J327">
            <v>327.2</v>
          </cell>
          <cell r="K327">
            <v>0</v>
          </cell>
          <cell r="L327">
            <v>142.13324708926262</v>
          </cell>
          <cell r="O327">
            <v>0.89</v>
          </cell>
          <cell r="R327">
            <v>0</v>
          </cell>
          <cell r="S327">
            <v>0</v>
          </cell>
          <cell r="U327">
            <v>0</v>
          </cell>
          <cell r="X327" t="str">
            <v/>
          </cell>
        </row>
        <row r="328">
          <cell r="C328" t="str">
            <v>HOSPITAL AURORA</v>
          </cell>
          <cell r="E328" t="str">
            <v>JAMILLE GUEDES MONTEIRO EVANGELISTA</v>
          </cell>
          <cell r="F328" t="str">
            <v>2 - Outros Profissionais da Saúde</v>
          </cell>
          <cell r="G328" t="str">
            <v>2235-30</v>
          </cell>
          <cell r="H328">
            <v>44287</v>
          </cell>
          <cell r="I328">
            <v>29.4</v>
          </cell>
          <cell r="J328">
            <v>235.2</v>
          </cell>
          <cell r="K328">
            <v>0</v>
          </cell>
          <cell r="L328">
            <v>142.13324708926262</v>
          </cell>
          <cell r="O328">
            <v>0</v>
          </cell>
          <cell r="R328">
            <v>0</v>
          </cell>
          <cell r="S328">
            <v>0</v>
          </cell>
          <cell r="U328">
            <v>0</v>
          </cell>
          <cell r="X328" t="str">
            <v/>
          </cell>
        </row>
        <row r="329">
          <cell r="C329" t="str">
            <v>HOSPITAL AURORA</v>
          </cell>
          <cell r="E329" t="str">
            <v>JANAINA FERREIRA DE ALBUQUERQUE</v>
          </cell>
          <cell r="F329" t="str">
            <v>2 - Outros Profissionais da Saúde</v>
          </cell>
          <cell r="G329" t="str">
            <v>5211-30</v>
          </cell>
          <cell r="H329">
            <v>44287</v>
          </cell>
          <cell r="I329">
            <v>15.54</v>
          </cell>
          <cell r="J329">
            <v>124.31</v>
          </cell>
          <cell r="K329">
            <v>0</v>
          </cell>
          <cell r="L329">
            <v>142.13324708926262</v>
          </cell>
          <cell r="O329">
            <v>0.48</v>
          </cell>
          <cell r="R329">
            <v>126.4572</v>
          </cell>
          <cell r="S329">
            <v>66</v>
          </cell>
          <cell r="U329">
            <v>0</v>
          </cell>
          <cell r="X329" t="str">
            <v/>
          </cell>
        </row>
        <row r="330">
          <cell r="C330" t="str">
            <v>HOSPITAL AURORA</v>
          </cell>
          <cell r="E330" t="str">
            <v>JANAINA MARIA DA SILVA</v>
          </cell>
          <cell r="F330" t="str">
            <v>2 - Outros Profissionais da Saúde</v>
          </cell>
          <cell r="G330" t="str">
            <v>3222-05</v>
          </cell>
          <cell r="H330">
            <v>44287</v>
          </cell>
          <cell r="I330">
            <v>14.78</v>
          </cell>
          <cell r="J330">
            <v>118.26</v>
          </cell>
          <cell r="K330">
            <v>0</v>
          </cell>
          <cell r="L330">
            <v>142.13324708926262</v>
          </cell>
          <cell r="O330">
            <v>0.48</v>
          </cell>
          <cell r="R330">
            <v>94.057199999999995</v>
          </cell>
          <cell r="S330">
            <v>66.91</v>
          </cell>
          <cell r="U330">
            <v>0</v>
          </cell>
          <cell r="X330" t="str">
            <v/>
          </cell>
        </row>
        <row r="331">
          <cell r="C331" t="str">
            <v>HOSPITAL AURORA</v>
          </cell>
          <cell r="E331" t="str">
            <v>JANAINA TAMIRIS VENANCIO DIAS</v>
          </cell>
          <cell r="F331" t="str">
            <v>2 - Outros Profissionais da Saúde</v>
          </cell>
          <cell r="G331" t="str">
            <v>3222-05</v>
          </cell>
          <cell r="H331">
            <v>44287</v>
          </cell>
          <cell r="I331">
            <v>16.940000000000001</v>
          </cell>
          <cell r="J331">
            <v>135.56</v>
          </cell>
          <cell r="K331">
            <v>0</v>
          </cell>
          <cell r="L331">
            <v>142.13324708926262</v>
          </cell>
          <cell r="O331">
            <v>0.48</v>
          </cell>
          <cell r="R331">
            <v>0</v>
          </cell>
          <cell r="S331">
            <v>0</v>
          </cell>
          <cell r="U331">
            <v>0</v>
          </cell>
          <cell r="X331" t="str">
            <v/>
          </cell>
        </row>
        <row r="332">
          <cell r="C332" t="str">
            <v>HOSPITAL AURORA</v>
          </cell>
          <cell r="E332" t="str">
            <v xml:space="preserve">JANAINA VIEIRA DA SILVA </v>
          </cell>
          <cell r="F332" t="str">
            <v>2 - Outros Profissionais da Saúde</v>
          </cell>
          <cell r="G332" t="str">
            <v>3222-05</v>
          </cell>
          <cell r="H332">
            <v>44287</v>
          </cell>
          <cell r="I332">
            <v>16.8</v>
          </cell>
          <cell r="J332">
            <v>134.41</v>
          </cell>
          <cell r="K332">
            <v>0</v>
          </cell>
          <cell r="L332">
            <v>142.13324708926262</v>
          </cell>
          <cell r="O332">
            <v>0.48</v>
          </cell>
          <cell r="R332">
            <v>0</v>
          </cell>
          <cell r="S332">
            <v>0</v>
          </cell>
          <cell r="U332">
            <v>0</v>
          </cell>
          <cell r="X332" t="str">
            <v/>
          </cell>
        </row>
        <row r="333">
          <cell r="C333" t="str">
            <v>HOSPITAL AURORA</v>
          </cell>
          <cell r="E333" t="str">
            <v>JANECLEIDE MARIA DO CARMO</v>
          </cell>
          <cell r="F333" t="str">
            <v>2 - Outros Profissionais da Saúde</v>
          </cell>
          <cell r="G333" t="str">
            <v>3222-05</v>
          </cell>
          <cell r="H333">
            <v>44287</v>
          </cell>
          <cell r="I333">
            <v>15.94</v>
          </cell>
          <cell r="J333">
            <v>127.5</v>
          </cell>
          <cell r="K333">
            <v>0</v>
          </cell>
          <cell r="L333">
            <v>142.13324708926262</v>
          </cell>
          <cell r="O333">
            <v>0.48</v>
          </cell>
          <cell r="R333">
            <v>157.05719999999999</v>
          </cell>
          <cell r="S333">
            <v>69.22</v>
          </cell>
          <cell r="U333">
            <v>0</v>
          </cell>
          <cell r="X333" t="str">
            <v/>
          </cell>
        </row>
        <row r="334">
          <cell r="C334" t="str">
            <v>HOSPITAL AURORA</v>
          </cell>
          <cell r="E334" t="str">
            <v xml:space="preserve">JANICINARA PEDRO DOS SANTOS </v>
          </cell>
          <cell r="F334" t="str">
            <v>2 - Outros Profissionais da Saúde</v>
          </cell>
          <cell r="G334" t="str">
            <v>3222-05</v>
          </cell>
          <cell r="H334">
            <v>44287</v>
          </cell>
          <cell r="I334">
            <v>16.95</v>
          </cell>
          <cell r="J334">
            <v>135.57</v>
          </cell>
          <cell r="K334">
            <v>0</v>
          </cell>
          <cell r="L334">
            <v>142.13324708926262</v>
          </cell>
          <cell r="O334">
            <v>0.89</v>
          </cell>
          <cell r="R334">
            <v>310.05720000000002</v>
          </cell>
          <cell r="S334">
            <v>69.22</v>
          </cell>
          <cell r="U334">
            <v>0</v>
          </cell>
          <cell r="X334" t="str">
            <v/>
          </cell>
        </row>
        <row r="335">
          <cell r="C335" t="str">
            <v>HOSPITAL AURORA</v>
          </cell>
          <cell r="E335" t="str">
            <v>JAQUELINE ARAUJO DE LIMA SANTOS</v>
          </cell>
          <cell r="F335" t="str">
            <v>2 - Outros Profissionais da Saúde</v>
          </cell>
          <cell r="G335" t="str">
            <v>3222-05</v>
          </cell>
          <cell r="H335">
            <v>44287</v>
          </cell>
          <cell r="I335">
            <v>18.920000000000002</v>
          </cell>
          <cell r="J335">
            <v>151.34</v>
          </cell>
          <cell r="K335">
            <v>0</v>
          </cell>
          <cell r="L335">
            <v>142.13324708926262</v>
          </cell>
          <cell r="O335">
            <v>0</v>
          </cell>
          <cell r="R335">
            <v>0</v>
          </cell>
          <cell r="S335">
            <v>0</v>
          </cell>
          <cell r="U335">
            <v>0</v>
          </cell>
          <cell r="X335" t="str">
            <v/>
          </cell>
        </row>
        <row r="336">
          <cell r="C336" t="str">
            <v>HOSPITAL AURORA</v>
          </cell>
          <cell r="E336" t="str">
            <v>JAQUELINE DA SILVA LIMA</v>
          </cell>
          <cell r="F336" t="str">
            <v>2 - Outros Profissionais da Saúde</v>
          </cell>
          <cell r="G336" t="str">
            <v>3222-05</v>
          </cell>
          <cell r="H336">
            <v>44287</v>
          </cell>
          <cell r="I336">
            <v>17.085599999999999</v>
          </cell>
          <cell r="J336">
            <v>136.7148</v>
          </cell>
          <cell r="K336">
            <v>0</v>
          </cell>
          <cell r="L336">
            <v>142.13324708926262</v>
          </cell>
          <cell r="O336">
            <v>0</v>
          </cell>
          <cell r="R336">
            <v>157.05719999999999</v>
          </cell>
          <cell r="S336">
            <v>69.22</v>
          </cell>
          <cell r="U336">
            <v>0</v>
          </cell>
          <cell r="X336" t="str">
            <v/>
          </cell>
        </row>
        <row r="337">
          <cell r="C337" t="str">
            <v>HOSPITAL AURORA</v>
          </cell>
          <cell r="E337" t="str">
            <v>JAQUELINE FERREIRA DA SILVA</v>
          </cell>
          <cell r="F337" t="str">
            <v>2 - Outros Profissionais da Saúde</v>
          </cell>
          <cell r="G337" t="str">
            <v>3222-05</v>
          </cell>
          <cell r="H337">
            <v>44287</v>
          </cell>
          <cell r="I337">
            <v>16.95</v>
          </cell>
          <cell r="J337">
            <v>135.57</v>
          </cell>
          <cell r="K337">
            <v>0</v>
          </cell>
          <cell r="L337">
            <v>142.13324708926262</v>
          </cell>
          <cell r="O337">
            <v>0.48</v>
          </cell>
          <cell r="R337">
            <v>116.55719999999999</v>
          </cell>
          <cell r="S337">
            <v>69.22</v>
          </cell>
          <cell r="U337">
            <v>0</v>
          </cell>
          <cell r="X337" t="str">
            <v/>
          </cell>
        </row>
        <row r="338">
          <cell r="C338" t="str">
            <v>HOSPITAL AURORA</v>
          </cell>
          <cell r="E338" t="str">
            <v>JAQUELINE FERREIRA DE SOUZA</v>
          </cell>
          <cell r="F338" t="str">
            <v>2 - Outros Profissionais da Saúde</v>
          </cell>
          <cell r="G338" t="str">
            <v>3222-05</v>
          </cell>
          <cell r="H338">
            <v>44287</v>
          </cell>
          <cell r="I338">
            <v>12.74</v>
          </cell>
          <cell r="J338">
            <v>101.99</v>
          </cell>
          <cell r="K338">
            <v>0</v>
          </cell>
          <cell r="L338">
            <v>142.13324708926262</v>
          </cell>
          <cell r="O338">
            <v>0</v>
          </cell>
          <cell r="R338">
            <v>0</v>
          </cell>
          <cell r="S338">
            <v>0</v>
          </cell>
          <cell r="U338">
            <v>0</v>
          </cell>
          <cell r="X338" t="str">
            <v/>
          </cell>
        </row>
        <row r="339">
          <cell r="C339" t="str">
            <v>HOSPITAL AURORA</v>
          </cell>
          <cell r="E339" t="str">
            <v xml:space="preserve">JAQUELINE MARIA DA SILVA </v>
          </cell>
          <cell r="F339" t="str">
            <v>2 - Outros Profissionais da Saúde</v>
          </cell>
          <cell r="G339" t="str">
            <v>3222-05</v>
          </cell>
          <cell r="H339">
            <v>44287</v>
          </cell>
          <cell r="I339">
            <v>15.35</v>
          </cell>
          <cell r="J339">
            <v>122.87</v>
          </cell>
          <cell r="K339">
            <v>0</v>
          </cell>
          <cell r="L339">
            <v>142.13324708926262</v>
          </cell>
          <cell r="O339">
            <v>0.48</v>
          </cell>
          <cell r="R339">
            <v>0</v>
          </cell>
          <cell r="S339">
            <v>0</v>
          </cell>
          <cell r="U339">
            <v>0</v>
          </cell>
          <cell r="X339" t="str">
            <v/>
          </cell>
        </row>
        <row r="340">
          <cell r="C340" t="str">
            <v>HOSPITAL AURORA</v>
          </cell>
          <cell r="E340" t="str">
            <v>JAQUIELE CAMPOS DE MENEZES</v>
          </cell>
          <cell r="F340" t="str">
            <v>2 - Outros Profissionais da Saúde</v>
          </cell>
          <cell r="G340" t="str">
            <v>2236-05</v>
          </cell>
          <cell r="H340">
            <v>44287</v>
          </cell>
          <cell r="I340">
            <v>34.270000000000003</v>
          </cell>
          <cell r="J340">
            <v>274.14999999999998</v>
          </cell>
          <cell r="K340">
            <v>0</v>
          </cell>
          <cell r="L340">
            <v>142.13324708926262</v>
          </cell>
          <cell r="O340">
            <v>0</v>
          </cell>
          <cell r="R340">
            <v>0</v>
          </cell>
          <cell r="S340">
            <v>0</v>
          </cell>
          <cell r="U340">
            <v>0</v>
          </cell>
          <cell r="X340" t="str">
            <v/>
          </cell>
        </row>
        <row r="341">
          <cell r="C341" t="str">
            <v>HOSPITAL AURORA</v>
          </cell>
          <cell r="E341" t="str">
            <v>JAYME FERNANDES DA FONSECA</v>
          </cell>
          <cell r="F341" t="str">
            <v>2 - Outros Profissionais da Saúde</v>
          </cell>
          <cell r="G341" t="str">
            <v>5211-30</v>
          </cell>
          <cell r="H341">
            <v>44287</v>
          </cell>
          <cell r="I341">
            <v>16.36</v>
          </cell>
          <cell r="J341">
            <v>130.9</v>
          </cell>
          <cell r="K341">
            <v>0</v>
          </cell>
          <cell r="L341">
            <v>142.13324708926262</v>
          </cell>
          <cell r="O341">
            <v>0.54</v>
          </cell>
          <cell r="R341">
            <v>0</v>
          </cell>
          <cell r="S341">
            <v>0</v>
          </cell>
          <cell r="U341">
            <v>0</v>
          </cell>
          <cell r="X341" t="str">
            <v/>
          </cell>
        </row>
        <row r="342">
          <cell r="C342" t="str">
            <v>HOSPITAL AURORA</v>
          </cell>
          <cell r="E342" t="str">
            <v>JEANE ANDREA DA SILVA</v>
          </cell>
          <cell r="F342" t="str">
            <v>2 - Outros Profissionais da Saúde</v>
          </cell>
          <cell r="G342" t="str">
            <v>2235-05</v>
          </cell>
          <cell r="H342">
            <v>44287</v>
          </cell>
          <cell r="I342">
            <v>30.29</v>
          </cell>
          <cell r="J342">
            <v>242.36</v>
          </cell>
          <cell r="K342">
            <v>0</v>
          </cell>
          <cell r="L342">
            <v>142.13324708926262</v>
          </cell>
          <cell r="O342">
            <v>0.48</v>
          </cell>
          <cell r="R342">
            <v>0</v>
          </cell>
          <cell r="S342">
            <v>0</v>
          </cell>
          <cell r="U342">
            <v>0</v>
          </cell>
          <cell r="X342" t="str">
            <v/>
          </cell>
        </row>
        <row r="343">
          <cell r="C343" t="str">
            <v>HOSPITAL AURORA</v>
          </cell>
          <cell r="E343" t="str">
            <v>JEOZADAK NEVES MARQUES</v>
          </cell>
          <cell r="F343" t="str">
            <v>2 - Outros Profissionais da Saúde</v>
          </cell>
          <cell r="G343" t="str">
            <v>2236-05</v>
          </cell>
          <cell r="H343">
            <v>44287</v>
          </cell>
          <cell r="I343">
            <v>37.71</v>
          </cell>
          <cell r="J343">
            <v>301.64999999999998</v>
          </cell>
          <cell r="K343">
            <v>0</v>
          </cell>
          <cell r="L343">
            <v>142.13324708926262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  <cell r="X343" t="str">
            <v/>
          </cell>
        </row>
        <row r="344">
          <cell r="C344" t="str">
            <v>HOSPITAL AURORA</v>
          </cell>
          <cell r="E344" t="str">
            <v>JESSICA CARLA DA SILVA SANTANA</v>
          </cell>
          <cell r="F344" t="str">
            <v>2 - Outros Profissionais da Saúde</v>
          </cell>
          <cell r="G344" t="str">
            <v>3222-05</v>
          </cell>
          <cell r="H344">
            <v>44287</v>
          </cell>
          <cell r="I344">
            <v>16.079999999999998</v>
          </cell>
          <cell r="J344">
            <v>128.63999999999999</v>
          </cell>
          <cell r="K344">
            <v>0</v>
          </cell>
          <cell r="L344">
            <v>142.13324708926262</v>
          </cell>
          <cell r="O344">
            <v>0.48</v>
          </cell>
          <cell r="R344">
            <v>0</v>
          </cell>
          <cell r="S344">
            <v>0</v>
          </cell>
          <cell r="U344">
            <v>0</v>
          </cell>
          <cell r="X344" t="str">
            <v/>
          </cell>
        </row>
        <row r="345">
          <cell r="C345" t="str">
            <v>HOSPITAL AURORA</v>
          </cell>
          <cell r="E345" t="str">
            <v>JESSICA DOS SANTOS COSTA</v>
          </cell>
          <cell r="F345" t="str">
            <v>2 - Outros Profissionais da Saúde</v>
          </cell>
          <cell r="G345" t="str">
            <v>3222-05</v>
          </cell>
          <cell r="H345">
            <v>44287</v>
          </cell>
          <cell r="I345">
            <v>16.32</v>
          </cell>
          <cell r="J345">
            <v>130.56</v>
          </cell>
          <cell r="K345">
            <v>0</v>
          </cell>
          <cell r="L345">
            <v>142.13324708926262</v>
          </cell>
          <cell r="O345">
            <v>0.48</v>
          </cell>
          <cell r="R345">
            <v>0</v>
          </cell>
          <cell r="S345">
            <v>0</v>
          </cell>
          <cell r="U345">
            <v>0</v>
          </cell>
          <cell r="X345" t="str">
            <v/>
          </cell>
        </row>
        <row r="346">
          <cell r="C346" t="str">
            <v>HOSPITAL AURORA</v>
          </cell>
          <cell r="E346" t="str">
            <v>JESSICA MARIA BARBOSA DA ROCHA</v>
          </cell>
          <cell r="F346" t="str">
            <v>2 - Outros Profissionais da Saúde</v>
          </cell>
          <cell r="G346" t="str">
            <v>3222-05</v>
          </cell>
          <cell r="H346">
            <v>44287</v>
          </cell>
          <cell r="I346">
            <v>15.93</v>
          </cell>
          <cell r="J346">
            <v>127.49</v>
          </cell>
          <cell r="K346">
            <v>0</v>
          </cell>
          <cell r="L346">
            <v>142.13324708926262</v>
          </cell>
          <cell r="O346">
            <v>0.48</v>
          </cell>
          <cell r="R346">
            <v>0</v>
          </cell>
          <cell r="S346">
            <v>0</v>
          </cell>
          <cell r="U346">
            <v>0</v>
          </cell>
          <cell r="X346" t="str">
            <v/>
          </cell>
        </row>
        <row r="347">
          <cell r="C347" t="str">
            <v>HOSPITAL AURORA</v>
          </cell>
          <cell r="E347" t="str">
            <v>JESSICA MILLE ANNE PEREIRA DA SILVA</v>
          </cell>
          <cell r="F347" t="str">
            <v>2 - Outros Profissionais da Saúde</v>
          </cell>
          <cell r="G347" t="str">
            <v>2236-05</v>
          </cell>
          <cell r="H347">
            <v>44287</v>
          </cell>
          <cell r="I347">
            <v>31.38</v>
          </cell>
          <cell r="J347">
            <v>251.1</v>
          </cell>
          <cell r="K347">
            <v>0</v>
          </cell>
          <cell r="L347">
            <v>142.13324708926262</v>
          </cell>
          <cell r="O347">
            <v>0.48</v>
          </cell>
          <cell r="R347">
            <v>0</v>
          </cell>
          <cell r="S347">
            <v>0</v>
          </cell>
          <cell r="U347">
            <v>0</v>
          </cell>
          <cell r="X347" t="str">
            <v/>
          </cell>
        </row>
        <row r="348">
          <cell r="C348" t="str">
            <v>HOSPITAL AURORA</v>
          </cell>
          <cell r="E348" t="str">
            <v>JESSICA TAINA CARVALHO DOS SANTOS</v>
          </cell>
          <cell r="F348" t="str">
            <v>2 - Outros Profissionais da Saúde</v>
          </cell>
          <cell r="G348" t="str">
            <v>2235-05</v>
          </cell>
          <cell r="H348">
            <v>44287</v>
          </cell>
          <cell r="I348">
            <v>32.81</v>
          </cell>
          <cell r="J348">
            <v>262.48</v>
          </cell>
          <cell r="K348">
            <v>0</v>
          </cell>
          <cell r="L348">
            <v>142.13324708926262</v>
          </cell>
          <cell r="O348">
            <v>0</v>
          </cell>
          <cell r="R348">
            <v>0</v>
          </cell>
          <cell r="S348">
            <v>0</v>
          </cell>
          <cell r="U348">
            <v>0</v>
          </cell>
          <cell r="X348" t="str">
            <v/>
          </cell>
        </row>
        <row r="349">
          <cell r="C349" t="str">
            <v>HOSPITAL AURORA</v>
          </cell>
          <cell r="E349" t="str">
            <v>JESSIKA LUANA LOPES DE ALBUQUERQUE</v>
          </cell>
          <cell r="F349" t="str">
            <v>2 - Outros Profissionais da Saúde</v>
          </cell>
          <cell r="G349" t="str">
            <v>3222-05</v>
          </cell>
          <cell r="H349">
            <v>44287</v>
          </cell>
          <cell r="I349">
            <v>15.93</v>
          </cell>
          <cell r="J349">
            <v>127.49</v>
          </cell>
          <cell r="K349">
            <v>0</v>
          </cell>
          <cell r="L349">
            <v>142.13324708926262</v>
          </cell>
          <cell r="O349">
            <v>0</v>
          </cell>
          <cell r="R349">
            <v>0</v>
          </cell>
          <cell r="S349">
            <v>0</v>
          </cell>
          <cell r="U349">
            <v>0</v>
          </cell>
          <cell r="X349" t="str">
            <v/>
          </cell>
        </row>
        <row r="350">
          <cell r="C350" t="str">
            <v>HOSPITAL AURORA</v>
          </cell>
          <cell r="E350" t="str">
            <v>JESSILANE MARIA DA SILVA SANTOS</v>
          </cell>
          <cell r="F350" t="str">
            <v>2 - Outros Profissionais da Saúde</v>
          </cell>
          <cell r="G350" t="str">
            <v>3222-05</v>
          </cell>
          <cell r="H350">
            <v>44287</v>
          </cell>
          <cell r="I350">
            <v>16.95</v>
          </cell>
          <cell r="J350">
            <v>135.57</v>
          </cell>
          <cell r="K350">
            <v>0</v>
          </cell>
          <cell r="L350">
            <v>142.13324708926262</v>
          </cell>
          <cell r="O350">
            <v>0.48</v>
          </cell>
          <cell r="R350">
            <v>116.55719999999999</v>
          </cell>
          <cell r="S350">
            <v>69.22</v>
          </cell>
          <cell r="U350">
            <v>0</v>
          </cell>
          <cell r="X350" t="str">
            <v/>
          </cell>
        </row>
        <row r="351">
          <cell r="C351" t="str">
            <v>HOSPITAL AURORA</v>
          </cell>
          <cell r="E351" t="str">
            <v>JHONATA CLARK RODRIGUES DA SILVA</v>
          </cell>
          <cell r="F351" t="str">
            <v>2 - Outros Profissionais da Saúde</v>
          </cell>
          <cell r="G351" t="str">
            <v>2236-05</v>
          </cell>
          <cell r="H351">
            <v>44287</v>
          </cell>
          <cell r="I351">
            <v>32.61</v>
          </cell>
          <cell r="J351">
            <v>260.81</v>
          </cell>
          <cell r="K351">
            <v>0</v>
          </cell>
          <cell r="L351">
            <v>142.13324708926262</v>
          </cell>
          <cell r="O351">
            <v>0</v>
          </cell>
          <cell r="R351">
            <v>0</v>
          </cell>
          <cell r="S351">
            <v>0</v>
          </cell>
          <cell r="U351">
            <v>0</v>
          </cell>
          <cell r="X351" t="str">
            <v/>
          </cell>
        </row>
        <row r="352">
          <cell r="C352" t="str">
            <v>HOSPITAL AURORA</v>
          </cell>
          <cell r="E352" t="str">
            <v xml:space="preserve">JOANA DARC BARBOSA DE SANTANA </v>
          </cell>
          <cell r="F352" t="str">
            <v>2 - Outros Profissionais da Saúde</v>
          </cell>
          <cell r="G352" t="str">
            <v>3222-05</v>
          </cell>
          <cell r="H352">
            <v>44287</v>
          </cell>
          <cell r="I352">
            <v>15.93</v>
          </cell>
          <cell r="J352">
            <v>127.49</v>
          </cell>
          <cell r="K352">
            <v>0</v>
          </cell>
          <cell r="L352">
            <v>142.13324708926262</v>
          </cell>
          <cell r="O352">
            <v>0.48</v>
          </cell>
          <cell r="R352">
            <v>0</v>
          </cell>
          <cell r="S352">
            <v>0</v>
          </cell>
          <cell r="U352">
            <v>0</v>
          </cell>
          <cell r="X352" t="str">
            <v/>
          </cell>
        </row>
        <row r="353">
          <cell r="C353" t="str">
            <v>HOSPITAL AURORA</v>
          </cell>
          <cell r="E353" t="str">
            <v>JOANA DARC PORCINO TAVARES FARIAS</v>
          </cell>
          <cell r="F353" t="str">
            <v>2 - Outros Profissionais da Saúde</v>
          </cell>
          <cell r="G353" t="str">
            <v>3222-05</v>
          </cell>
          <cell r="H353">
            <v>44287</v>
          </cell>
          <cell r="I353">
            <v>12.21</v>
          </cell>
          <cell r="J353">
            <v>97.74</v>
          </cell>
          <cell r="K353">
            <v>0</v>
          </cell>
          <cell r="L353">
            <v>142.13324708926262</v>
          </cell>
          <cell r="O353">
            <v>0</v>
          </cell>
          <cell r="R353">
            <v>0</v>
          </cell>
          <cell r="S353">
            <v>0</v>
          </cell>
          <cell r="U353">
            <v>0</v>
          </cell>
          <cell r="X353" t="str">
            <v/>
          </cell>
        </row>
        <row r="354">
          <cell r="C354" t="str">
            <v>HOSPITAL AURORA</v>
          </cell>
          <cell r="E354" t="str">
            <v>JOAO MARCOS BEZERRA DA SILVA</v>
          </cell>
          <cell r="F354" t="str">
            <v>3 - Administrativo</v>
          </cell>
          <cell r="G354" t="str">
            <v>5103-10</v>
          </cell>
          <cell r="H354">
            <v>44287</v>
          </cell>
          <cell r="I354">
            <v>25.62</v>
          </cell>
          <cell r="J354">
            <v>204.98</v>
          </cell>
          <cell r="K354">
            <v>0</v>
          </cell>
          <cell r="L354">
            <v>142.13324708926262</v>
          </cell>
          <cell r="O354">
            <v>7.14</v>
          </cell>
          <cell r="R354">
            <v>0</v>
          </cell>
          <cell r="S354">
            <v>0</v>
          </cell>
          <cell r="U354">
            <v>0</v>
          </cell>
          <cell r="X354" t="str">
            <v/>
          </cell>
        </row>
        <row r="355">
          <cell r="C355" t="str">
            <v>HOSPITAL AURORA</v>
          </cell>
          <cell r="E355" t="str">
            <v>JOAO RICARDHIS SATURNINO DE OLIVEIRA</v>
          </cell>
          <cell r="F355" t="str">
            <v>2 - Outros Profissionais da Saúde</v>
          </cell>
          <cell r="G355" t="str">
            <v>2236-05</v>
          </cell>
          <cell r="H355">
            <v>44287</v>
          </cell>
          <cell r="I355">
            <v>28.650000000000002</v>
          </cell>
          <cell r="J355">
            <v>229.27</v>
          </cell>
          <cell r="K355">
            <v>0</v>
          </cell>
          <cell r="L355">
            <v>142.13324708926262</v>
          </cell>
          <cell r="O355">
            <v>0</v>
          </cell>
          <cell r="R355">
            <v>0</v>
          </cell>
          <cell r="S355">
            <v>0</v>
          </cell>
          <cell r="U355">
            <v>0</v>
          </cell>
          <cell r="X355" t="str">
            <v/>
          </cell>
        </row>
        <row r="356">
          <cell r="C356" t="str">
            <v>HOSPITAL AURORA</v>
          </cell>
          <cell r="E356" t="str">
            <v>JOAO VICTOR NASCIMENTO DA SILVA</v>
          </cell>
          <cell r="F356" t="str">
            <v>2 - Outros Profissionais da Saúde</v>
          </cell>
          <cell r="G356" t="str">
            <v>3222-05</v>
          </cell>
          <cell r="H356">
            <v>44287</v>
          </cell>
          <cell r="I356">
            <v>16.8</v>
          </cell>
          <cell r="J356">
            <v>134.41</v>
          </cell>
          <cell r="K356">
            <v>0</v>
          </cell>
          <cell r="L356">
            <v>142.13324708926262</v>
          </cell>
          <cell r="O356">
            <v>0.48</v>
          </cell>
          <cell r="R356">
            <v>0</v>
          </cell>
          <cell r="S356">
            <v>0</v>
          </cell>
          <cell r="U356">
            <v>0</v>
          </cell>
          <cell r="X356" t="str">
            <v/>
          </cell>
        </row>
        <row r="357">
          <cell r="C357" t="str">
            <v>HOSPITAL AURORA</v>
          </cell>
          <cell r="E357" t="str">
            <v>JOAO VICTOR VIDAL NOBREGA</v>
          </cell>
          <cell r="F357" t="str">
            <v>2 - Outros Profissionais da Saúde</v>
          </cell>
          <cell r="G357" t="str">
            <v>2236-05</v>
          </cell>
          <cell r="H357">
            <v>44287</v>
          </cell>
          <cell r="I357">
            <v>31.54</v>
          </cell>
          <cell r="J357">
            <v>252.32</v>
          </cell>
          <cell r="K357">
            <v>0</v>
          </cell>
          <cell r="L357">
            <v>142.13324708926262</v>
          </cell>
          <cell r="O357">
            <v>0.48</v>
          </cell>
          <cell r="R357">
            <v>0</v>
          </cell>
          <cell r="S357">
            <v>0</v>
          </cell>
          <cell r="U357">
            <v>0</v>
          </cell>
          <cell r="X357" t="str">
            <v/>
          </cell>
        </row>
        <row r="358">
          <cell r="C358" t="str">
            <v>HOSPITAL AURORA</v>
          </cell>
          <cell r="E358" t="str">
            <v>JOELMA LOPES RAMOS BARBOSA</v>
          </cell>
          <cell r="F358" t="str">
            <v>2 - Outros Profissionais da Saúde</v>
          </cell>
          <cell r="G358" t="str">
            <v>3222-05</v>
          </cell>
          <cell r="H358">
            <v>44287</v>
          </cell>
          <cell r="I358">
            <v>16.66</v>
          </cell>
          <cell r="J358">
            <v>133.26</v>
          </cell>
          <cell r="K358">
            <v>0</v>
          </cell>
          <cell r="L358">
            <v>142.13324708926262</v>
          </cell>
          <cell r="O358">
            <v>0.54</v>
          </cell>
          <cell r="R358">
            <v>71.557199999999995</v>
          </cell>
          <cell r="S358">
            <v>67.5</v>
          </cell>
          <cell r="U358">
            <v>0</v>
          </cell>
          <cell r="X358" t="str">
            <v/>
          </cell>
        </row>
        <row r="359">
          <cell r="C359" t="str">
            <v>HOSPITAL AURORA</v>
          </cell>
          <cell r="E359" t="str">
            <v>JOISSIERLY JOSE DA SILVA FERREIRA</v>
          </cell>
          <cell r="F359" t="str">
            <v>2 - Outros Profissionais da Saúde</v>
          </cell>
          <cell r="G359" t="str">
            <v>3222-05</v>
          </cell>
          <cell r="H359">
            <v>44287</v>
          </cell>
          <cell r="I359">
            <v>16.809999999999999</v>
          </cell>
          <cell r="J359">
            <v>134.41</v>
          </cell>
          <cell r="K359">
            <v>0</v>
          </cell>
          <cell r="L359">
            <v>142.13324708926262</v>
          </cell>
          <cell r="O359">
            <v>0.48</v>
          </cell>
          <cell r="R359">
            <v>0</v>
          </cell>
          <cell r="S359">
            <v>0</v>
          </cell>
          <cell r="U359">
            <v>0</v>
          </cell>
          <cell r="X359" t="str">
            <v/>
          </cell>
        </row>
        <row r="360">
          <cell r="C360" t="str">
            <v>HOSPITAL AURORA</v>
          </cell>
          <cell r="E360" t="str">
            <v xml:space="preserve">JORGE LUIS VITORINO </v>
          </cell>
          <cell r="F360" t="str">
            <v>2 - Outros Profissionais da Saúde</v>
          </cell>
          <cell r="G360" t="str">
            <v>2236-05</v>
          </cell>
          <cell r="H360">
            <v>44287</v>
          </cell>
          <cell r="I360">
            <v>32.08</v>
          </cell>
          <cell r="J360">
            <v>256.56</v>
          </cell>
          <cell r="K360">
            <v>0</v>
          </cell>
          <cell r="L360">
            <v>142.13324708926262</v>
          </cell>
          <cell r="O360">
            <v>0.48</v>
          </cell>
          <cell r="R360">
            <v>0</v>
          </cell>
          <cell r="S360">
            <v>0</v>
          </cell>
          <cell r="U360">
            <v>0</v>
          </cell>
          <cell r="X360" t="str">
            <v/>
          </cell>
        </row>
        <row r="361">
          <cell r="C361" t="str">
            <v>HOSPITAL AURORA</v>
          </cell>
          <cell r="E361" t="str">
            <v>JOSE CLAUDIANO DA SILVA</v>
          </cell>
          <cell r="F361" t="str">
            <v>2 - Outros Profissionais da Saúde</v>
          </cell>
          <cell r="G361" t="str">
            <v>2235-05</v>
          </cell>
          <cell r="H361">
            <v>44287</v>
          </cell>
          <cell r="I361">
            <v>32.26</v>
          </cell>
          <cell r="J361">
            <v>258.08</v>
          </cell>
          <cell r="K361">
            <v>0</v>
          </cell>
          <cell r="L361">
            <v>142.13324708926262</v>
          </cell>
          <cell r="O361">
            <v>1.78</v>
          </cell>
          <cell r="R361">
            <v>0</v>
          </cell>
          <cell r="S361">
            <v>0</v>
          </cell>
          <cell r="U361">
            <v>0</v>
          </cell>
          <cell r="X361" t="str">
            <v/>
          </cell>
        </row>
        <row r="362">
          <cell r="C362" t="str">
            <v>HOSPITAL AURORA</v>
          </cell>
          <cell r="E362" t="str">
            <v>JOSE DE FRANÇA GOMES OLIVEIRA</v>
          </cell>
          <cell r="F362" t="str">
            <v>3 - Administrativo</v>
          </cell>
          <cell r="G362" t="str">
            <v>5174-10</v>
          </cell>
          <cell r="H362">
            <v>44287</v>
          </cell>
          <cell r="I362">
            <v>15.4</v>
          </cell>
          <cell r="J362">
            <v>123.2</v>
          </cell>
          <cell r="K362">
            <v>0</v>
          </cell>
          <cell r="L362">
            <v>142.13324708926262</v>
          </cell>
          <cell r="O362">
            <v>0</v>
          </cell>
          <cell r="R362">
            <v>229.05719999999999</v>
          </cell>
          <cell r="S362">
            <v>66</v>
          </cell>
          <cell r="U362">
            <v>0</v>
          </cell>
          <cell r="X362" t="str">
            <v/>
          </cell>
        </row>
        <row r="363">
          <cell r="C363" t="str">
            <v>HOSPITAL AURORA</v>
          </cell>
          <cell r="E363" t="str">
            <v>JOSE EDUARDO FAUSTINO COUTINHO</v>
          </cell>
          <cell r="F363" t="str">
            <v>3 - Administrativo</v>
          </cell>
          <cell r="G363" t="str">
            <v>4110-10</v>
          </cell>
          <cell r="H363">
            <v>44287</v>
          </cell>
          <cell r="I363">
            <v>23.85</v>
          </cell>
          <cell r="J363">
            <v>190.78</v>
          </cell>
          <cell r="K363">
            <v>0</v>
          </cell>
          <cell r="L363">
            <v>142.13324708926262</v>
          </cell>
          <cell r="O363">
            <v>0.48</v>
          </cell>
          <cell r="R363">
            <v>0</v>
          </cell>
          <cell r="S363">
            <v>0</v>
          </cell>
          <cell r="U363">
            <v>0</v>
          </cell>
          <cell r="X363" t="str">
            <v/>
          </cell>
        </row>
        <row r="364">
          <cell r="C364" t="str">
            <v>HOSPITAL AURORA</v>
          </cell>
          <cell r="E364" t="str">
            <v>JOSE EWERTON ALVES DE SOUZA</v>
          </cell>
          <cell r="F364" t="str">
            <v>3 - Administrativo</v>
          </cell>
          <cell r="G364" t="str">
            <v>4110-10</v>
          </cell>
          <cell r="H364">
            <v>44287</v>
          </cell>
          <cell r="I364">
            <v>14.77</v>
          </cell>
          <cell r="J364">
            <v>118.1</v>
          </cell>
          <cell r="K364">
            <v>0</v>
          </cell>
          <cell r="L364">
            <v>142.13324708926262</v>
          </cell>
          <cell r="O364">
            <v>0.48</v>
          </cell>
          <cell r="R364">
            <v>0</v>
          </cell>
          <cell r="S364">
            <v>0</v>
          </cell>
          <cell r="U364">
            <v>0</v>
          </cell>
          <cell r="X364" t="str">
            <v/>
          </cell>
        </row>
        <row r="365">
          <cell r="C365" t="str">
            <v>HOSPITAL AURORA</v>
          </cell>
          <cell r="E365" t="str">
            <v xml:space="preserve">JOSE LUIZ DA SILVA GOMES </v>
          </cell>
          <cell r="F365" t="str">
            <v>2 - Outros Profissionais da Saúde</v>
          </cell>
          <cell r="G365" t="str">
            <v>2236-05</v>
          </cell>
          <cell r="H365">
            <v>44287</v>
          </cell>
          <cell r="I365">
            <v>34.11</v>
          </cell>
          <cell r="J365">
            <v>272.93</v>
          </cell>
          <cell r="K365">
            <v>0</v>
          </cell>
          <cell r="L365">
            <v>142.13324708926262</v>
          </cell>
          <cell r="O365">
            <v>0.48</v>
          </cell>
          <cell r="R365">
            <v>0</v>
          </cell>
          <cell r="S365">
            <v>0</v>
          </cell>
          <cell r="U365">
            <v>0</v>
          </cell>
          <cell r="X365" t="str">
            <v/>
          </cell>
        </row>
        <row r="366">
          <cell r="C366" t="str">
            <v>HOSPITAL AURORA</v>
          </cell>
          <cell r="E366" t="str">
            <v>JOSE LUIZ DE ARAUJO</v>
          </cell>
          <cell r="F366" t="str">
            <v>2 - Outros Profissionais da Saúde</v>
          </cell>
          <cell r="G366" t="str">
            <v>3222-05</v>
          </cell>
          <cell r="H366">
            <v>44287</v>
          </cell>
          <cell r="I366">
            <v>15.4</v>
          </cell>
          <cell r="J366">
            <v>123.24</v>
          </cell>
          <cell r="K366">
            <v>0</v>
          </cell>
          <cell r="L366">
            <v>142.13324708926262</v>
          </cell>
          <cell r="O366">
            <v>0</v>
          </cell>
          <cell r="R366">
            <v>0</v>
          </cell>
          <cell r="S366">
            <v>0</v>
          </cell>
          <cell r="U366">
            <v>0</v>
          </cell>
          <cell r="X366" t="str">
            <v/>
          </cell>
        </row>
        <row r="367">
          <cell r="C367" t="str">
            <v>HOSPITAL AURORA</v>
          </cell>
          <cell r="E367" t="str">
            <v>JOSEANE MARCIA LOURENCO</v>
          </cell>
          <cell r="F367" t="str">
            <v>2 - Outros Profissionais da Saúde</v>
          </cell>
          <cell r="G367" t="str">
            <v>3222-05</v>
          </cell>
          <cell r="H367">
            <v>44287</v>
          </cell>
          <cell r="I367">
            <v>16.8</v>
          </cell>
          <cell r="J367">
            <v>134.41</v>
          </cell>
          <cell r="K367">
            <v>0</v>
          </cell>
          <cell r="L367">
            <v>142.13324708926262</v>
          </cell>
          <cell r="O367">
            <v>0.48</v>
          </cell>
          <cell r="R367">
            <v>0</v>
          </cell>
          <cell r="S367">
            <v>0</v>
          </cell>
          <cell r="U367">
            <v>0</v>
          </cell>
          <cell r="X367" t="str">
            <v/>
          </cell>
        </row>
        <row r="368">
          <cell r="C368" t="str">
            <v>HOSPITAL AURORA</v>
          </cell>
          <cell r="E368" t="str">
            <v>JOSEANE NUNES DOS SANTOS</v>
          </cell>
          <cell r="F368" t="str">
            <v>2 - Outros Profissionais da Saúde</v>
          </cell>
          <cell r="G368" t="str">
            <v>3222-05</v>
          </cell>
          <cell r="H368">
            <v>44287</v>
          </cell>
          <cell r="I368">
            <v>16.8</v>
          </cell>
          <cell r="J368">
            <v>134.41</v>
          </cell>
          <cell r="K368">
            <v>0</v>
          </cell>
          <cell r="L368">
            <v>142.13324708926262</v>
          </cell>
          <cell r="O368">
            <v>0</v>
          </cell>
          <cell r="R368">
            <v>169.05719999999999</v>
          </cell>
          <cell r="S368">
            <v>69.22</v>
          </cell>
          <cell r="U368">
            <v>0</v>
          </cell>
          <cell r="X368" t="str">
            <v/>
          </cell>
        </row>
        <row r="369">
          <cell r="C369" t="str">
            <v>HOSPITAL AURORA</v>
          </cell>
          <cell r="E369" t="str">
            <v xml:space="preserve">JOSEANE PEDROSO </v>
          </cell>
          <cell r="F369" t="str">
            <v>2 - Outros Profissionais da Saúde</v>
          </cell>
          <cell r="G369" t="str">
            <v>3222-05</v>
          </cell>
          <cell r="H369">
            <v>44287</v>
          </cell>
          <cell r="I369">
            <v>15.16</v>
          </cell>
          <cell r="J369">
            <v>121.33</v>
          </cell>
          <cell r="K369">
            <v>0</v>
          </cell>
          <cell r="L369">
            <v>142.13324708926262</v>
          </cell>
          <cell r="O369">
            <v>0.48</v>
          </cell>
          <cell r="R369">
            <v>0</v>
          </cell>
          <cell r="S369">
            <v>0</v>
          </cell>
          <cell r="U369">
            <v>66.12</v>
          </cell>
          <cell r="X369" t="str">
            <v>AUXILIO CRECHE</v>
          </cell>
        </row>
        <row r="370">
          <cell r="C370" t="str">
            <v>HOSPITAL AURORA</v>
          </cell>
          <cell r="E370" t="str">
            <v>JOSELIA DA SILVA GREGORIO</v>
          </cell>
          <cell r="F370" t="str">
            <v>2 - Outros Profissionais da Saúde</v>
          </cell>
          <cell r="G370" t="str">
            <v>3222-05</v>
          </cell>
          <cell r="H370">
            <v>44287</v>
          </cell>
          <cell r="I370">
            <v>17.09</v>
          </cell>
          <cell r="J370">
            <v>136.72</v>
          </cell>
          <cell r="K370">
            <v>0</v>
          </cell>
          <cell r="L370">
            <v>142.13324708926262</v>
          </cell>
          <cell r="O370">
            <v>0.48</v>
          </cell>
          <cell r="R370">
            <v>310.05720000000002</v>
          </cell>
          <cell r="S370">
            <v>69.22</v>
          </cell>
          <cell r="U370">
            <v>0</v>
          </cell>
          <cell r="X370" t="str">
            <v/>
          </cell>
        </row>
        <row r="371">
          <cell r="C371" t="str">
            <v>HOSPITAL AURORA</v>
          </cell>
          <cell r="E371" t="str">
            <v>JOSIANE MARIA DA CONCEICAO</v>
          </cell>
          <cell r="F371" t="str">
            <v>2 - Outros Profissionais da Saúde</v>
          </cell>
          <cell r="G371" t="str">
            <v>3222-05</v>
          </cell>
          <cell r="H371">
            <v>44287</v>
          </cell>
          <cell r="I371">
            <v>15.93</v>
          </cell>
          <cell r="J371">
            <v>127.49</v>
          </cell>
          <cell r="K371">
            <v>0</v>
          </cell>
          <cell r="L371">
            <v>142.13324708926262</v>
          </cell>
          <cell r="O371">
            <v>0</v>
          </cell>
          <cell r="R371">
            <v>0</v>
          </cell>
          <cell r="S371">
            <v>0</v>
          </cell>
          <cell r="U371">
            <v>0</v>
          </cell>
          <cell r="X371" t="str">
            <v/>
          </cell>
        </row>
        <row r="372">
          <cell r="C372" t="str">
            <v>HOSPITAL AURORA</v>
          </cell>
          <cell r="E372" t="str">
            <v>JOSIMAR BEZERRA SILVA</v>
          </cell>
          <cell r="F372" t="str">
            <v>3 - Administrativo</v>
          </cell>
          <cell r="G372" t="str">
            <v>7241-10</v>
          </cell>
          <cell r="H372">
            <v>44287</v>
          </cell>
          <cell r="I372">
            <v>17.45</v>
          </cell>
          <cell r="J372">
            <v>139.59</v>
          </cell>
          <cell r="K372">
            <v>0</v>
          </cell>
          <cell r="L372">
            <v>142.13324708926262</v>
          </cell>
          <cell r="O372">
            <v>0.48</v>
          </cell>
          <cell r="R372">
            <v>131.55719999999999</v>
          </cell>
          <cell r="S372">
            <v>78.290000000000006</v>
          </cell>
          <cell r="U372">
            <v>0</v>
          </cell>
          <cell r="X372" t="str">
            <v/>
          </cell>
        </row>
        <row r="373">
          <cell r="C373" t="str">
            <v>HOSPITAL AURORA</v>
          </cell>
          <cell r="E373" t="str">
            <v>JOYCE KELLY DE ARAUJO CAVALCANTE SANTOS</v>
          </cell>
          <cell r="F373" t="str">
            <v>2 - Outros Profissionais da Saúde</v>
          </cell>
          <cell r="G373" t="str">
            <v>3222-05</v>
          </cell>
          <cell r="H373">
            <v>44287</v>
          </cell>
          <cell r="I373">
            <v>17.43</v>
          </cell>
          <cell r="J373">
            <v>139.41</v>
          </cell>
          <cell r="K373">
            <v>0</v>
          </cell>
          <cell r="L373">
            <v>142.13324708926262</v>
          </cell>
          <cell r="O373">
            <v>0.48</v>
          </cell>
          <cell r="R373">
            <v>0</v>
          </cell>
          <cell r="S373">
            <v>0</v>
          </cell>
          <cell r="U373">
            <v>0</v>
          </cell>
          <cell r="X373" t="str">
            <v/>
          </cell>
        </row>
        <row r="374">
          <cell r="C374" t="str">
            <v>HOSPITAL AURORA</v>
          </cell>
          <cell r="E374" t="str">
            <v>JULIA BEZERRA DE ALMEIDA PORTO</v>
          </cell>
          <cell r="F374" t="str">
            <v>2 - Outros Profissionais da Saúde</v>
          </cell>
          <cell r="G374" t="str">
            <v>2236-05</v>
          </cell>
          <cell r="H374">
            <v>44287</v>
          </cell>
          <cell r="I374">
            <v>31.47</v>
          </cell>
          <cell r="J374">
            <v>251.71</v>
          </cell>
          <cell r="K374">
            <v>0</v>
          </cell>
          <cell r="L374">
            <v>142.13324708926262</v>
          </cell>
          <cell r="O374">
            <v>0.48</v>
          </cell>
          <cell r="R374">
            <v>0</v>
          </cell>
          <cell r="S374">
            <v>0</v>
          </cell>
          <cell r="U374">
            <v>0</v>
          </cell>
          <cell r="X374" t="str">
            <v/>
          </cell>
        </row>
        <row r="375">
          <cell r="C375" t="str">
            <v>HOSPITAL AURORA</v>
          </cell>
          <cell r="E375" t="str">
            <v>JULIANA ALBUQUERQUE LINS</v>
          </cell>
          <cell r="F375" t="str">
            <v>1 - Médico</v>
          </cell>
          <cell r="G375" t="str">
            <v>2251-25</v>
          </cell>
          <cell r="H375">
            <v>44287</v>
          </cell>
          <cell r="I375">
            <v>55.87</v>
          </cell>
          <cell r="J375">
            <v>446.93</v>
          </cell>
          <cell r="K375">
            <v>0</v>
          </cell>
          <cell r="L375">
            <v>142.13324708926262</v>
          </cell>
          <cell r="O375">
            <v>7.14</v>
          </cell>
          <cell r="R375">
            <v>0</v>
          </cell>
          <cell r="S375">
            <v>0</v>
          </cell>
          <cell r="U375">
            <v>0</v>
          </cell>
          <cell r="X375" t="str">
            <v/>
          </cell>
        </row>
        <row r="376">
          <cell r="C376" t="str">
            <v>HOSPITAL AURORA</v>
          </cell>
          <cell r="E376" t="str">
            <v xml:space="preserve">JULIANA ALEXANDRINA FERREIRA SILVA </v>
          </cell>
          <cell r="F376" t="str">
            <v>3 - Administrativo</v>
          </cell>
          <cell r="G376" t="str">
            <v>4110-10</v>
          </cell>
          <cell r="H376">
            <v>44287</v>
          </cell>
          <cell r="I376">
            <v>19.149999999999999</v>
          </cell>
          <cell r="J376">
            <v>153.22</v>
          </cell>
          <cell r="K376">
            <v>0</v>
          </cell>
          <cell r="L376">
            <v>142.13324708926262</v>
          </cell>
          <cell r="O376">
            <v>0.48</v>
          </cell>
          <cell r="R376">
            <v>0</v>
          </cell>
          <cell r="S376">
            <v>0</v>
          </cell>
          <cell r="U376">
            <v>0</v>
          </cell>
          <cell r="X376" t="str">
            <v/>
          </cell>
        </row>
        <row r="377">
          <cell r="C377" t="str">
            <v>HOSPITAL AURORA</v>
          </cell>
          <cell r="E377" t="str">
            <v xml:space="preserve">JULIANA DE PAIVA ARAUJO SANTOS </v>
          </cell>
          <cell r="F377" t="str">
            <v>2 - Outros Profissionais da Saúde</v>
          </cell>
          <cell r="G377" t="str">
            <v>4101-05</v>
          </cell>
          <cell r="H377">
            <v>44287</v>
          </cell>
          <cell r="I377">
            <v>51.31</v>
          </cell>
          <cell r="J377">
            <v>410.43</v>
          </cell>
          <cell r="K377">
            <v>0</v>
          </cell>
          <cell r="L377">
            <v>142.13324708926262</v>
          </cell>
          <cell r="O377">
            <v>0.48</v>
          </cell>
          <cell r="R377">
            <v>0</v>
          </cell>
          <cell r="S377">
            <v>0</v>
          </cell>
          <cell r="U377">
            <v>0</v>
          </cell>
          <cell r="X377" t="str">
            <v/>
          </cell>
        </row>
        <row r="378">
          <cell r="C378" t="str">
            <v>HOSPITAL AURORA</v>
          </cell>
          <cell r="E378" t="str">
            <v>JULIANA FERREIRA DE LIMA</v>
          </cell>
          <cell r="F378" t="str">
            <v>2 - Outros Profissionais da Saúde</v>
          </cell>
          <cell r="G378" t="str">
            <v>3222-05</v>
          </cell>
          <cell r="H378">
            <v>44287</v>
          </cell>
          <cell r="I378">
            <v>16.8</v>
          </cell>
          <cell r="J378">
            <v>134.41</v>
          </cell>
          <cell r="K378">
            <v>0</v>
          </cell>
          <cell r="L378">
            <v>142.13324708926262</v>
          </cell>
          <cell r="O378">
            <v>0.48</v>
          </cell>
          <cell r="R378">
            <v>229.05719999999999</v>
          </cell>
          <cell r="S378">
            <v>69.22</v>
          </cell>
          <cell r="U378">
            <v>0</v>
          </cell>
          <cell r="X378" t="str">
            <v/>
          </cell>
        </row>
        <row r="379">
          <cell r="C379" t="str">
            <v>HOSPITAL AURORA</v>
          </cell>
          <cell r="E379" t="str">
            <v>JULIANE CAROLINE DA SILVA ARRUDA</v>
          </cell>
          <cell r="F379" t="str">
            <v>2 - Outros Profissionais da Saúde</v>
          </cell>
          <cell r="G379" t="str">
            <v>2235-05</v>
          </cell>
          <cell r="H379">
            <v>44287</v>
          </cell>
          <cell r="I379">
            <v>37.950000000000003</v>
          </cell>
          <cell r="J379">
            <v>303.55</v>
          </cell>
          <cell r="K379">
            <v>0</v>
          </cell>
          <cell r="L379">
            <v>142.13324708926262</v>
          </cell>
          <cell r="O379">
            <v>1.78</v>
          </cell>
          <cell r="R379">
            <v>0</v>
          </cell>
          <cell r="S379">
            <v>0</v>
          </cell>
          <cell r="U379">
            <v>0</v>
          </cell>
          <cell r="X379" t="str">
            <v/>
          </cell>
        </row>
        <row r="380">
          <cell r="C380" t="str">
            <v>HOSPITAL AURORA</v>
          </cell>
          <cell r="E380" t="str">
            <v>JULIETE VIEIRA DA SILVA</v>
          </cell>
          <cell r="F380" t="str">
            <v>2 - Outros Profissionais da Saúde</v>
          </cell>
          <cell r="G380" t="str">
            <v>3222-05</v>
          </cell>
          <cell r="H380">
            <v>44287</v>
          </cell>
          <cell r="I380">
            <v>15.88</v>
          </cell>
          <cell r="J380">
            <v>127.1</v>
          </cell>
          <cell r="K380">
            <v>0</v>
          </cell>
          <cell r="L380">
            <v>142.13324708926262</v>
          </cell>
          <cell r="O380">
            <v>0.48</v>
          </cell>
          <cell r="R380">
            <v>0</v>
          </cell>
          <cell r="S380">
            <v>0</v>
          </cell>
          <cell r="U380">
            <v>0</v>
          </cell>
          <cell r="X380" t="str">
            <v/>
          </cell>
        </row>
        <row r="381">
          <cell r="C381" t="str">
            <v>HOSPITAL AURORA</v>
          </cell>
          <cell r="E381" t="str">
            <v>JULIO CESAR ALVES DE LIMA</v>
          </cell>
          <cell r="F381" t="str">
            <v>2 - Outros Profissionais da Saúde</v>
          </cell>
          <cell r="G381" t="str">
            <v>2236-05</v>
          </cell>
          <cell r="H381">
            <v>44287</v>
          </cell>
          <cell r="I381">
            <v>31.39</v>
          </cell>
          <cell r="J381">
            <v>251.11</v>
          </cell>
          <cell r="K381">
            <v>0</v>
          </cell>
          <cell r="L381">
            <v>142.13324708926262</v>
          </cell>
          <cell r="O381">
            <v>0.48</v>
          </cell>
          <cell r="R381">
            <v>0</v>
          </cell>
          <cell r="S381">
            <v>0</v>
          </cell>
          <cell r="U381">
            <v>0</v>
          </cell>
          <cell r="X381" t="str">
            <v/>
          </cell>
        </row>
        <row r="382">
          <cell r="C382" t="str">
            <v>HOSPITAL AURORA</v>
          </cell>
          <cell r="E382" t="str">
            <v>KALLYNE POLLYNE BEZERRA DE AMORIM</v>
          </cell>
          <cell r="F382" t="str">
            <v>2 - Outros Profissionais da Saúde</v>
          </cell>
          <cell r="G382" t="str">
            <v>2516-05</v>
          </cell>
          <cell r="H382">
            <v>44287</v>
          </cell>
          <cell r="I382">
            <v>16.36</v>
          </cell>
          <cell r="J382">
            <v>130.94</v>
          </cell>
          <cell r="K382">
            <v>0</v>
          </cell>
          <cell r="L382">
            <v>142.13324708926262</v>
          </cell>
          <cell r="O382">
            <v>0</v>
          </cell>
          <cell r="R382">
            <v>0</v>
          </cell>
          <cell r="S382">
            <v>0</v>
          </cell>
          <cell r="U382">
            <v>0</v>
          </cell>
          <cell r="X382" t="str">
            <v/>
          </cell>
        </row>
        <row r="383">
          <cell r="C383" t="str">
            <v>HOSPITAL AURORA</v>
          </cell>
          <cell r="E383" t="str">
            <v>KAMILLA CAVALCANTI COSTA</v>
          </cell>
          <cell r="F383" t="str">
            <v>2 - Outros Profissionais da Saúde</v>
          </cell>
          <cell r="G383" t="str">
            <v>2236-05</v>
          </cell>
          <cell r="H383">
            <v>44287</v>
          </cell>
          <cell r="I383">
            <v>30.85</v>
          </cell>
          <cell r="J383">
            <v>246.85</v>
          </cell>
          <cell r="K383">
            <v>0</v>
          </cell>
          <cell r="L383">
            <v>142.13324708926262</v>
          </cell>
          <cell r="O383">
            <v>0</v>
          </cell>
          <cell r="R383">
            <v>0</v>
          </cell>
          <cell r="S383">
            <v>0</v>
          </cell>
          <cell r="U383">
            <v>0</v>
          </cell>
          <cell r="X383" t="str">
            <v/>
          </cell>
        </row>
        <row r="384">
          <cell r="C384" t="str">
            <v>HOSPITAL AURORA</v>
          </cell>
          <cell r="E384" t="str">
            <v xml:space="preserve">KARINA KAREN BATISTA DA SILVA </v>
          </cell>
          <cell r="F384" t="str">
            <v>2 - Outros Profissionais da Saúde</v>
          </cell>
          <cell r="G384" t="str">
            <v>5152-05</v>
          </cell>
          <cell r="H384">
            <v>44287</v>
          </cell>
          <cell r="I384">
            <v>16.5</v>
          </cell>
          <cell r="J384">
            <v>132</v>
          </cell>
          <cell r="K384">
            <v>0</v>
          </cell>
          <cell r="L384">
            <v>142.13324708926262</v>
          </cell>
          <cell r="O384">
            <v>0.48</v>
          </cell>
          <cell r="R384">
            <v>94.057199999999995</v>
          </cell>
          <cell r="S384">
            <v>66</v>
          </cell>
          <cell r="U384">
            <v>0</v>
          </cell>
          <cell r="X384" t="str">
            <v/>
          </cell>
        </row>
        <row r="385">
          <cell r="C385" t="str">
            <v>HOSPITAL AURORA</v>
          </cell>
          <cell r="E385" t="str">
            <v>KARINA SOTERO DE ARAUJO LIMA</v>
          </cell>
          <cell r="F385" t="str">
            <v>2 - Outros Profissionais da Saúde</v>
          </cell>
          <cell r="G385" t="str">
            <v>2235-05</v>
          </cell>
          <cell r="H385">
            <v>44287</v>
          </cell>
          <cell r="I385">
            <v>32.51</v>
          </cell>
          <cell r="J385">
            <v>260.04000000000002</v>
          </cell>
          <cell r="K385">
            <v>0</v>
          </cell>
          <cell r="L385">
            <v>142.13324708926262</v>
          </cell>
          <cell r="O385">
            <v>0.48</v>
          </cell>
          <cell r="R385">
            <v>0</v>
          </cell>
          <cell r="S385">
            <v>0</v>
          </cell>
          <cell r="U385">
            <v>0</v>
          </cell>
          <cell r="X385" t="str">
            <v/>
          </cell>
        </row>
        <row r="386">
          <cell r="C386" t="str">
            <v>HOSPITAL AURORA</v>
          </cell>
          <cell r="E386" t="str">
            <v>KARLA GAUDENCIO DA SILVA</v>
          </cell>
          <cell r="F386" t="str">
            <v>2 - Outros Profissionais da Saúde</v>
          </cell>
          <cell r="G386" t="str">
            <v>3222-05</v>
          </cell>
          <cell r="H386">
            <v>44287</v>
          </cell>
          <cell r="I386">
            <v>17.09</v>
          </cell>
          <cell r="J386">
            <v>136.72</v>
          </cell>
          <cell r="K386">
            <v>0</v>
          </cell>
          <cell r="L386">
            <v>142.13324708926262</v>
          </cell>
          <cell r="O386">
            <v>0</v>
          </cell>
          <cell r="R386">
            <v>0</v>
          </cell>
          <cell r="S386">
            <v>0</v>
          </cell>
          <cell r="U386">
            <v>0</v>
          </cell>
          <cell r="X386" t="str">
            <v/>
          </cell>
        </row>
        <row r="387">
          <cell r="C387" t="str">
            <v>HOSPITAL AURORA</v>
          </cell>
          <cell r="E387" t="str">
            <v>KARLA PATRICIA DA SILVA</v>
          </cell>
          <cell r="F387" t="str">
            <v>2 - Outros Profissionais da Saúde</v>
          </cell>
          <cell r="G387" t="str">
            <v>3222-05</v>
          </cell>
          <cell r="H387">
            <v>44287</v>
          </cell>
          <cell r="I387">
            <v>16.8</v>
          </cell>
          <cell r="J387">
            <v>134.41</v>
          </cell>
          <cell r="K387">
            <v>0</v>
          </cell>
          <cell r="L387">
            <v>142.13324708926262</v>
          </cell>
          <cell r="O387">
            <v>0.48</v>
          </cell>
          <cell r="R387">
            <v>249.30719999999999</v>
          </cell>
          <cell r="S387">
            <v>69.22</v>
          </cell>
          <cell r="U387">
            <v>0</v>
          </cell>
          <cell r="X387" t="str">
            <v/>
          </cell>
        </row>
        <row r="388">
          <cell r="C388" t="str">
            <v>HOSPITAL AURORA</v>
          </cell>
          <cell r="E388" t="str">
            <v>KARLA RAFFAELA TORRES DA LUZ ALVES CORDEIRO</v>
          </cell>
          <cell r="F388" t="str">
            <v>2 - Outros Profissionais da Saúde</v>
          </cell>
          <cell r="G388" t="str">
            <v>2235-05</v>
          </cell>
          <cell r="H388">
            <v>44287</v>
          </cell>
          <cell r="I388">
            <v>40.9</v>
          </cell>
          <cell r="J388">
            <v>327.2</v>
          </cell>
          <cell r="K388">
            <v>0</v>
          </cell>
          <cell r="L388">
            <v>142.13324708926262</v>
          </cell>
          <cell r="O388">
            <v>0.48</v>
          </cell>
          <cell r="R388">
            <v>0</v>
          </cell>
          <cell r="S388">
            <v>0</v>
          </cell>
          <cell r="U388">
            <v>0</v>
          </cell>
          <cell r="X388" t="str">
            <v/>
          </cell>
        </row>
        <row r="389">
          <cell r="C389" t="str">
            <v>HOSPITAL AURORA</v>
          </cell>
          <cell r="E389" t="str">
            <v>KARLA STEFANE DA SILVA SANTANA</v>
          </cell>
          <cell r="F389" t="str">
            <v>2 - Outros Profissionais da Saúde</v>
          </cell>
          <cell r="G389" t="str">
            <v>3222-05</v>
          </cell>
          <cell r="H389">
            <v>44287</v>
          </cell>
          <cell r="I389">
            <v>15.93</v>
          </cell>
          <cell r="J389">
            <v>127.49</v>
          </cell>
          <cell r="K389">
            <v>0</v>
          </cell>
          <cell r="L389">
            <v>142.13324708926262</v>
          </cell>
          <cell r="O389">
            <v>0.48</v>
          </cell>
          <cell r="R389">
            <v>199.05719999999999</v>
          </cell>
          <cell r="S389">
            <v>69.22</v>
          </cell>
          <cell r="U389">
            <v>0</v>
          </cell>
          <cell r="X389" t="str">
            <v/>
          </cell>
        </row>
        <row r="390">
          <cell r="C390" t="str">
            <v>HOSPITAL AURORA</v>
          </cell>
          <cell r="E390" t="str">
            <v>KARLEANNA RENETE BIONE DA CONCEICAO REIS</v>
          </cell>
          <cell r="F390" t="str">
            <v>2 - Outros Profissionais da Saúde</v>
          </cell>
          <cell r="G390" t="str">
            <v>3222-05</v>
          </cell>
          <cell r="H390">
            <v>44287</v>
          </cell>
          <cell r="I390">
            <v>16.8</v>
          </cell>
          <cell r="J390">
            <v>134.41</v>
          </cell>
          <cell r="K390">
            <v>0</v>
          </cell>
          <cell r="L390">
            <v>142.13324708926262</v>
          </cell>
          <cell r="O390">
            <v>0.48</v>
          </cell>
          <cell r="R390">
            <v>0</v>
          </cell>
          <cell r="S390">
            <v>0</v>
          </cell>
          <cell r="U390">
            <v>0</v>
          </cell>
          <cell r="X390" t="str">
            <v/>
          </cell>
        </row>
        <row r="391">
          <cell r="C391" t="str">
            <v>HOSPITAL AURORA</v>
          </cell>
          <cell r="E391" t="str">
            <v xml:space="preserve">KARYNNE RACHEL VIERA GUIMARAES </v>
          </cell>
          <cell r="F391" t="str">
            <v>2 - Outros Profissionais da Saúde</v>
          </cell>
          <cell r="G391" t="str">
            <v>2237-10</v>
          </cell>
          <cell r="H391">
            <v>44287</v>
          </cell>
          <cell r="I391">
            <v>26.832000000000001</v>
          </cell>
          <cell r="J391">
            <v>214.57599999999999</v>
          </cell>
          <cell r="K391">
            <v>0</v>
          </cell>
          <cell r="L391">
            <v>142.13324708926262</v>
          </cell>
          <cell r="O391">
            <v>0.48</v>
          </cell>
          <cell r="R391">
            <v>0</v>
          </cell>
          <cell r="S391">
            <v>0</v>
          </cell>
          <cell r="U391">
            <v>0</v>
          </cell>
          <cell r="X391" t="str">
            <v/>
          </cell>
        </row>
        <row r="392">
          <cell r="C392" t="str">
            <v>HOSPITAL AURORA</v>
          </cell>
          <cell r="E392" t="str">
            <v>KATIANE MEIRELES DA SILVA</v>
          </cell>
          <cell r="F392" t="str">
            <v>2 - Outros Profissionais da Saúde</v>
          </cell>
          <cell r="G392" t="str">
            <v>2235-05</v>
          </cell>
          <cell r="H392">
            <v>44287</v>
          </cell>
          <cell r="I392">
            <v>27.29</v>
          </cell>
          <cell r="J392">
            <v>218.32</v>
          </cell>
          <cell r="K392">
            <v>0</v>
          </cell>
          <cell r="L392">
            <v>142.13324708926262</v>
          </cell>
          <cell r="O392">
            <v>0</v>
          </cell>
          <cell r="R392">
            <v>0</v>
          </cell>
          <cell r="S392">
            <v>0</v>
          </cell>
          <cell r="U392">
            <v>0</v>
          </cell>
          <cell r="X392" t="str">
            <v/>
          </cell>
        </row>
        <row r="393">
          <cell r="C393" t="str">
            <v>HOSPITAL AURORA</v>
          </cell>
          <cell r="E393" t="str">
            <v>KAYNE GOMES DA SILVA</v>
          </cell>
          <cell r="F393" t="str">
            <v>2 - Outros Profissionais da Saúde</v>
          </cell>
          <cell r="G393" t="str">
            <v>5152-05</v>
          </cell>
          <cell r="H393">
            <v>44287</v>
          </cell>
          <cell r="I393">
            <v>15.77</v>
          </cell>
          <cell r="J393">
            <v>126.11</v>
          </cell>
          <cell r="K393">
            <v>0</v>
          </cell>
          <cell r="L393">
            <v>142.13324708926262</v>
          </cell>
          <cell r="O393">
            <v>0.48</v>
          </cell>
          <cell r="R393">
            <v>0</v>
          </cell>
          <cell r="S393">
            <v>0</v>
          </cell>
          <cell r="U393">
            <v>0</v>
          </cell>
          <cell r="X393" t="str">
            <v/>
          </cell>
        </row>
        <row r="394">
          <cell r="C394" t="str">
            <v>HOSPITAL AURORA</v>
          </cell>
          <cell r="E394" t="str">
            <v>KELLEN KAROLINE COSTA MARTINS</v>
          </cell>
          <cell r="F394" t="str">
            <v>2 - Outros Profissionais da Saúde</v>
          </cell>
          <cell r="G394" t="str">
            <v>2236-05</v>
          </cell>
          <cell r="H394">
            <v>44287</v>
          </cell>
          <cell r="I394">
            <v>32.97</v>
          </cell>
          <cell r="J394">
            <v>263.83</v>
          </cell>
          <cell r="K394">
            <v>0</v>
          </cell>
          <cell r="L394">
            <v>142.13324708926262</v>
          </cell>
          <cell r="O394">
            <v>0.89</v>
          </cell>
          <cell r="R394">
            <v>0</v>
          </cell>
          <cell r="S394">
            <v>0</v>
          </cell>
          <cell r="U394">
            <v>0</v>
          </cell>
          <cell r="X394" t="str">
            <v/>
          </cell>
        </row>
        <row r="395">
          <cell r="C395" t="str">
            <v>HOSPITAL AURORA</v>
          </cell>
          <cell r="E395" t="str">
            <v xml:space="preserve">KELLY DE ARAUJO SOARES </v>
          </cell>
          <cell r="F395" t="str">
            <v>2 - Outros Profissionais da Saúde</v>
          </cell>
          <cell r="G395" t="str">
            <v>2516-05</v>
          </cell>
          <cell r="H395">
            <v>44287</v>
          </cell>
          <cell r="I395">
            <v>16.36</v>
          </cell>
          <cell r="J395">
            <v>130.94</v>
          </cell>
          <cell r="K395">
            <v>0</v>
          </cell>
          <cell r="L395">
            <v>142.13324708926262</v>
          </cell>
          <cell r="O395">
            <v>0.48</v>
          </cell>
          <cell r="R395">
            <v>0</v>
          </cell>
          <cell r="S395">
            <v>0</v>
          </cell>
          <cell r="U395">
            <v>0</v>
          </cell>
          <cell r="X395" t="str">
            <v/>
          </cell>
        </row>
        <row r="396">
          <cell r="C396" t="str">
            <v>HOSPITAL AURORA</v>
          </cell>
          <cell r="E396" t="str">
            <v>KELLY MORGANA SOUZA DA SILVA</v>
          </cell>
          <cell r="F396" t="str">
            <v>2 - Outros Profissionais da Saúde</v>
          </cell>
          <cell r="G396" t="str">
            <v>3222-05</v>
          </cell>
          <cell r="H396">
            <v>44287</v>
          </cell>
          <cell r="I396">
            <v>15.93</v>
          </cell>
          <cell r="J396">
            <v>127.49</v>
          </cell>
          <cell r="K396">
            <v>0</v>
          </cell>
          <cell r="L396">
            <v>142.13324708926262</v>
          </cell>
          <cell r="O396">
            <v>0</v>
          </cell>
          <cell r="R396">
            <v>0</v>
          </cell>
          <cell r="S396">
            <v>0</v>
          </cell>
          <cell r="U396">
            <v>0</v>
          </cell>
          <cell r="X396" t="str">
            <v/>
          </cell>
        </row>
        <row r="397">
          <cell r="C397" t="str">
            <v>HOSPITAL AURORA</v>
          </cell>
          <cell r="E397" t="str">
            <v>KELVIN ANDERSON BEZERRA DOS SANTOS</v>
          </cell>
          <cell r="F397" t="str">
            <v>2 - Outros Profissionais da Saúde</v>
          </cell>
          <cell r="G397" t="str">
            <v>3222-05</v>
          </cell>
          <cell r="H397">
            <v>44287</v>
          </cell>
          <cell r="I397">
            <v>15.6</v>
          </cell>
          <cell r="J397">
            <v>124.73</v>
          </cell>
          <cell r="K397">
            <v>0</v>
          </cell>
          <cell r="L397">
            <v>142.13324708926262</v>
          </cell>
          <cell r="O397">
            <v>0.48</v>
          </cell>
          <cell r="R397">
            <v>0</v>
          </cell>
          <cell r="S397">
            <v>0</v>
          </cell>
          <cell r="U397">
            <v>0</v>
          </cell>
          <cell r="X397" t="str">
            <v/>
          </cell>
        </row>
        <row r="398">
          <cell r="C398" t="str">
            <v>HOSPITAL AURORA</v>
          </cell>
          <cell r="E398" t="str">
            <v>KENIA PESSOA DO NASCIMENTO</v>
          </cell>
          <cell r="F398" t="str">
            <v>2 - Outros Profissionais da Saúde</v>
          </cell>
          <cell r="G398" t="str">
            <v>5152-05</v>
          </cell>
          <cell r="H398">
            <v>44287</v>
          </cell>
          <cell r="I398">
            <v>17.98</v>
          </cell>
          <cell r="J398">
            <v>143.91</v>
          </cell>
          <cell r="K398">
            <v>0</v>
          </cell>
          <cell r="L398">
            <v>142.13324708926262</v>
          </cell>
          <cell r="O398">
            <v>0.48</v>
          </cell>
          <cell r="R398">
            <v>229.05719999999999</v>
          </cell>
          <cell r="S398">
            <v>68.180000000000007</v>
          </cell>
          <cell r="U398">
            <v>0</v>
          </cell>
          <cell r="X398" t="str">
            <v/>
          </cell>
        </row>
        <row r="399">
          <cell r="C399" t="str">
            <v>HOSPITAL AURORA</v>
          </cell>
          <cell r="E399" t="str">
            <v xml:space="preserve">KENNEDY ARAUJO DA SILVA </v>
          </cell>
          <cell r="F399" t="str">
            <v>3 - Administrativo</v>
          </cell>
          <cell r="G399" t="str">
            <v>3542-05</v>
          </cell>
          <cell r="H399">
            <v>44287</v>
          </cell>
          <cell r="I399">
            <v>19.62</v>
          </cell>
          <cell r="J399">
            <v>157.03</v>
          </cell>
          <cell r="K399">
            <v>0</v>
          </cell>
          <cell r="L399">
            <v>142.13324708926262</v>
          </cell>
          <cell r="O399">
            <v>0.48</v>
          </cell>
          <cell r="R399">
            <v>0</v>
          </cell>
          <cell r="S399">
            <v>0</v>
          </cell>
          <cell r="U399">
            <v>0</v>
          </cell>
          <cell r="X399" t="str">
            <v/>
          </cell>
        </row>
        <row r="400">
          <cell r="C400" t="str">
            <v>HOSPITAL AURORA</v>
          </cell>
          <cell r="E400" t="str">
            <v>KEYLA ADRIELLY LIMA VITAL</v>
          </cell>
          <cell r="F400" t="str">
            <v>2 - Outros Profissionais da Saúde</v>
          </cell>
          <cell r="G400" t="str">
            <v>5152-05</v>
          </cell>
          <cell r="H400">
            <v>44287</v>
          </cell>
          <cell r="I400">
            <v>16.91</v>
          </cell>
          <cell r="J400">
            <v>135.21</v>
          </cell>
          <cell r="K400">
            <v>0</v>
          </cell>
          <cell r="L400">
            <v>142.13324708926262</v>
          </cell>
          <cell r="O400">
            <v>0.48</v>
          </cell>
          <cell r="R400">
            <v>0</v>
          </cell>
          <cell r="S400">
            <v>0</v>
          </cell>
          <cell r="U400">
            <v>0</v>
          </cell>
          <cell r="X400" t="str">
            <v/>
          </cell>
        </row>
        <row r="401">
          <cell r="C401" t="str">
            <v>HOSPITAL AURORA</v>
          </cell>
          <cell r="E401" t="str">
            <v xml:space="preserve">KILMARA BARBOSA DA SILVA </v>
          </cell>
          <cell r="F401" t="str">
            <v>2 - Outros Profissionais da Saúde</v>
          </cell>
          <cell r="G401" t="str">
            <v>3222-05</v>
          </cell>
          <cell r="H401">
            <v>44287</v>
          </cell>
          <cell r="I401">
            <v>15.94</v>
          </cell>
          <cell r="J401">
            <v>127.5</v>
          </cell>
          <cell r="K401">
            <v>0</v>
          </cell>
          <cell r="L401">
            <v>142.13324708926262</v>
          </cell>
          <cell r="O401">
            <v>0.48</v>
          </cell>
          <cell r="R401">
            <v>0</v>
          </cell>
          <cell r="S401">
            <v>0</v>
          </cell>
          <cell r="U401">
            <v>0</v>
          </cell>
          <cell r="X401" t="str">
            <v/>
          </cell>
        </row>
        <row r="402">
          <cell r="C402" t="str">
            <v>HOSPITAL AURORA</v>
          </cell>
          <cell r="E402" t="str">
            <v>KLEBER RAMALHO MELO DE OLIVEIRA</v>
          </cell>
          <cell r="F402" t="str">
            <v>2 - Outros Profissionais da Saúde</v>
          </cell>
          <cell r="G402" t="str">
            <v>2236-05</v>
          </cell>
          <cell r="H402">
            <v>44287</v>
          </cell>
          <cell r="I402">
            <v>32.07</v>
          </cell>
          <cell r="J402">
            <v>256.56</v>
          </cell>
          <cell r="K402">
            <v>0</v>
          </cell>
          <cell r="L402">
            <v>142.13324708926262</v>
          </cell>
          <cell r="O402">
            <v>0.48</v>
          </cell>
          <cell r="R402">
            <v>0</v>
          </cell>
          <cell r="S402">
            <v>0</v>
          </cell>
          <cell r="U402">
            <v>0</v>
          </cell>
          <cell r="X402" t="str">
            <v/>
          </cell>
        </row>
        <row r="403">
          <cell r="C403" t="str">
            <v>HOSPITAL AURORA</v>
          </cell>
          <cell r="E403" t="str">
            <v xml:space="preserve">KYDJA MILENE SOUZA TORRES DE ARAUJO </v>
          </cell>
          <cell r="F403" t="str">
            <v>2 - Outros Profissionais da Saúde</v>
          </cell>
          <cell r="G403" t="str">
            <v>2235-05</v>
          </cell>
          <cell r="H403">
            <v>44287</v>
          </cell>
          <cell r="I403">
            <v>31.27</v>
          </cell>
          <cell r="J403">
            <v>250.21</v>
          </cell>
          <cell r="K403">
            <v>0</v>
          </cell>
          <cell r="L403">
            <v>142.13324708926262</v>
          </cell>
          <cell r="O403">
            <v>1.78</v>
          </cell>
          <cell r="R403">
            <v>0</v>
          </cell>
          <cell r="S403">
            <v>0</v>
          </cell>
          <cell r="U403">
            <v>0</v>
          </cell>
          <cell r="X403" t="str">
            <v/>
          </cell>
        </row>
        <row r="404">
          <cell r="C404" t="str">
            <v>HOSPITAL AURORA</v>
          </cell>
          <cell r="E404" t="str">
            <v xml:space="preserve">LADIJANE MARIA PEREIRA </v>
          </cell>
          <cell r="F404" t="str">
            <v>2 - Outros Profissionais da Saúde</v>
          </cell>
          <cell r="G404" t="str">
            <v>3222-05</v>
          </cell>
          <cell r="H404">
            <v>44287</v>
          </cell>
          <cell r="I404">
            <v>15.93</v>
          </cell>
          <cell r="J404">
            <v>127.49</v>
          </cell>
          <cell r="K404">
            <v>0</v>
          </cell>
          <cell r="L404">
            <v>142.13324708926262</v>
          </cell>
          <cell r="O404">
            <v>0</v>
          </cell>
          <cell r="R404">
            <v>157.05719999999999</v>
          </cell>
          <cell r="S404">
            <v>69.22</v>
          </cell>
          <cell r="U404">
            <v>0</v>
          </cell>
          <cell r="X404" t="str">
            <v/>
          </cell>
        </row>
        <row r="405">
          <cell r="C405" t="str">
            <v>HOSPITAL AURORA</v>
          </cell>
          <cell r="E405" t="str">
            <v>LAERTE ALVES DA SILVA</v>
          </cell>
          <cell r="F405" t="str">
            <v>2 - Outros Profissionais da Saúde</v>
          </cell>
          <cell r="G405" t="str">
            <v>3222-05</v>
          </cell>
          <cell r="H405">
            <v>44287</v>
          </cell>
          <cell r="I405">
            <v>17.239999999999998</v>
          </cell>
          <cell r="J405">
            <v>137.88</v>
          </cell>
          <cell r="K405">
            <v>0</v>
          </cell>
          <cell r="L405">
            <v>142.13324708926262</v>
          </cell>
          <cell r="O405">
            <v>0.48</v>
          </cell>
          <cell r="R405">
            <v>287.25720000000001</v>
          </cell>
          <cell r="S405">
            <v>69.22</v>
          </cell>
          <cell r="U405">
            <v>0</v>
          </cell>
          <cell r="X405" t="str">
            <v/>
          </cell>
        </row>
        <row r="406">
          <cell r="C406" t="str">
            <v>HOSPITAL AURORA</v>
          </cell>
          <cell r="E406" t="str">
            <v>LAIS ELINE CORREIA DE SOUSA</v>
          </cell>
          <cell r="F406" t="str">
            <v>2 - Outros Profissionais da Saúde</v>
          </cell>
          <cell r="G406" t="str">
            <v>2236-05</v>
          </cell>
          <cell r="H406">
            <v>44287</v>
          </cell>
          <cell r="I406">
            <v>30.33</v>
          </cell>
          <cell r="J406">
            <v>242.71</v>
          </cell>
          <cell r="K406">
            <v>0</v>
          </cell>
          <cell r="L406">
            <v>142.13324708926262</v>
          </cell>
          <cell r="O406">
            <v>0</v>
          </cell>
          <cell r="R406">
            <v>0</v>
          </cell>
          <cell r="S406">
            <v>0</v>
          </cell>
          <cell r="U406">
            <v>0</v>
          </cell>
          <cell r="X406" t="str">
            <v/>
          </cell>
        </row>
        <row r="407">
          <cell r="C407" t="str">
            <v>HOSPITAL AURORA</v>
          </cell>
          <cell r="E407" t="str">
            <v>LARA SOUZA GUEDES BARRETO DE MIRANDA</v>
          </cell>
          <cell r="F407" t="str">
            <v>1 - Médico</v>
          </cell>
          <cell r="G407" t="str">
            <v>2251-25</v>
          </cell>
          <cell r="H407">
            <v>44287</v>
          </cell>
          <cell r="I407">
            <v>51.46</v>
          </cell>
          <cell r="J407">
            <v>411.72</v>
          </cell>
          <cell r="K407">
            <v>0</v>
          </cell>
          <cell r="L407">
            <v>142.13324708926262</v>
          </cell>
          <cell r="O407">
            <v>7.14</v>
          </cell>
          <cell r="R407">
            <v>0</v>
          </cell>
          <cell r="S407">
            <v>0</v>
          </cell>
          <cell r="U407">
            <v>0</v>
          </cell>
          <cell r="X407" t="str">
            <v/>
          </cell>
        </row>
        <row r="408">
          <cell r="C408" t="str">
            <v>HOSPITAL AURORA</v>
          </cell>
          <cell r="E408" t="str">
            <v>LAURA HONORATO GOMES DA SILVA</v>
          </cell>
          <cell r="F408" t="str">
            <v>2 - Outros Profissionais da Saúde</v>
          </cell>
          <cell r="G408" t="str">
            <v>2236-05</v>
          </cell>
          <cell r="H408">
            <v>44287</v>
          </cell>
          <cell r="I408">
            <v>33.4</v>
          </cell>
          <cell r="J408">
            <v>267.23</v>
          </cell>
          <cell r="K408">
            <v>0</v>
          </cell>
          <cell r="L408">
            <v>142.13324708926262</v>
          </cell>
          <cell r="O408">
            <v>0</v>
          </cell>
          <cell r="R408">
            <v>0</v>
          </cell>
          <cell r="S408">
            <v>0</v>
          </cell>
          <cell r="U408">
            <v>0</v>
          </cell>
          <cell r="X408" t="str">
            <v/>
          </cell>
        </row>
        <row r="409">
          <cell r="C409" t="str">
            <v>HOSPITAL AURORA</v>
          </cell>
          <cell r="E409" t="str">
            <v>LAURIETE FERREIRA GOMES</v>
          </cell>
          <cell r="F409" t="str">
            <v>2 - Outros Profissionais da Saúde</v>
          </cell>
          <cell r="G409" t="str">
            <v>5152-05</v>
          </cell>
          <cell r="H409">
            <v>44287</v>
          </cell>
          <cell r="I409">
            <v>16.5</v>
          </cell>
          <cell r="J409">
            <v>132</v>
          </cell>
          <cell r="K409">
            <v>0</v>
          </cell>
          <cell r="L409">
            <v>142.13324708926262</v>
          </cell>
          <cell r="O409">
            <v>0</v>
          </cell>
          <cell r="R409">
            <v>0</v>
          </cell>
          <cell r="S409">
            <v>0</v>
          </cell>
          <cell r="U409">
            <v>0</v>
          </cell>
          <cell r="X409" t="str">
            <v/>
          </cell>
        </row>
        <row r="410">
          <cell r="C410" t="str">
            <v>HOSPITAL AURORA</v>
          </cell>
          <cell r="E410" t="str">
            <v>LAURO DOUGLAS DA SILVA CAMPOS</v>
          </cell>
          <cell r="F410" t="str">
            <v>2 - Outros Profissionais da Saúde</v>
          </cell>
          <cell r="G410" t="str">
            <v>3222-05</v>
          </cell>
          <cell r="H410">
            <v>44287</v>
          </cell>
          <cell r="I410">
            <v>15.93</v>
          </cell>
          <cell r="J410">
            <v>127.49</v>
          </cell>
          <cell r="K410">
            <v>0</v>
          </cell>
          <cell r="L410">
            <v>142.13324708926262</v>
          </cell>
          <cell r="O410">
            <v>0.48</v>
          </cell>
          <cell r="R410">
            <v>0</v>
          </cell>
          <cell r="S410">
            <v>0</v>
          </cell>
          <cell r="U410">
            <v>0</v>
          </cell>
          <cell r="X410" t="str">
            <v/>
          </cell>
        </row>
        <row r="411">
          <cell r="C411" t="str">
            <v>HOSPITAL AURORA</v>
          </cell>
          <cell r="E411" t="str">
            <v>LEANDRO SANTOS VIRGINIO</v>
          </cell>
          <cell r="F411" t="str">
            <v>2 - Outros Profissionais da Saúde</v>
          </cell>
          <cell r="G411" t="str">
            <v>5211-30</v>
          </cell>
          <cell r="H411">
            <v>44287</v>
          </cell>
          <cell r="I411">
            <v>16.36</v>
          </cell>
          <cell r="J411">
            <v>130.9</v>
          </cell>
          <cell r="K411">
            <v>0</v>
          </cell>
          <cell r="L411">
            <v>142.13324708926262</v>
          </cell>
          <cell r="O411">
            <v>0.48</v>
          </cell>
          <cell r="R411">
            <v>0</v>
          </cell>
          <cell r="S411">
            <v>0</v>
          </cell>
          <cell r="U411">
            <v>0</v>
          </cell>
          <cell r="X411" t="str">
            <v/>
          </cell>
        </row>
        <row r="412">
          <cell r="C412" t="str">
            <v>HOSPITAL AURORA</v>
          </cell>
          <cell r="E412" t="str">
            <v>LEIDIANA DE MELO SILVA</v>
          </cell>
          <cell r="F412" t="str">
            <v>2 - Outros Profissionais da Saúde</v>
          </cell>
          <cell r="G412" t="str">
            <v>2235-05</v>
          </cell>
          <cell r="H412">
            <v>44287</v>
          </cell>
          <cell r="I412">
            <v>32.26</v>
          </cell>
          <cell r="J412">
            <v>258.08</v>
          </cell>
          <cell r="K412">
            <v>0</v>
          </cell>
          <cell r="L412">
            <v>142.13324708926262</v>
          </cell>
          <cell r="O412">
            <v>1.78</v>
          </cell>
          <cell r="R412">
            <v>0</v>
          </cell>
          <cell r="S412">
            <v>0</v>
          </cell>
          <cell r="U412">
            <v>0</v>
          </cell>
          <cell r="X412" t="str">
            <v/>
          </cell>
        </row>
        <row r="413">
          <cell r="C413" t="str">
            <v>HOSPITAL AURORA</v>
          </cell>
          <cell r="E413" t="str">
            <v xml:space="preserve">LEILA THAIS DE OLIVEIRA SANTOS </v>
          </cell>
          <cell r="F413" t="str">
            <v>2 - Outros Profissionais da Saúde</v>
          </cell>
          <cell r="G413" t="str">
            <v>3222-05</v>
          </cell>
          <cell r="H413">
            <v>44287</v>
          </cell>
          <cell r="I413">
            <v>14.78</v>
          </cell>
          <cell r="J413">
            <v>118.26</v>
          </cell>
          <cell r="K413">
            <v>0</v>
          </cell>
          <cell r="L413">
            <v>142.13324708926262</v>
          </cell>
          <cell r="O413">
            <v>0.48</v>
          </cell>
          <cell r="R413">
            <v>0</v>
          </cell>
          <cell r="S413">
            <v>0</v>
          </cell>
          <cell r="U413">
            <v>0</v>
          </cell>
          <cell r="X413" t="str">
            <v/>
          </cell>
        </row>
        <row r="414">
          <cell r="C414" t="str">
            <v>HOSPITAL AURORA</v>
          </cell>
          <cell r="E414" t="str">
            <v>LENILTON CANDIDO DA SILVA</v>
          </cell>
          <cell r="F414" t="str">
            <v>2 - Outros Profissionais da Saúde</v>
          </cell>
          <cell r="G414" t="str">
            <v>2235-05</v>
          </cell>
          <cell r="H414">
            <v>44287</v>
          </cell>
          <cell r="I414">
            <v>33.6</v>
          </cell>
          <cell r="J414">
            <v>268.87</v>
          </cell>
          <cell r="K414">
            <v>0</v>
          </cell>
          <cell r="L414">
            <v>142.13324708926262</v>
          </cell>
          <cell r="O414">
            <v>1.78</v>
          </cell>
          <cell r="R414">
            <v>0</v>
          </cell>
          <cell r="S414">
            <v>0</v>
          </cell>
          <cell r="U414">
            <v>0</v>
          </cell>
          <cell r="X414" t="str">
            <v/>
          </cell>
        </row>
        <row r="415">
          <cell r="C415" t="str">
            <v>HOSPITAL AURORA</v>
          </cell>
          <cell r="E415" t="str">
            <v>LEO BARBOSA RAMOS</v>
          </cell>
          <cell r="F415" t="str">
            <v>2 - Outros Profissionais da Saúde</v>
          </cell>
          <cell r="G415" t="str">
            <v>5211-30</v>
          </cell>
          <cell r="H415">
            <v>44287</v>
          </cell>
          <cell r="I415">
            <v>15.4</v>
          </cell>
          <cell r="J415">
            <v>123.2</v>
          </cell>
          <cell r="K415">
            <v>0</v>
          </cell>
          <cell r="L415">
            <v>142.13324708926262</v>
          </cell>
          <cell r="O415">
            <v>0</v>
          </cell>
          <cell r="R415">
            <v>0</v>
          </cell>
          <cell r="S415">
            <v>0</v>
          </cell>
          <cell r="U415">
            <v>0</v>
          </cell>
          <cell r="X415" t="str">
            <v/>
          </cell>
        </row>
        <row r="416">
          <cell r="C416" t="str">
            <v>HOSPITAL AURORA</v>
          </cell>
          <cell r="E416" t="str">
            <v>LEONARDO ELPIDIO DE FARIAS</v>
          </cell>
          <cell r="F416" t="str">
            <v>3 - Administrativo</v>
          </cell>
          <cell r="G416" t="str">
            <v>5103-10</v>
          </cell>
          <cell r="H416">
            <v>44287</v>
          </cell>
          <cell r="I416">
            <v>25.62</v>
          </cell>
          <cell r="J416">
            <v>204.98</v>
          </cell>
          <cell r="K416">
            <v>0</v>
          </cell>
          <cell r="L416">
            <v>142.13324708926262</v>
          </cell>
          <cell r="O416">
            <v>0</v>
          </cell>
          <cell r="R416">
            <v>0</v>
          </cell>
          <cell r="S416">
            <v>0</v>
          </cell>
          <cell r="U416">
            <v>0</v>
          </cell>
          <cell r="X416" t="str">
            <v/>
          </cell>
        </row>
        <row r="417">
          <cell r="C417" t="str">
            <v>HOSPITAL AURORA</v>
          </cell>
          <cell r="E417" t="str">
            <v>LEONARDO JOSE CLAUDINO GOMES</v>
          </cell>
          <cell r="F417" t="str">
            <v>2 - Outros Profissionais da Saúde</v>
          </cell>
          <cell r="G417" t="str">
            <v>3222-05</v>
          </cell>
          <cell r="H417">
            <v>44287</v>
          </cell>
          <cell r="I417">
            <v>16.8</v>
          </cell>
          <cell r="J417">
            <v>134.41</v>
          </cell>
          <cell r="K417">
            <v>0</v>
          </cell>
          <cell r="L417">
            <v>142.13324708926262</v>
          </cell>
          <cell r="O417">
            <v>0.48</v>
          </cell>
          <cell r="R417">
            <v>0</v>
          </cell>
          <cell r="S417">
            <v>0</v>
          </cell>
          <cell r="U417">
            <v>0</v>
          </cell>
          <cell r="X417" t="str">
            <v/>
          </cell>
        </row>
        <row r="418">
          <cell r="C418" t="str">
            <v>HOSPITAL AURORA</v>
          </cell>
          <cell r="E418" t="str">
            <v>LETICIA DAS NEVES PEREIRA</v>
          </cell>
          <cell r="F418" t="str">
            <v>2 - Outros Profissionais da Saúde</v>
          </cell>
          <cell r="G418" t="str">
            <v>3222-05</v>
          </cell>
          <cell r="H418">
            <v>44287</v>
          </cell>
          <cell r="I418">
            <v>15.93</v>
          </cell>
          <cell r="J418">
            <v>127.49</v>
          </cell>
          <cell r="K418">
            <v>0</v>
          </cell>
          <cell r="L418">
            <v>142.13324708926262</v>
          </cell>
          <cell r="O418">
            <v>0</v>
          </cell>
          <cell r="R418">
            <v>0</v>
          </cell>
          <cell r="S418">
            <v>0</v>
          </cell>
          <cell r="U418">
            <v>0</v>
          </cell>
          <cell r="X418" t="str">
            <v/>
          </cell>
        </row>
        <row r="419">
          <cell r="C419" t="str">
            <v>HOSPITAL AURORA</v>
          </cell>
          <cell r="E419" t="str">
            <v>LETICIA DE LIRA MARCOS</v>
          </cell>
          <cell r="F419" t="str">
            <v>2 - Outros Profissionais da Saúde</v>
          </cell>
          <cell r="G419" t="str">
            <v>5211-30</v>
          </cell>
          <cell r="H419">
            <v>44287</v>
          </cell>
          <cell r="I419">
            <v>15.34</v>
          </cell>
          <cell r="J419">
            <v>122.65</v>
          </cell>
          <cell r="K419">
            <v>0</v>
          </cell>
          <cell r="L419">
            <v>142.13324708926262</v>
          </cell>
          <cell r="O419">
            <v>0.48</v>
          </cell>
          <cell r="R419">
            <v>259.05720000000002</v>
          </cell>
          <cell r="S419">
            <v>63.8</v>
          </cell>
          <cell r="U419">
            <v>0</v>
          </cell>
          <cell r="X419" t="str">
            <v/>
          </cell>
        </row>
        <row r="420">
          <cell r="C420" t="str">
            <v>HOSPITAL AURORA</v>
          </cell>
          <cell r="E420" t="str">
            <v>LETICIA MARIA DA SILVA</v>
          </cell>
          <cell r="F420" t="str">
            <v>2 - Outros Profissionais da Saúde</v>
          </cell>
          <cell r="G420" t="str">
            <v>3222-05</v>
          </cell>
          <cell r="H420">
            <v>44287</v>
          </cell>
          <cell r="I420">
            <v>15.17</v>
          </cell>
          <cell r="J420">
            <v>121.33</v>
          </cell>
          <cell r="K420">
            <v>0</v>
          </cell>
          <cell r="L420">
            <v>142.13324708926262</v>
          </cell>
          <cell r="O420">
            <v>0</v>
          </cell>
          <cell r="R420">
            <v>116.55719999999999</v>
          </cell>
          <cell r="S420">
            <v>66.91</v>
          </cell>
          <cell r="U420">
            <v>0</v>
          </cell>
          <cell r="X420" t="str">
            <v/>
          </cell>
        </row>
        <row r="421">
          <cell r="C421" t="str">
            <v>HOSPITAL AURORA</v>
          </cell>
          <cell r="E421" t="str">
            <v>LIDIA CRISTINA SILVA DA ROCHA SANTOS</v>
          </cell>
          <cell r="F421" t="str">
            <v>2 - Outros Profissionais da Saúde</v>
          </cell>
          <cell r="G421" t="str">
            <v>2235-05</v>
          </cell>
          <cell r="H421">
            <v>44287</v>
          </cell>
          <cell r="I421">
            <v>27.31</v>
          </cell>
          <cell r="J421">
            <v>218.47</v>
          </cell>
          <cell r="K421">
            <v>0</v>
          </cell>
          <cell r="L421">
            <v>142.13324708926262</v>
          </cell>
          <cell r="O421">
            <v>0</v>
          </cell>
          <cell r="R421">
            <v>0</v>
          </cell>
          <cell r="S421">
            <v>0</v>
          </cell>
          <cell r="U421">
            <v>0</v>
          </cell>
          <cell r="X421" t="str">
            <v/>
          </cell>
        </row>
        <row r="422">
          <cell r="C422" t="str">
            <v>HOSPITAL AURORA</v>
          </cell>
          <cell r="E422" t="str">
            <v>LIDIANA ANDRADE DA SILVA ARAUJO</v>
          </cell>
          <cell r="F422" t="str">
            <v>2 - Outros Profissionais da Saúde</v>
          </cell>
          <cell r="G422" t="str">
            <v>3222-05</v>
          </cell>
          <cell r="H422">
            <v>44287</v>
          </cell>
          <cell r="I422">
            <v>14.78</v>
          </cell>
          <cell r="J422">
            <v>118.26</v>
          </cell>
          <cell r="K422">
            <v>0</v>
          </cell>
          <cell r="L422">
            <v>142.13324708926262</v>
          </cell>
          <cell r="O422">
            <v>0.48</v>
          </cell>
          <cell r="R422">
            <v>94.057199999999995</v>
          </cell>
          <cell r="S422">
            <v>64.599999999999994</v>
          </cell>
          <cell r="U422">
            <v>0</v>
          </cell>
          <cell r="X422" t="str">
            <v/>
          </cell>
        </row>
        <row r="423">
          <cell r="C423" t="str">
            <v>HOSPITAL AURORA</v>
          </cell>
          <cell r="E423" t="str">
            <v>LIGIA CRISTINA DIAS CARDOSO</v>
          </cell>
          <cell r="F423" t="str">
            <v>2 - Outros Profissionais da Saúde</v>
          </cell>
          <cell r="G423" t="str">
            <v>3222-05</v>
          </cell>
          <cell r="H423">
            <v>44287</v>
          </cell>
          <cell r="I423">
            <v>16.66</v>
          </cell>
          <cell r="J423">
            <v>133.26</v>
          </cell>
          <cell r="K423">
            <v>0</v>
          </cell>
          <cell r="L423">
            <v>142.13324708926262</v>
          </cell>
          <cell r="O423">
            <v>0.48</v>
          </cell>
          <cell r="R423">
            <v>0</v>
          </cell>
          <cell r="S423">
            <v>0</v>
          </cell>
          <cell r="U423">
            <v>0</v>
          </cell>
          <cell r="X423" t="str">
            <v/>
          </cell>
        </row>
        <row r="424">
          <cell r="C424" t="str">
            <v>HOSPITAL AURORA</v>
          </cell>
          <cell r="E424" t="str">
            <v>LILIAN OLIVEIRA DE BARROS MENDONCA</v>
          </cell>
          <cell r="F424" t="str">
            <v>2 - Outros Profissionais da Saúde</v>
          </cell>
          <cell r="G424" t="str">
            <v>2235-05</v>
          </cell>
          <cell r="H424">
            <v>44287</v>
          </cell>
          <cell r="I424">
            <v>51.68</v>
          </cell>
          <cell r="J424">
            <v>413.39</v>
          </cell>
          <cell r="K424">
            <v>0</v>
          </cell>
          <cell r="L424">
            <v>142.13324708926262</v>
          </cell>
          <cell r="O424">
            <v>0</v>
          </cell>
          <cell r="R424">
            <v>0</v>
          </cell>
          <cell r="S424">
            <v>0</v>
          </cell>
          <cell r="U424">
            <v>0</v>
          </cell>
          <cell r="X424" t="str">
            <v/>
          </cell>
        </row>
        <row r="425">
          <cell r="C425" t="str">
            <v>HOSPITAL AURORA</v>
          </cell>
          <cell r="E425" t="str">
            <v>LILIANE KARINE GOMES HOLANDA DE ANDRADE</v>
          </cell>
          <cell r="F425" t="str">
            <v>2 - Outros Profissionais da Saúde</v>
          </cell>
          <cell r="G425" t="str">
            <v>2236-05</v>
          </cell>
          <cell r="H425">
            <v>44287</v>
          </cell>
          <cell r="I425">
            <v>32.04</v>
          </cell>
          <cell r="J425">
            <v>256.32</v>
          </cell>
          <cell r="K425">
            <v>0</v>
          </cell>
          <cell r="L425">
            <v>142.13324708926262</v>
          </cell>
          <cell r="O425">
            <v>0.89</v>
          </cell>
          <cell r="R425">
            <v>0</v>
          </cell>
          <cell r="S425">
            <v>0</v>
          </cell>
          <cell r="U425">
            <v>0</v>
          </cell>
          <cell r="X425" t="str">
            <v/>
          </cell>
        </row>
        <row r="426">
          <cell r="C426" t="str">
            <v>HOSPITAL AURORA</v>
          </cell>
          <cell r="E426" t="str">
            <v>LILIANE MARIA GALVAO DA SILVA</v>
          </cell>
          <cell r="F426" t="str">
            <v>2 - Outros Profissionais da Saúde</v>
          </cell>
          <cell r="G426" t="str">
            <v>3222-05</v>
          </cell>
          <cell r="H426">
            <v>44287</v>
          </cell>
          <cell r="I426">
            <v>16.28</v>
          </cell>
          <cell r="J426">
            <v>130.26</v>
          </cell>
          <cell r="K426">
            <v>0</v>
          </cell>
          <cell r="L426">
            <v>142.13324708926262</v>
          </cell>
          <cell r="O426">
            <v>0.48</v>
          </cell>
          <cell r="R426">
            <v>0</v>
          </cell>
          <cell r="S426">
            <v>0</v>
          </cell>
          <cell r="U426">
            <v>66.11</v>
          </cell>
          <cell r="X426" t="str">
            <v>AUXILIO CRECHE</v>
          </cell>
        </row>
        <row r="427">
          <cell r="C427" t="str">
            <v>HOSPITAL AURORA</v>
          </cell>
          <cell r="E427" t="str">
            <v>LILIANI VIANA DE LIMA</v>
          </cell>
          <cell r="F427" t="str">
            <v>2 - Outros Profissionais da Saúde</v>
          </cell>
          <cell r="G427" t="str">
            <v>3222-05</v>
          </cell>
          <cell r="H427">
            <v>44287</v>
          </cell>
          <cell r="I427">
            <v>0.53</v>
          </cell>
          <cell r="J427">
            <v>4.25</v>
          </cell>
          <cell r="K427">
            <v>0</v>
          </cell>
          <cell r="L427">
            <v>142.13324708926262</v>
          </cell>
          <cell r="O427">
            <v>0.48</v>
          </cell>
          <cell r="R427">
            <v>0</v>
          </cell>
          <cell r="S427">
            <v>0</v>
          </cell>
          <cell r="U427">
            <v>0</v>
          </cell>
          <cell r="X427" t="str">
            <v/>
          </cell>
        </row>
        <row r="428">
          <cell r="C428" t="str">
            <v>HOSPITAL AURORA</v>
          </cell>
          <cell r="E428" t="str">
            <v>LIVIA NUNES MUNIZ</v>
          </cell>
          <cell r="F428" t="str">
            <v>2 - Outros Profissionais da Saúde</v>
          </cell>
          <cell r="G428" t="str">
            <v>2237-10</v>
          </cell>
          <cell r="H428">
            <v>44287</v>
          </cell>
          <cell r="I428">
            <v>36.03</v>
          </cell>
          <cell r="J428">
            <v>288.27</v>
          </cell>
          <cell r="K428">
            <v>0</v>
          </cell>
          <cell r="L428">
            <v>142.13324708926262</v>
          </cell>
          <cell r="O428">
            <v>0.48</v>
          </cell>
          <cell r="R428">
            <v>0</v>
          </cell>
          <cell r="S428">
            <v>0</v>
          </cell>
          <cell r="U428">
            <v>0</v>
          </cell>
          <cell r="X428" t="str">
            <v/>
          </cell>
        </row>
        <row r="429">
          <cell r="C429" t="str">
            <v>HOSPITAL AURORA</v>
          </cell>
          <cell r="E429" t="str">
            <v>LIZIANE FAGUNDES DA SILVA</v>
          </cell>
          <cell r="F429" t="str">
            <v>2 - Outros Profissionais da Saúde</v>
          </cell>
          <cell r="G429" t="str">
            <v>5152-05</v>
          </cell>
          <cell r="H429">
            <v>44287</v>
          </cell>
          <cell r="I429">
            <v>15.76</v>
          </cell>
          <cell r="J429">
            <v>126.11</v>
          </cell>
          <cell r="K429">
            <v>0</v>
          </cell>
          <cell r="L429">
            <v>142.13324708926262</v>
          </cell>
          <cell r="O429">
            <v>0.48</v>
          </cell>
          <cell r="R429">
            <v>0</v>
          </cell>
          <cell r="S429">
            <v>0</v>
          </cell>
          <cell r="U429">
            <v>66.11</v>
          </cell>
          <cell r="X429" t="str">
            <v>AUXILIO CRECHE</v>
          </cell>
        </row>
        <row r="430">
          <cell r="C430" t="str">
            <v>HOSPITAL AURORA</v>
          </cell>
          <cell r="E430" t="str">
            <v>LORENA MAYARA BILRO DE SOUZA</v>
          </cell>
          <cell r="F430" t="str">
            <v>2 - Outros Profissionais da Saúde</v>
          </cell>
          <cell r="G430" t="str">
            <v>2235-05</v>
          </cell>
          <cell r="H430">
            <v>44287</v>
          </cell>
          <cell r="I430">
            <v>28.95</v>
          </cell>
          <cell r="J430">
            <v>231.57</v>
          </cell>
          <cell r="K430">
            <v>0</v>
          </cell>
          <cell r="L430">
            <v>142.13324708926262</v>
          </cell>
          <cell r="O430">
            <v>1.78</v>
          </cell>
          <cell r="R430">
            <v>0</v>
          </cell>
          <cell r="S430">
            <v>0</v>
          </cell>
          <cell r="U430">
            <v>0</v>
          </cell>
          <cell r="X430" t="str">
            <v/>
          </cell>
        </row>
        <row r="431">
          <cell r="C431" t="str">
            <v>HOSPITAL AURORA</v>
          </cell>
          <cell r="E431" t="str">
            <v>LUAN HENRIQUE DA SILVA BRAYNER</v>
          </cell>
          <cell r="F431" t="str">
            <v>2 - Outros Profissionais da Saúde</v>
          </cell>
          <cell r="G431" t="str">
            <v>5211-30</v>
          </cell>
          <cell r="H431">
            <v>44287</v>
          </cell>
          <cell r="I431">
            <v>16.36</v>
          </cell>
          <cell r="J431">
            <v>130.9</v>
          </cell>
          <cell r="K431">
            <v>0</v>
          </cell>
          <cell r="L431">
            <v>142.13324708926262</v>
          </cell>
          <cell r="O431">
            <v>0.48</v>
          </cell>
          <cell r="R431">
            <v>0</v>
          </cell>
          <cell r="S431">
            <v>0</v>
          </cell>
          <cell r="U431">
            <v>0</v>
          </cell>
          <cell r="X431" t="str">
            <v/>
          </cell>
        </row>
        <row r="432">
          <cell r="C432" t="str">
            <v>HOSPITAL AURORA</v>
          </cell>
          <cell r="E432" t="str">
            <v xml:space="preserve">LUANA NASCIMENTO AFONSO DE MELO </v>
          </cell>
          <cell r="F432" t="str">
            <v>2 - Outros Profissionais da Saúde</v>
          </cell>
          <cell r="G432" t="str">
            <v>2516-05</v>
          </cell>
          <cell r="H432">
            <v>44287</v>
          </cell>
          <cell r="I432">
            <v>33.44</v>
          </cell>
          <cell r="J432">
            <v>267.45</v>
          </cell>
          <cell r="K432">
            <v>0</v>
          </cell>
          <cell r="L432">
            <v>142.13324708926262</v>
          </cell>
          <cell r="O432">
            <v>0.48</v>
          </cell>
          <cell r="R432">
            <v>0</v>
          </cell>
          <cell r="S432">
            <v>0</v>
          </cell>
          <cell r="U432">
            <v>0</v>
          </cell>
          <cell r="X432" t="str">
            <v/>
          </cell>
        </row>
        <row r="433">
          <cell r="C433" t="str">
            <v>HOSPITAL AURORA</v>
          </cell>
          <cell r="E433" t="str">
            <v>LUANNE DOS SANTOS CARNEIRO REGO</v>
          </cell>
          <cell r="F433" t="str">
            <v>2 - Outros Profissionais da Saúde</v>
          </cell>
          <cell r="G433" t="str">
            <v>2237-10</v>
          </cell>
          <cell r="H433">
            <v>44287</v>
          </cell>
          <cell r="I433">
            <v>29.35</v>
          </cell>
          <cell r="J433">
            <v>234.77</v>
          </cell>
          <cell r="K433">
            <v>0</v>
          </cell>
          <cell r="L433">
            <v>142.13324708926262</v>
          </cell>
          <cell r="O433">
            <v>0.48</v>
          </cell>
          <cell r="R433">
            <v>0</v>
          </cell>
          <cell r="S433">
            <v>0</v>
          </cell>
          <cell r="U433">
            <v>0</v>
          </cell>
          <cell r="X433" t="str">
            <v/>
          </cell>
        </row>
        <row r="434">
          <cell r="C434" t="str">
            <v>HOSPITAL AURORA</v>
          </cell>
          <cell r="E434" t="str">
            <v>LUCAS EDIMAR DE MOURA E SILVA</v>
          </cell>
          <cell r="F434" t="str">
            <v>3 - Administrativo</v>
          </cell>
          <cell r="G434" t="str">
            <v>5174-10</v>
          </cell>
          <cell r="H434">
            <v>44287</v>
          </cell>
          <cell r="I434">
            <v>15.4</v>
          </cell>
          <cell r="J434">
            <v>123.2</v>
          </cell>
          <cell r="K434">
            <v>0</v>
          </cell>
          <cell r="L434">
            <v>142.13324708926262</v>
          </cell>
          <cell r="O434">
            <v>0.48</v>
          </cell>
          <cell r="R434">
            <v>94.057199999999995</v>
          </cell>
          <cell r="S434">
            <v>66</v>
          </cell>
          <cell r="U434">
            <v>0</v>
          </cell>
          <cell r="X434" t="str">
            <v/>
          </cell>
        </row>
        <row r="435">
          <cell r="C435" t="str">
            <v>HOSPITAL AURORA</v>
          </cell>
          <cell r="E435" t="str">
            <v>LUCAS LESSA NUNES</v>
          </cell>
          <cell r="F435" t="str">
            <v>1 - Médico</v>
          </cell>
          <cell r="G435" t="str">
            <v>2251-25</v>
          </cell>
          <cell r="H435">
            <v>44287</v>
          </cell>
          <cell r="I435">
            <v>118.52</v>
          </cell>
          <cell r="J435">
            <v>948.1</v>
          </cell>
          <cell r="K435">
            <v>0</v>
          </cell>
          <cell r="L435">
            <v>142.13324708926262</v>
          </cell>
          <cell r="O435">
            <v>0</v>
          </cell>
          <cell r="R435">
            <v>0</v>
          </cell>
          <cell r="S435">
            <v>0</v>
          </cell>
          <cell r="U435">
            <v>0</v>
          </cell>
          <cell r="X435" t="str">
            <v/>
          </cell>
        </row>
        <row r="436">
          <cell r="C436" t="str">
            <v>HOSPITAL AURORA</v>
          </cell>
          <cell r="E436" t="str">
            <v>LUCAS SANTANA GUERRA</v>
          </cell>
          <cell r="F436" t="str">
            <v>2 - Outros Profissionais da Saúde</v>
          </cell>
          <cell r="G436" t="str">
            <v>3222-05</v>
          </cell>
          <cell r="H436">
            <v>44287</v>
          </cell>
          <cell r="I436">
            <v>15.94</v>
          </cell>
          <cell r="J436">
            <v>127.49</v>
          </cell>
          <cell r="K436">
            <v>0</v>
          </cell>
          <cell r="L436">
            <v>142.13324708926262</v>
          </cell>
          <cell r="O436">
            <v>0.48</v>
          </cell>
          <cell r="R436">
            <v>0</v>
          </cell>
          <cell r="S436">
            <v>0</v>
          </cell>
          <cell r="U436">
            <v>0</v>
          </cell>
          <cell r="X436" t="str">
            <v/>
          </cell>
        </row>
        <row r="437">
          <cell r="C437" t="str">
            <v>HOSPITAL AURORA</v>
          </cell>
          <cell r="E437" t="str">
            <v>LUCI CARLA DE SOUZA FEITOZA BARROS</v>
          </cell>
          <cell r="F437" t="str">
            <v>2 - Outros Profissionais da Saúde</v>
          </cell>
          <cell r="G437" t="str">
            <v>3222-05</v>
          </cell>
          <cell r="H437">
            <v>44287</v>
          </cell>
          <cell r="I437">
            <v>18.48</v>
          </cell>
          <cell r="J437">
            <v>147.87</v>
          </cell>
          <cell r="K437">
            <v>0</v>
          </cell>
          <cell r="L437">
            <v>142.13324708926262</v>
          </cell>
          <cell r="O437">
            <v>0.48</v>
          </cell>
          <cell r="R437">
            <v>0</v>
          </cell>
          <cell r="S437">
            <v>0</v>
          </cell>
          <cell r="U437">
            <v>0</v>
          </cell>
          <cell r="X437" t="str">
            <v/>
          </cell>
        </row>
        <row r="438">
          <cell r="C438" t="str">
            <v>HOSPITAL AURORA</v>
          </cell>
          <cell r="E438" t="str">
            <v>LUCIA FABIANA BEZERRA COSTA</v>
          </cell>
          <cell r="F438" t="str">
            <v>2 - Outros Profissionais da Saúde</v>
          </cell>
          <cell r="G438" t="str">
            <v>3222-05</v>
          </cell>
          <cell r="H438">
            <v>44287</v>
          </cell>
          <cell r="I438">
            <v>15.94</v>
          </cell>
          <cell r="J438">
            <v>127.5</v>
          </cell>
          <cell r="K438">
            <v>0</v>
          </cell>
          <cell r="L438">
            <v>142.13324708926262</v>
          </cell>
          <cell r="O438">
            <v>0.48</v>
          </cell>
          <cell r="R438">
            <v>0</v>
          </cell>
          <cell r="S438">
            <v>0</v>
          </cell>
          <cell r="U438">
            <v>0</v>
          </cell>
          <cell r="X438" t="str">
            <v/>
          </cell>
        </row>
        <row r="439">
          <cell r="C439" t="str">
            <v>HOSPITAL AURORA</v>
          </cell>
          <cell r="E439" t="str">
            <v>LUCIANA ALVES LEAL GUIMARAES</v>
          </cell>
          <cell r="F439" t="str">
            <v>2 - Outros Profissionais da Saúde</v>
          </cell>
          <cell r="G439" t="str">
            <v>2235-05</v>
          </cell>
          <cell r="H439">
            <v>44287</v>
          </cell>
          <cell r="I439">
            <v>37</v>
          </cell>
          <cell r="J439">
            <v>296.02</v>
          </cell>
          <cell r="K439">
            <v>0</v>
          </cell>
          <cell r="L439">
            <v>142.13324708926262</v>
          </cell>
          <cell r="O439">
            <v>0</v>
          </cell>
          <cell r="R439">
            <v>0</v>
          </cell>
          <cell r="S439">
            <v>0</v>
          </cell>
          <cell r="U439">
            <v>0</v>
          </cell>
          <cell r="X439" t="str">
            <v/>
          </cell>
        </row>
        <row r="440">
          <cell r="C440" t="str">
            <v>HOSPITAL AURORA</v>
          </cell>
          <cell r="E440" t="str">
            <v>LUCIANA MARIA DO NASCIMENTO</v>
          </cell>
          <cell r="F440" t="str">
            <v>2 - Outros Profissionais da Saúde</v>
          </cell>
          <cell r="G440" t="str">
            <v>3222-05</v>
          </cell>
          <cell r="H440">
            <v>44287</v>
          </cell>
          <cell r="I440">
            <v>17.239999999999998</v>
          </cell>
          <cell r="J440">
            <v>137.88</v>
          </cell>
          <cell r="K440">
            <v>0</v>
          </cell>
          <cell r="L440">
            <v>142.13324708926262</v>
          </cell>
          <cell r="O440">
            <v>0</v>
          </cell>
          <cell r="R440">
            <v>94.057199999999995</v>
          </cell>
          <cell r="S440">
            <v>69.22</v>
          </cell>
          <cell r="U440">
            <v>0</v>
          </cell>
          <cell r="X440" t="str">
            <v/>
          </cell>
        </row>
        <row r="441">
          <cell r="C441" t="str">
            <v>HOSPITAL AURORA</v>
          </cell>
          <cell r="E441" t="str">
            <v>LUCIANA OLIVEIRA DA SILVA</v>
          </cell>
          <cell r="F441" t="str">
            <v>2 - Outros Profissionais da Saúde</v>
          </cell>
          <cell r="G441" t="str">
            <v>3222-05</v>
          </cell>
          <cell r="H441">
            <v>44287</v>
          </cell>
          <cell r="I441">
            <v>15.11</v>
          </cell>
          <cell r="J441">
            <v>120.95</v>
          </cell>
          <cell r="K441">
            <v>0</v>
          </cell>
          <cell r="L441">
            <v>142.13324708926262</v>
          </cell>
          <cell r="O441">
            <v>0.54</v>
          </cell>
          <cell r="R441">
            <v>0</v>
          </cell>
          <cell r="S441">
            <v>0</v>
          </cell>
          <cell r="U441">
            <v>0</v>
          </cell>
          <cell r="X441" t="str">
            <v/>
          </cell>
        </row>
        <row r="442">
          <cell r="C442" t="str">
            <v>HOSPITAL AURORA</v>
          </cell>
          <cell r="E442" t="str">
            <v xml:space="preserve">LUCIANA QUIRINO DE OLIVEIRA </v>
          </cell>
          <cell r="F442" t="str">
            <v>3 - Administrativo</v>
          </cell>
          <cell r="G442" t="str">
            <v>4221-05</v>
          </cell>
          <cell r="H442">
            <v>44287</v>
          </cell>
          <cell r="I442">
            <v>15.41</v>
          </cell>
          <cell r="J442">
            <v>123.21</v>
          </cell>
          <cell r="K442">
            <v>0</v>
          </cell>
          <cell r="L442">
            <v>142.13324708926262</v>
          </cell>
          <cell r="O442">
            <v>0.48</v>
          </cell>
          <cell r="R442">
            <v>0</v>
          </cell>
          <cell r="S442">
            <v>0</v>
          </cell>
          <cell r="U442">
            <v>0</v>
          </cell>
          <cell r="X442" t="str">
            <v/>
          </cell>
        </row>
        <row r="443">
          <cell r="C443" t="str">
            <v>HOSPITAL AURORA</v>
          </cell>
          <cell r="E443" t="str">
            <v>LUCIANA VENANCIO SANTOS SOUZA</v>
          </cell>
          <cell r="F443" t="str">
            <v>3 - Administrativo</v>
          </cell>
          <cell r="G443" t="str">
            <v>1210-10</v>
          </cell>
          <cell r="H443">
            <v>44287</v>
          </cell>
          <cell r="I443">
            <v>153.55000000000001</v>
          </cell>
          <cell r="J443">
            <v>1228.3800000000001</v>
          </cell>
          <cell r="K443">
            <v>0</v>
          </cell>
          <cell r="L443">
            <v>142.13324708926262</v>
          </cell>
          <cell r="O443">
            <v>0.48</v>
          </cell>
          <cell r="R443">
            <v>0</v>
          </cell>
          <cell r="S443">
            <v>0</v>
          </cell>
          <cell r="U443">
            <v>0</v>
          </cell>
          <cell r="X443" t="str">
            <v/>
          </cell>
        </row>
        <row r="444">
          <cell r="C444" t="str">
            <v>HOSPITAL AURORA</v>
          </cell>
          <cell r="E444" t="str">
            <v>LUCIANO BELO SANTOS</v>
          </cell>
          <cell r="F444" t="str">
            <v>2 - Outros Profissionais da Saúde</v>
          </cell>
          <cell r="G444" t="str">
            <v>3222-05</v>
          </cell>
          <cell r="H444">
            <v>44287</v>
          </cell>
          <cell r="I444">
            <v>17.23</v>
          </cell>
          <cell r="J444">
            <v>137.87</v>
          </cell>
          <cell r="K444">
            <v>0</v>
          </cell>
          <cell r="L444">
            <v>142.13324708926262</v>
          </cell>
          <cell r="O444">
            <v>0.48</v>
          </cell>
          <cell r="R444">
            <v>0</v>
          </cell>
          <cell r="S444">
            <v>0</v>
          </cell>
          <cell r="U444">
            <v>0</v>
          </cell>
          <cell r="X444" t="str">
            <v/>
          </cell>
        </row>
        <row r="445">
          <cell r="C445" t="str">
            <v>HOSPITAL AURORA</v>
          </cell>
          <cell r="E445" t="str">
            <v>LUCIANO PEREIRA DA SILVA LUCENA</v>
          </cell>
          <cell r="F445" t="str">
            <v>2 - Outros Profissionais da Saúde</v>
          </cell>
          <cell r="G445" t="str">
            <v>3241-15</v>
          </cell>
          <cell r="H445">
            <v>44287</v>
          </cell>
          <cell r="I445">
            <v>29.27</v>
          </cell>
          <cell r="J445">
            <v>234.1</v>
          </cell>
          <cell r="K445">
            <v>0</v>
          </cell>
          <cell r="L445">
            <v>142.13324708926262</v>
          </cell>
          <cell r="O445">
            <v>0.48</v>
          </cell>
          <cell r="R445">
            <v>0</v>
          </cell>
          <cell r="S445">
            <v>0</v>
          </cell>
          <cell r="U445">
            <v>0</v>
          </cell>
          <cell r="X445" t="str">
            <v/>
          </cell>
        </row>
        <row r="446">
          <cell r="C446" t="str">
            <v>HOSPITAL AURORA</v>
          </cell>
          <cell r="E446" t="str">
            <v>LUCIVANIA GUEDES DOS SANTOS MENEZES</v>
          </cell>
          <cell r="F446" t="str">
            <v>2 - Outros Profissionais da Saúde</v>
          </cell>
          <cell r="G446" t="str">
            <v>5152-05</v>
          </cell>
          <cell r="H446">
            <v>44287</v>
          </cell>
          <cell r="I446">
            <v>15.4</v>
          </cell>
          <cell r="J446">
            <v>123.2</v>
          </cell>
          <cell r="K446">
            <v>0</v>
          </cell>
          <cell r="L446">
            <v>142.13324708926262</v>
          </cell>
          <cell r="O446">
            <v>0.54</v>
          </cell>
          <cell r="R446">
            <v>92.557199999999995</v>
          </cell>
          <cell r="S446">
            <v>66</v>
          </cell>
          <cell r="U446">
            <v>0</v>
          </cell>
          <cell r="X446" t="str">
            <v/>
          </cell>
        </row>
        <row r="447">
          <cell r="C447" t="str">
            <v>HOSPITAL AURORA</v>
          </cell>
          <cell r="E447" t="str">
            <v>LUCYMAR DE ALBUQUERQUE MARQUES</v>
          </cell>
          <cell r="F447" t="str">
            <v>1 - Médico</v>
          </cell>
          <cell r="G447" t="str">
            <v>2251-25</v>
          </cell>
          <cell r="H447">
            <v>44287</v>
          </cell>
          <cell r="I447">
            <v>87.98</v>
          </cell>
          <cell r="J447">
            <v>703.77</v>
          </cell>
          <cell r="K447">
            <v>0</v>
          </cell>
          <cell r="L447">
            <v>142.13324708926262</v>
          </cell>
          <cell r="O447">
            <v>0</v>
          </cell>
          <cell r="R447">
            <v>0</v>
          </cell>
          <cell r="S447">
            <v>0</v>
          </cell>
          <cell r="U447">
            <v>0</v>
          </cell>
          <cell r="X447" t="str">
            <v/>
          </cell>
        </row>
        <row r="448">
          <cell r="C448" t="str">
            <v>HOSPITAL AURORA</v>
          </cell>
          <cell r="E448" t="str">
            <v>LUGINIL PROFIRIO DE FRANCA NETO</v>
          </cell>
          <cell r="F448" t="str">
            <v>2 - Outros Profissionais da Saúde</v>
          </cell>
          <cell r="G448" t="str">
            <v>3222-05</v>
          </cell>
          <cell r="H448">
            <v>44287</v>
          </cell>
          <cell r="I448">
            <v>17.239999999999998</v>
          </cell>
          <cell r="J448">
            <v>137.88</v>
          </cell>
          <cell r="K448">
            <v>0</v>
          </cell>
          <cell r="L448">
            <v>142.13324708926262</v>
          </cell>
          <cell r="O448">
            <v>0.48</v>
          </cell>
          <cell r="R448">
            <v>0</v>
          </cell>
          <cell r="S448">
            <v>0</v>
          </cell>
          <cell r="U448">
            <v>0</v>
          </cell>
          <cell r="X448" t="str">
            <v/>
          </cell>
        </row>
        <row r="449">
          <cell r="C449" t="str">
            <v>HOSPITAL AURORA</v>
          </cell>
          <cell r="E449" t="str">
            <v>LUIZ BARBOSA DA SILVA NETO</v>
          </cell>
          <cell r="F449" t="str">
            <v>2 - Outros Profissionais da Saúde</v>
          </cell>
          <cell r="G449" t="str">
            <v>2236-05</v>
          </cell>
          <cell r="H449">
            <v>44287</v>
          </cell>
          <cell r="I449">
            <v>32.9</v>
          </cell>
          <cell r="J449">
            <v>263.23</v>
          </cell>
          <cell r="K449">
            <v>0</v>
          </cell>
          <cell r="L449">
            <v>142.13324708926262</v>
          </cell>
          <cell r="O449">
            <v>0.48</v>
          </cell>
          <cell r="R449">
            <v>0</v>
          </cell>
          <cell r="S449">
            <v>0</v>
          </cell>
          <cell r="U449">
            <v>0</v>
          </cell>
          <cell r="X449" t="str">
            <v/>
          </cell>
        </row>
        <row r="450">
          <cell r="C450" t="str">
            <v>HOSPITAL AURORA</v>
          </cell>
          <cell r="E450" t="str">
            <v xml:space="preserve">LUIZ CARLOS SANTOS JUNIOR </v>
          </cell>
          <cell r="F450" t="str">
            <v>3 - Administrativo</v>
          </cell>
          <cell r="G450" t="str">
            <v>4110-10</v>
          </cell>
          <cell r="H450">
            <v>44287</v>
          </cell>
          <cell r="I450">
            <v>19.16</v>
          </cell>
          <cell r="J450">
            <v>153.29</v>
          </cell>
          <cell r="K450">
            <v>0</v>
          </cell>
          <cell r="L450">
            <v>142.13324708926262</v>
          </cell>
          <cell r="O450">
            <v>0.48</v>
          </cell>
          <cell r="R450">
            <v>0</v>
          </cell>
          <cell r="S450">
            <v>0</v>
          </cell>
          <cell r="U450">
            <v>0</v>
          </cell>
          <cell r="X450" t="str">
            <v/>
          </cell>
        </row>
        <row r="451">
          <cell r="C451" t="str">
            <v>HOSPITAL AURORA</v>
          </cell>
          <cell r="E451" t="str">
            <v>LUIZ FILIPE DA SILVA OLIVEIRA</v>
          </cell>
          <cell r="F451" t="str">
            <v>2 - Outros Profissionais da Saúde</v>
          </cell>
          <cell r="G451" t="str">
            <v>3241-15</v>
          </cell>
          <cell r="H451">
            <v>44287</v>
          </cell>
          <cell r="I451">
            <v>29.27</v>
          </cell>
          <cell r="J451">
            <v>234.1</v>
          </cell>
          <cell r="K451">
            <v>0</v>
          </cell>
          <cell r="L451">
            <v>142.13324708926262</v>
          </cell>
          <cell r="O451">
            <v>0</v>
          </cell>
          <cell r="R451">
            <v>0</v>
          </cell>
          <cell r="S451">
            <v>0</v>
          </cell>
          <cell r="U451">
            <v>0</v>
          </cell>
          <cell r="X451" t="str">
            <v/>
          </cell>
        </row>
        <row r="452">
          <cell r="C452" t="str">
            <v>HOSPITAL AURORA</v>
          </cell>
          <cell r="E452" t="str">
            <v>LUIZA AUXILIADORA DA SILVA</v>
          </cell>
          <cell r="F452" t="str">
            <v>2 - Outros Profissionais da Saúde</v>
          </cell>
          <cell r="G452" t="str">
            <v>3222-05</v>
          </cell>
          <cell r="H452">
            <v>44287</v>
          </cell>
          <cell r="I452">
            <v>16.8</v>
          </cell>
          <cell r="J452">
            <v>134.41</v>
          </cell>
          <cell r="K452">
            <v>0</v>
          </cell>
          <cell r="L452">
            <v>142.13324708926262</v>
          </cell>
          <cell r="O452">
            <v>0</v>
          </cell>
          <cell r="R452">
            <v>0</v>
          </cell>
          <cell r="S452">
            <v>0</v>
          </cell>
          <cell r="U452">
            <v>0</v>
          </cell>
          <cell r="X452" t="str">
            <v/>
          </cell>
        </row>
        <row r="453">
          <cell r="C453" t="str">
            <v>HOSPITAL AURORA</v>
          </cell>
          <cell r="E453" t="str">
            <v>LUZIA OLIVEIRA DA SILVA REGO</v>
          </cell>
          <cell r="F453" t="str">
            <v>2 - Outros Profissionais da Saúde</v>
          </cell>
          <cell r="G453" t="str">
            <v>2235-05</v>
          </cell>
          <cell r="H453">
            <v>44287</v>
          </cell>
          <cell r="I453">
            <v>24.54</v>
          </cell>
          <cell r="J453">
            <v>196.36</v>
          </cell>
          <cell r="K453">
            <v>0</v>
          </cell>
          <cell r="L453">
            <v>142.13324708926262</v>
          </cell>
          <cell r="O453">
            <v>0</v>
          </cell>
          <cell r="R453">
            <v>0</v>
          </cell>
          <cell r="S453">
            <v>0</v>
          </cell>
          <cell r="U453">
            <v>0</v>
          </cell>
          <cell r="X453" t="str">
            <v/>
          </cell>
        </row>
        <row r="454">
          <cell r="C454" t="str">
            <v>HOSPITAL AURORA</v>
          </cell>
          <cell r="E454" t="str">
            <v>MADEIDIAS LEMOS DE LIMA</v>
          </cell>
          <cell r="F454" t="str">
            <v>2 - Outros Profissionais da Saúde</v>
          </cell>
          <cell r="G454" t="str">
            <v>3222-05</v>
          </cell>
          <cell r="H454">
            <v>44287</v>
          </cell>
          <cell r="I454">
            <v>16.8</v>
          </cell>
          <cell r="J454">
            <v>134.41</v>
          </cell>
          <cell r="K454">
            <v>0</v>
          </cell>
          <cell r="L454">
            <v>142.13324708926262</v>
          </cell>
          <cell r="O454">
            <v>0.48</v>
          </cell>
          <cell r="R454">
            <v>0</v>
          </cell>
          <cell r="S454">
            <v>0</v>
          </cell>
          <cell r="U454">
            <v>66.11</v>
          </cell>
          <cell r="X454" t="str">
            <v>AUXILIO CRECHE</v>
          </cell>
        </row>
        <row r="455">
          <cell r="C455" t="str">
            <v>HOSPITAL AURORA</v>
          </cell>
          <cell r="E455" t="str">
            <v>MAGNO VICENTE FERREIRA</v>
          </cell>
          <cell r="F455" t="str">
            <v>2 - Outros Profissionais da Saúde</v>
          </cell>
          <cell r="G455" t="str">
            <v>3222-05</v>
          </cell>
          <cell r="H455">
            <v>44287</v>
          </cell>
          <cell r="I455">
            <v>15.93</v>
          </cell>
          <cell r="J455">
            <v>127.49</v>
          </cell>
          <cell r="K455">
            <v>0</v>
          </cell>
          <cell r="L455">
            <v>142.13324708926262</v>
          </cell>
          <cell r="O455">
            <v>0.48</v>
          </cell>
          <cell r="R455">
            <v>0</v>
          </cell>
          <cell r="S455">
            <v>0</v>
          </cell>
          <cell r="U455">
            <v>0</v>
          </cell>
          <cell r="X455" t="str">
            <v/>
          </cell>
        </row>
        <row r="456">
          <cell r="C456" t="str">
            <v>HOSPITAL AURORA</v>
          </cell>
          <cell r="E456" t="str">
            <v>MAIARA GOMES SOARES</v>
          </cell>
          <cell r="F456" t="str">
            <v>2 - Outros Profissionais da Saúde</v>
          </cell>
          <cell r="G456" t="str">
            <v>3222-05</v>
          </cell>
          <cell r="H456">
            <v>44287</v>
          </cell>
          <cell r="I456">
            <v>15.93</v>
          </cell>
          <cell r="J456">
            <v>127.49</v>
          </cell>
          <cell r="K456">
            <v>0</v>
          </cell>
          <cell r="L456">
            <v>142.13324708926262</v>
          </cell>
          <cell r="O456">
            <v>0</v>
          </cell>
          <cell r="R456">
            <v>0</v>
          </cell>
          <cell r="S456">
            <v>0</v>
          </cell>
          <cell r="U456">
            <v>0</v>
          </cell>
          <cell r="X456" t="str">
            <v/>
          </cell>
        </row>
        <row r="457">
          <cell r="C457" t="str">
            <v>HOSPITAL AURORA</v>
          </cell>
          <cell r="E457" t="str">
            <v>MANOEL JULIO BARBOSA NETO</v>
          </cell>
          <cell r="F457" t="str">
            <v>2 - Outros Profissionais da Saúde</v>
          </cell>
          <cell r="G457" t="str">
            <v>3222-05</v>
          </cell>
          <cell r="H457">
            <v>44287</v>
          </cell>
          <cell r="I457">
            <v>15.1754</v>
          </cell>
          <cell r="J457">
            <v>121.3432</v>
          </cell>
          <cell r="K457">
            <v>0</v>
          </cell>
          <cell r="L457">
            <v>142.13324708926262</v>
          </cell>
          <cell r="O457">
            <v>0.48</v>
          </cell>
          <cell r="R457">
            <v>136.65719999999999</v>
          </cell>
          <cell r="S457">
            <v>66.91</v>
          </cell>
          <cell r="U457">
            <v>0</v>
          </cell>
          <cell r="X457" t="str">
            <v/>
          </cell>
        </row>
        <row r="458">
          <cell r="C458" t="str">
            <v>HOSPITAL AURORA</v>
          </cell>
          <cell r="E458" t="str">
            <v>MANOEL MESSIAS DA SILVA</v>
          </cell>
          <cell r="F458" t="str">
            <v>2 - Outros Profissionais da Saúde</v>
          </cell>
          <cell r="G458" t="str">
            <v>3222-05</v>
          </cell>
          <cell r="H458">
            <v>44287</v>
          </cell>
          <cell r="I458">
            <v>15.16</v>
          </cell>
          <cell r="J458">
            <v>121.33</v>
          </cell>
          <cell r="K458">
            <v>0</v>
          </cell>
          <cell r="L458">
            <v>142.13324708926262</v>
          </cell>
          <cell r="O458">
            <v>0.54</v>
          </cell>
          <cell r="R458">
            <v>0</v>
          </cell>
          <cell r="S458">
            <v>0</v>
          </cell>
          <cell r="U458">
            <v>0</v>
          </cell>
          <cell r="X458" t="str">
            <v/>
          </cell>
        </row>
        <row r="459">
          <cell r="C459" t="str">
            <v>HOSPITAL AURORA</v>
          </cell>
          <cell r="E459" t="str">
            <v xml:space="preserve">MANUELA MAGALHAES RODRIGUES DE OLIVEIRA </v>
          </cell>
          <cell r="F459" t="str">
            <v>2 - Outros Profissionais da Saúde</v>
          </cell>
          <cell r="G459" t="str">
            <v>2235-05</v>
          </cell>
          <cell r="H459">
            <v>44287</v>
          </cell>
          <cell r="I459">
            <v>29.49</v>
          </cell>
          <cell r="J459">
            <v>235.97</v>
          </cell>
          <cell r="K459">
            <v>0</v>
          </cell>
          <cell r="L459">
            <v>142.13324708926262</v>
          </cell>
          <cell r="O459">
            <v>1.78</v>
          </cell>
          <cell r="R459">
            <v>0</v>
          </cell>
          <cell r="S459">
            <v>0</v>
          </cell>
          <cell r="U459">
            <v>0</v>
          </cell>
          <cell r="X459" t="str">
            <v/>
          </cell>
        </row>
        <row r="460">
          <cell r="C460" t="str">
            <v>HOSPITAL AURORA</v>
          </cell>
          <cell r="E460" t="str">
            <v>MARCELA DA SILVA CHAVES</v>
          </cell>
          <cell r="F460" t="str">
            <v>2 - Outros Profissionais da Saúde</v>
          </cell>
          <cell r="G460" t="str">
            <v>2237-10</v>
          </cell>
          <cell r="H460">
            <v>44287</v>
          </cell>
          <cell r="I460">
            <v>29.34</v>
          </cell>
          <cell r="J460">
            <v>234.76</v>
          </cell>
          <cell r="K460">
            <v>0</v>
          </cell>
          <cell r="L460">
            <v>142.13324708926262</v>
          </cell>
          <cell r="O460">
            <v>0.48</v>
          </cell>
          <cell r="R460">
            <v>0</v>
          </cell>
          <cell r="S460">
            <v>0</v>
          </cell>
          <cell r="U460">
            <v>0</v>
          </cell>
          <cell r="X460" t="str">
            <v/>
          </cell>
        </row>
        <row r="461">
          <cell r="C461" t="str">
            <v>HOSPITAL AURORA</v>
          </cell>
          <cell r="E461" t="str">
            <v xml:space="preserve">MARCELI CRISTINA DE OLIVEIRA </v>
          </cell>
          <cell r="F461" t="str">
            <v>2 - Outros Profissionais da Saúde</v>
          </cell>
          <cell r="G461" t="str">
            <v>3222-05</v>
          </cell>
          <cell r="H461">
            <v>44287</v>
          </cell>
          <cell r="I461">
            <v>15.93</v>
          </cell>
          <cell r="J461">
            <v>127.49</v>
          </cell>
          <cell r="K461">
            <v>0</v>
          </cell>
          <cell r="L461">
            <v>142.13324708926262</v>
          </cell>
          <cell r="O461">
            <v>0.48</v>
          </cell>
          <cell r="R461">
            <v>94.057199999999995</v>
          </cell>
          <cell r="S461">
            <v>69.22</v>
          </cell>
          <cell r="U461">
            <v>0</v>
          </cell>
          <cell r="X461" t="str">
            <v/>
          </cell>
        </row>
        <row r="462">
          <cell r="C462" t="str">
            <v>HOSPITAL AURORA</v>
          </cell>
          <cell r="E462" t="str">
            <v>MARCELO ALEXANDRE NUNIS JULIAO</v>
          </cell>
          <cell r="F462" t="str">
            <v>2 - Outros Profissionais da Saúde</v>
          </cell>
          <cell r="G462" t="str">
            <v>3222-05</v>
          </cell>
          <cell r="H462">
            <v>44287</v>
          </cell>
          <cell r="I462">
            <v>15.94</v>
          </cell>
          <cell r="J462">
            <v>127.5</v>
          </cell>
          <cell r="K462">
            <v>0</v>
          </cell>
          <cell r="L462">
            <v>142.13324708926262</v>
          </cell>
          <cell r="O462">
            <v>0</v>
          </cell>
          <cell r="R462">
            <v>0</v>
          </cell>
          <cell r="S462">
            <v>0</v>
          </cell>
          <cell r="U462">
            <v>0</v>
          </cell>
          <cell r="X462" t="str">
            <v/>
          </cell>
        </row>
        <row r="463">
          <cell r="C463" t="str">
            <v>HOSPITAL AURORA</v>
          </cell>
          <cell r="E463" t="str">
            <v xml:space="preserve">MARCELO PEREIRA DE ANDRADE </v>
          </cell>
          <cell r="F463" t="str">
            <v>2 - Outros Profissionais da Saúde</v>
          </cell>
          <cell r="G463" t="str">
            <v>2235-05</v>
          </cell>
          <cell r="H463">
            <v>44287</v>
          </cell>
          <cell r="I463">
            <v>32.26</v>
          </cell>
          <cell r="J463">
            <v>258.08</v>
          </cell>
          <cell r="K463">
            <v>0</v>
          </cell>
          <cell r="L463">
            <v>142.13324708926262</v>
          </cell>
          <cell r="O463">
            <v>0</v>
          </cell>
          <cell r="R463">
            <v>0</v>
          </cell>
          <cell r="S463">
            <v>0</v>
          </cell>
          <cell r="U463">
            <v>0</v>
          </cell>
          <cell r="X463" t="str">
            <v/>
          </cell>
        </row>
        <row r="464">
          <cell r="C464" t="str">
            <v>HOSPITAL AURORA</v>
          </cell>
          <cell r="E464" t="str">
            <v>MARCELY MARIA BEZERRA DOS SANTOS</v>
          </cell>
          <cell r="F464" t="str">
            <v>2 - Outros Profissionais da Saúde</v>
          </cell>
          <cell r="G464" t="str">
            <v>3222-05</v>
          </cell>
          <cell r="H464">
            <v>44287</v>
          </cell>
          <cell r="I464">
            <v>0</v>
          </cell>
          <cell r="J464">
            <v>0</v>
          </cell>
          <cell r="K464">
            <v>0</v>
          </cell>
          <cell r="L464">
            <v>142.13324708926262</v>
          </cell>
          <cell r="O464">
            <v>0.89</v>
          </cell>
          <cell r="R464">
            <v>0</v>
          </cell>
          <cell r="S464">
            <v>0</v>
          </cell>
          <cell r="U464">
            <v>0</v>
          </cell>
          <cell r="X464" t="str">
            <v/>
          </cell>
        </row>
        <row r="465">
          <cell r="C465" t="str">
            <v>HOSPITAL AURORA</v>
          </cell>
          <cell r="E465" t="str">
            <v>MARCIA ALEXANDRE DE ALMEIDA</v>
          </cell>
          <cell r="F465" t="str">
            <v>2 - Outros Profissionais da Saúde</v>
          </cell>
          <cell r="G465" t="str">
            <v>3222-05</v>
          </cell>
          <cell r="H465">
            <v>44287</v>
          </cell>
          <cell r="I465">
            <v>17.579999999999998</v>
          </cell>
          <cell r="J465">
            <v>140.69</v>
          </cell>
          <cell r="K465">
            <v>0</v>
          </cell>
          <cell r="L465">
            <v>142.13324708926262</v>
          </cell>
          <cell r="O465">
            <v>0</v>
          </cell>
          <cell r="R465">
            <v>0</v>
          </cell>
          <cell r="S465">
            <v>0</v>
          </cell>
          <cell r="U465">
            <v>0</v>
          </cell>
          <cell r="X465" t="str">
            <v/>
          </cell>
        </row>
        <row r="466">
          <cell r="C466" t="str">
            <v>HOSPITAL AURORA</v>
          </cell>
          <cell r="E466" t="str">
            <v xml:space="preserve">MARCIA JACIANE DA SILVA </v>
          </cell>
          <cell r="F466" t="str">
            <v>2 - Outros Profissionais da Saúde</v>
          </cell>
          <cell r="G466" t="str">
            <v>2237-10</v>
          </cell>
          <cell r="H466">
            <v>44287</v>
          </cell>
          <cell r="I466">
            <v>30.01</v>
          </cell>
          <cell r="J466">
            <v>240.14</v>
          </cell>
          <cell r="K466">
            <v>0</v>
          </cell>
          <cell r="L466">
            <v>142.13324708926262</v>
          </cell>
          <cell r="O466">
            <v>0.48</v>
          </cell>
          <cell r="R466">
            <v>0</v>
          </cell>
          <cell r="S466">
            <v>0</v>
          </cell>
          <cell r="U466">
            <v>0</v>
          </cell>
          <cell r="X466" t="str">
            <v/>
          </cell>
        </row>
        <row r="467">
          <cell r="C467" t="str">
            <v>HOSPITAL AURORA</v>
          </cell>
          <cell r="E467" t="str">
            <v>MARCIA MARIA DOS SANTOS FLORENCIO</v>
          </cell>
          <cell r="F467" t="str">
            <v>2 - Outros Profissionais da Saúde</v>
          </cell>
          <cell r="G467" t="str">
            <v>3222-05</v>
          </cell>
          <cell r="H467">
            <v>44287</v>
          </cell>
          <cell r="I467">
            <v>15.93</v>
          </cell>
          <cell r="J467">
            <v>127.49</v>
          </cell>
          <cell r="K467">
            <v>0</v>
          </cell>
          <cell r="L467">
            <v>142.13324708926262</v>
          </cell>
          <cell r="O467">
            <v>0.48</v>
          </cell>
          <cell r="R467">
            <v>0</v>
          </cell>
          <cell r="S467">
            <v>0</v>
          </cell>
          <cell r="U467">
            <v>0</v>
          </cell>
          <cell r="X467" t="str">
            <v/>
          </cell>
        </row>
        <row r="468">
          <cell r="C468" t="str">
            <v>HOSPITAL AURORA</v>
          </cell>
          <cell r="E468" t="str">
            <v>MARCIARIA DA SILVA LOPES NASCIMENTO</v>
          </cell>
          <cell r="F468" t="str">
            <v>2 - Outros Profissionais da Saúde</v>
          </cell>
          <cell r="G468" t="str">
            <v>3222-05</v>
          </cell>
          <cell r="H468">
            <v>44287</v>
          </cell>
          <cell r="I468">
            <v>17.09</v>
          </cell>
          <cell r="J468">
            <v>136.72</v>
          </cell>
          <cell r="K468">
            <v>0</v>
          </cell>
          <cell r="L468">
            <v>142.13324708926262</v>
          </cell>
          <cell r="O468">
            <v>0.48</v>
          </cell>
          <cell r="R468">
            <v>0</v>
          </cell>
          <cell r="S468">
            <v>0</v>
          </cell>
          <cell r="U468">
            <v>0</v>
          </cell>
          <cell r="X468" t="str">
            <v/>
          </cell>
        </row>
        <row r="469">
          <cell r="C469" t="str">
            <v>HOSPITAL AURORA</v>
          </cell>
          <cell r="E469" t="str">
            <v>MARCIO ALVES DOS SANTOS</v>
          </cell>
          <cell r="F469" t="str">
            <v>3 - Administrativo</v>
          </cell>
          <cell r="G469" t="str">
            <v>5103-10</v>
          </cell>
          <cell r="H469">
            <v>44287</v>
          </cell>
          <cell r="I469">
            <v>27.74</v>
          </cell>
          <cell r="J469">
            <v>221.96</v>
          </cell>
          <cell r="K469">
            <v>0</v>
          </cell>
          <cell r="L469">
            <v>142.13324708926262</v>
          </cell>
          <cell r="O469">
            <v>7.14</v>
          </cell>
          <cell r="R469">
            <v>0</v>
          </cell>
          <cell r="S469">
            <v>0</v>
          </cell>
          <cell r="U469">
            <v>0</v>
          </cell>
          <cell r="X469" t="str">
            <v/>
          </cell>
        </row>
        <row r="470">
          <cell r="C470" t="str">
            <v>HOSPITAL AURORA</v>
          </cell>
          <cell r="E470" t="str">
            <v>MARCIONILA RAFAELY SILVA NASCIMENTO SANTOS</v>
          </cell>
          <cell r="F470" t="str">
            <v>2 - Outros Profissionais da Saúde</v>
          </cell>
          <cell r="G470" t="str">
            <v>2235-05</v>
          </cell>
          <cell r="H470">
            <v>44287</v>
          </cell>
          <cell r="I470">
            <v>32.51</v>
          </cell>
          <cell r="J470">
            <v>260.04000000000002</v>
          </cell>
          <cell r="K470">
            <v>0</v>
          </cell>
          <cell r="L470">
            <v>142.13324708926262</v>
          </cell>
          <cell r="O470">
            <v>1.78</v>
          </cell>
          <cell r="R470">
            <v>0</v>
          </cell>
          <cell r="S470">
            <v>0</v>
          </cell>
          <cell r="U470">
            <v>0</v>
          </cell>
          <cell r="X470" t="str">
            <v/>
          </cell>
        </row>
        <row r="471">
          <cell r="C471" t="str">
            <v>HOSPITAL AURORA</v>
          </cell>
          <cell r="E471" t="str">
            <v>MARCO AURELIO PAVAO DA SILVA JUNIOR</v>
          </cell>
          <cell r="F471" t="str">
            <v>1 - Médico</v>
          </cell>
          <cell r="G471" t="str">
            <v>2251-25</v>
          </cell>
          <cell r="H471">
            <v>44287</v>
          </cell>
          <cell r="I471">
            <v>118.51</v>
          </cell>
          <cell r="J471">
            <v>948.1</v>
          </cell>
          <cell r="K471">
            <v>0</v>
          </cell>
          <cell r="L471">
            <v>142.13324708926262</v>
          </cell>
          <cell r="O471">
            <v>0</v>
          </cell>
          <cell r="R471">
            <v>0</v>
          </cell>
          <cell r="S471">
            <v>0</v>
          </cell>
          <cell r="U471">
            <v>0</v>
          </cell>
          <cell r="X471" t="str">
            <v/>
          </cell>
        </row>
        <row r="472">
          <cell r="C472" t="str">
            <v>HOSPITAL AURORA</v>
          </cell>
          <cell r="E472" t="str">
            <v>MARCONE SILVA GOMES</v>
          </cell>
          <cell r="F472" t="str">
            <v>3 - Administrativo</v>
          </cell>
          <cell r="G472" t="str">
            <v>4110-10</v>
          </cell>
          <cell r="H472">
            <v>44287</v>
          </cell>
          <cell r="I472">
            <v>14.77</v>
          </cell>
          <cell r="J472">
            <v>118.1</v>
          </cell>
          <cell r="K472">
            <v>0</v>
          </cell>
          <cell r="L472">
            <v>142.13324708926262</v>
          </cell>
          <cell r="O472">
            <v>0</v>
          </cell>
          <cell r="R472">
            <v>0</v>
          </cell>
          <cell r="S472">
            <v>0</v>
          </cell>
          <cell r="U472">
            <v>0</v>
          </cell>
          <cell r="X472" t="str">
            <v/>
          </cell>
        </row>
        <row r="473">
          <cell r="C473" t="str">
            <v>HOSPITAL AURORA</v>
          </cell>
          <cell r="E473" t="str">
            <v>MARCOS ANTONIO DO NASCIMENTO SILVA</v>
          </cell>
          <cell r="F473" t="str">
            <v>2 - Outros Profissionais da Saúde</v>
          </cell>
          <cell r="G473" t="str">
            <v>2236-05</v>
          </cell>
          <cell r="H473">
            <v>44287</v>
          </cell>
          <cell r="I473">
            <v>28.65</v>
          </cell>
          <cell r="J473">
            <v>229.27</v>
          </cell>
          <cell r="K473">
            <v>0</v>
          </cell>
          <cell r="L473">
            <v>142.13324708926262</v>
          </cell>
          <cell r="O473">
            <v>0</v>
          </cell>
          <cell r="R473">
            <v>0</v>
          </cell>
          <cell r="S473">
            <v>0</v>
          </cell>
          <cell r="U473">
            <v>0</v>
          </cell>
          <cell r="X473" t="str">
            <v/>
          </cell>
        </row>
        <row r="474">
          <cell r="C474" t="str">
            <v>HOSPITAL AURORA</v>
          </cell>
          <cell r="E474" t="str">
            <v>MARCOS ANTONIO SILVA DA LUZ</v>
          </cell>
          <cell r="F474" t="str">
            <v>2 - Outros Profissionais da Saúde</v>
          </cell>
          <cell r="G474" t="str">
            <v>3241-15</v>
          </cell>
          <cell r="H474">
            <v>44287</v>
          </cell>
          <cell r="I474">
            <v>29.26</v>
          </cell>
          <cell r="J474">
            <v>234.09</v>
          </cell>
          <cell r="K474">
            <v>0</v>
          </cell>
          <cell r="L474">
            <v>142.13324708926262</v>
          </cell>
          <cell r="O474">
            <v>0.48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AURORA</v>
          </cell>
          <cell r="E475" t="str">
            <v>MARCOS LIRA DA SILVA</v>
          </cell>
          <cell r="F475" t="str">
            <v>2 - Outros Profissionais da Saúde</v>
          </cell>
          <cell r="G475" t="str">
            <v>2235-05</v>
          </cell>
          <cell r="H475">
            <v>44287</v>
          </cell>
          <cell r="I475">
            <v>32.26</v>
          </cell>
          <cell r="J475">
            <v>258.08</v>
          </cell>
          <cell r="K475">
            <v>0</v>
          </cell>
          <cell r="L475">
            <v>142.13324708926262</v>
          </cell>
          <cell r="O475">
            <v>0.48</v>
          </cell>
          <cell r="R475">
            <v>0</v>
          </cell>
          <cell r="S475">
            <v>0</v>
          </cell>
          <cell r="U475">
            <v>103.28</v>
          </cell>
        </row>
        <row r="476">
          <cell r="C476" t="str">
            <v>HOSPITAL AURORA</v>
          </cell>
          <cell r="E476" t="str">
            <v>MARCOS VINICIUS COSTA SILVA</v>
          </cell>
          <cell r="F476" t="str">
            <v>3 - Administrativo</v>
          </cell>
          <cell r="G476" t="str">
            <v>1231-15</v>
          </cell>
          <cell r="H476">
            <v>44287</v>
          </cell>
          <cell r="I476">
            <v>117.54</v>
          </cell>
          <cell r="J476">
            <v>940.32</v>
          </cell>
          <cell r="K476">
            <v>0</v>
          </cell>
          <cell r="L476">
            <v>142.13324708926262</v>
          </cell>
          <cell r="O476">
            <v>0.48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AURORA</v>
          </cell>
          <cell r="E477" t="str">
            <v>MARCUS VINICIUS URBANO DA SILVA</v>
          </cell>
          <cell r="F477" t="str">
            <v>2 - Outros Profissionais da Saúde</v>
          </cell>
          <cell r="G477" t="str">
            <v>5211-30</v>
          </cell>
          <cell r="H477">
            <v>44287</v>
          </cell>
          <cell r="I477">
            <v>15.4</v>
          </cell>
          <cell r="J477">
            <v>123.2</v>
          </cell>
          <cell r="K477">
            <v>0</v>
          </cell>
          <cell r="L477">
            <v>142.13324708926262</v>
          </cell>
          <cell r="O477">
            <v>0.48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AURORA</v>
          </cell>
          <cell r="E478" t="str">
            <v>MARIA APARECIDA ASSIS DA SILVA</v>
          </cell>
          <cell r="F478" t="str">
            <v>2 - Outros Profissionais da Saúde</v>
          </cell>
          <cell r="G478" t="str">
            <v>3222-05</v>
          </cell>
          <cell r="H478">
            <v>44287</v>
          </cell>
          <cell r="I478">
            <v>14.84</v>
          </cell>
          <cell r="J478">
            <v>118.65</v>
          </cell>
          <cell r="K478">
            <v>0</v>
          </cell>
          <cell r="L478">
            <v>142.13324708926262</v>
          </cell>
          <cell r="O478">
            <v>0.48</v>
          </cell>
          <cell r="R478">
            <v>154.05719999999999</v>
          </cell>
          <cell r="S478">
            <v>62.3</v>
          </cell>
          <cell r="U478">
            <v>0</v>
          </cell>
        </row>
        <row r="479">
          <cell r="C479" t="str">
            <v>HOSPITAL AURORA</v>
          </cell>
          <cell r="E479" t="str">
            <v>MARIA APARECIDA DA SILVA</v>
          </cell>
          <cell r="F479" t="str">
            <v>2 - Outros Profissionais da Saúde</v>
          </cell>
          <cell r="G479" t="str">
            <v>3222-05</v>
          </cell>
          <cell r="H479">
            <v>44287</v>
          </cell>
          <cell r="I479">
            <v>15.93</v>
          </cell>
          <cell r="J479">
            <v>127.49</v>
          </cell>
          <cell r="K479">
            <v>0</v>
          </cell>
          <cell r="L479">
            <v>142.13324708926262</v>
          </cell>
          <cell r="O479">
            <v>0.48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AURORA</v>
          </cell>
          <cell r="E480" t="str">
            <v>MARIA APARECIDA DA SILVA LIMA</v>
          </cell>
          <cell r="F480" t="str">
            <v>2 - Outros Profissionais da Saúde</v>
          </cell>
          <cell r="G480" t="str">
            <v>2235-05</v>
          </cell>
          <cell r="H480">
            <v>44287</v>
          </cell>
          <cell r="I480">
            <v>30.3</v>
          </cell>
          <cell r="J480">
            <v>242.37</v>
          </cell>
          <cell r="K480">
            <v>0</v>
          </cell>
          <cell r="L480">
            <v>142.13324708926262</v>
          </cell>
          <cell r="O480">
            <v>0</v>
          </cell>
          <cell r="R480">
            <v>154.05719999999999</v>
          </cell>
          <cell r="S480">
            <v>147.27000000000001</v>
          </cell>
          <cell r="U480">
            <v>0</v>
          </cell>
        </row>
        <row r="481">
          <cell r="C481" t="str">
            <v>HOSPITAL AURORA</v>
          </cell>
          <cell r="E481" t="str">
            <v>MARIA APARECIDA DA SILVA SANTOS</v>
          </cell>
          <cell r="F481" t="str">
            <v>2 - Outros Profissionais da Saúde</v>
          </cell>
          <cell r="G481" t="str">
            <v>3222-05</v>
          </cell>
          <cell r="H481">
            <v>44287</v>
          </cell>
          <cell r="I481">
            <v>16.95</v>
          </cell>
          <cell r="J481">
            <v>135.57</v>
          </cell>
          <cell r="K481">
            <v>0</v>
          </cell>
          <cell r="L481">
            <v>142.13324708926262</v>
          </cell>
          <cell r="O481">
            <v>0.48</v>
          </cell>
          <cell r="R481">
            <v>198.75719999999998</v>
          </cell>
          <cell r="S481">
            <v>69.22</v>
          </cell>
          <cell r="U481">
            <v>0</v>
          </cell>
        </row>
        <row r="482">
          <cell r="C482" t="str">
            <v>HOSPITAL AURORA</v>
          </cell>
          <cell r="E482" t="str">
            <v>MARIA BETANIA BARROS DE SANTANA</v>
          </cell>
          <cell r="F482" t="str">
            <v>2 - Outros Profissionais da Saúde</v>
          </cell>
          <cell r="G482" t="str">
            <v>3222-05</v>
          </cell>
          <cell r="H482">
            <v>44287</v>
          </cell>
          <cell r="I482">
            <v>17.239999999999998</v>
          </cell>
          <cell r="J482">
            <v>137.88</v>
          </cell>
          <cell r="K482">
            <v>0</v>
          </cell>
          <cell r="L482">
            <v>142.13324708926262</v>
          </cell>
          <cell r="O482">
            <v>0.48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AURORA</v>
          </cell>
          <cell r="E483" t="str">
            <v>MARIA CAROLINA BORBA ESPINDOLA</v>
          </cell>
          <cell r="F483" t="str">
            <v>1 - Médico</v>
          </cell>
          <cell r="G483" t="str">
            <v>2251-25</v>
          </cell>
          <cell r="H483">
            <v>44287</v>
          </cell>
          <cell r="I483">
            <v>87.98</v>
          </cell>
          <cell r="J483">
            <v>703.77</v>
          </cell>
          <cell r="K483">
            <v>0</v>
          </cell>
          <cell r="L483">
            <v>142.13324708926262</v>
          </cell>
          <cell r="O483">
            <v>0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AURORA</v>
          </cell>
          <cell r="E484" t="str">
            <v>MARIA CAROLINA COSTA</v>
          </cell>
          <cell r="F484" t="str">
            <v>2 - Outros Profissionais da Saúde</v>
          </cell>
          <cell r="G484" t="str">
            <v>2516-05</v>
          </cell>
          <cell r="H484">
            <v>44287</v>
          </cell>
          <cell r="I484">
            <v>31.96</v>
          </cell>
          <cell r="J484">
            <v>255.7</v>
          </cell>
          <cell r="K484">
            <v>0</v>
          </cell>
          <cell r="L484">
            <v>142.13324708926262</v>
          </cell>
          <cell r="O484">
            <v>0.48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AURORA</v>
          </cell>
          <cell r="E485" t="str">
            <v xml:space="preserve">MARIA CAROLINE MARQUES NUNES </v>
          </cell>
          <cell r="F485" t="str">
            <v>2 - Outros Profissionais da Saúde</v>
          </cell>
          <cell r="G485" t="str">
            <v>3222-05</v>
          </cell>
          <cell r="H485">
            <v>44287</v>
          </cell>
          <cell r="I485">
            <v>15.93</v>
          </cell>
          <cell r="J485">
            <v>127.49</v>
          </cell>
          <cell r="K485">
            <v>0</v>
          </cell>
          <cell r="L485">
            <v>142.13324708926262</v>
          </cell>
          <cell r="O485">
            <v>0.48</v>
          </cell>
          <cell r="R485">
            <v>244.05719999999999</v>
          </cell>
          <cell r="S485">
            <v>69.22</v>
          </cell>
          <cell r="U485">
            <v>0</v>
          </cell>
        </row>
        <row r="486">
          <cell r="C486" t="str">
            <v>HOSPITAL AURORA</v>
          </cell>
          <cell r="E486" t="str">
            <v>MARIA CICERA MARQUES DA SILVA</v>
          </cell>
          <cell r="F486" t="str">
            <v>2 - Outros Profissionais da Saúde</v>
          </cell>
          <cell r="G486" t="str">
            <v>2235-05</v>
          </cell>
          <cell r="H486">
            <v>44287</v>
          </cell>
          <cell r="I486">
            <v>28.95</v>
          </cell>
          <cell r="J486">
            <v>231.57</v>
          </cell>
          <cell r="K486">
            <v>0</v>
          </cell>
          <cell r="L486">
            <v>142.13324708926262</v>
          </cell>
          <cell r="O486">
            <v>0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AURORA</v>
          </cell>
          <cell r="E487" t="str">
            <v xml:space="preserve">MARIA CLARA CORDEIRO BATISTA </v>
          </cell>
          <cell r="F487" t="str">
            <v>1 - Médico</v>
          </cell>
          <cell r="G487" t="str">
            <v>2251-25</v>
          </cell>
          <cell r="H487">
            <v>44287</v>
          </cell>
          <cell r="I487">
            <v>114.11</v>
          </cell>
          <cell r="J487">
            <v>912.9</v>
          </cell>
          <cell r="K487">
            <v>0</v>
          </cell>
          <cell r="L487">
            <v>142.13324708926262</v>
          </cell>
          <cell r="O487">
            <v>0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AURORA</v>
          </cell>
          <cell r="E488" t="str">
            <v>MARIA CLARA LINS PIMENTEL</v>
          </cell>
          <cell r="F488" t="str">
            <v>3 - Administrativo</v>
          </cell>
          <cell r="G488" t="str">
            <v>4101-05</v>
          </cell>
          <cell r="H488">
            <v>44287</v>
          </cell>
          <cell r="I488">
            <v>40.4</v>
          </cell>
          <cell r="J488">
            <v>323.2</v>
          </cell>
          <cell r="K488">
            <v>0</v>
          </cell>
          <cell r="L488">
            <v>142.13324708926262</v>
          </cell>
          <cell r="O488">
            <v>0.48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AURORA</v>
          </cell>
          <cell r="E489" t="str">
            <v>MARIA CRISTINA AIRES DA SILVA</v>
          </cell>
          <cell r="F489" t="str">
            <v>2 - Outros Profissionais da Saúde</v>
          </cell>
          <cell r="G489" t="str">
            <v>2516-05</v>
          </cell>
          <cell r="H489">
            <v>44287</v>
          </cell>
          <cell r="I489">
            <v>31.97</v>
          </cell>
          <cell r="J489">
            <v>255.71</v>
          </cell>
          <cell r="K489">
            <v>0</v>
          </cell>
          <cell r="L489">
            <v>142.13324708926262</v>
          </cell>
          <cell r="O489">
            <v>0.48</v>
          </cell>
          <cell r="R489">
            <v>0</v>
          </cell>
          <cell r="S489">
            <v>0</v>
          </cell>
          <cell r="U489">
            <v>0</v>
          </cell>
        </row>
        <row r="490">
          <cell r="C490" t="str">
            <v>HOSPITAL AURORA</v>
          </cell>
          <cell r="E490" t="str">
            <v>MARIA DA CONCEICAO FONCECA DA CRUZ</v>
          </cell>
          <cell r="F490" t="str">
            <v>2 - Outros Profissionais da Saúde</v>
          </cell>
          <cell r="G490" t="str">
            <v>3222-05</v>
          </cell>
          <cell r="H490">
            <v>44287</v>
          </cell>
          <cell r="I490">
            <v>16.940000000000001</v>
          </cell>
          <cell r="J490">
            <v>135.56</v>
          </cell>
          <cell r="K490">
            <v>0</v>
          </cell>
          <cell r="L490">
            <v>142.13324708926262</v>
          </cell>
          <cell r="O490">
            <v>0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AURORA</v>
          </cell>
          <cell r="E491" t="str">
            <v xml:space="preserve">MARIA DA CONCEICAO PEREIRA </v>
          </cell>
          <cell r="F491" t="str">
            <v>2 - Outros Profissionais da Saúde</v>
          </cell>
          <cell r="G491" t="str">
            <v>3222-05</v>
          </cell>
          <cell r="H491">
            <v>44287</v>
          </cell>
          <cell r="I491">
            <v>15.16</v>
          </cell>
          <cell r="J491">
            <v>121.33</v>
          </cell>
          <cell r="K491">
            <v>0</v>
          </cell>
          <cell r="L491">
            <v>142.13324708926262</v>
          </cell>
          <cell r="O491">
            <v>0</v>
          </cell>
          <cell r="R491">
            <v>244.05719999999999</v>
          </cell>
          <cell r="S491">
            <v>66.91</v>
          </cell>
          <cell r="U491">
            <v>0</v>
          </cell>
        </row>
        <row r="492">
          <cell r="C492" t="str">
            <v>HOSPITAL AURORA</v>
          </cell>
          <cell r="E492" t="str">
            <v>MARIA DANIELLE ARAUJO BARROS</v>
          </cell>
          <cell r="F492" t="str">
            <v>2 - Outros Profissionais da Saúde</v>
          </cell>
          <cell r="G492" t="str">
            <v>2236-05</v>
          </cell>
          <cell r="H492">
            <v>44287</v>
          </cell>
          <cell r="I492">
            <v>32.61</v>
          </cell>
          <cell r="J492">
            <v>260.81</v>
          </cell>
          <cell r="K492">
            <v>0</v>
          </cell>
          <cell r="L492">
            <v>142.13324708926262</v>
          </cell>
          <cell r="O492">
            <v>0.89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AURORA</v>
          </cell>
          <cell r="E493" t="str">
            <v xml:space="preserve">MARIA DE LOURDES ESTEVAM DE BARROS </v>
          </cell>
          <cell r="F493" t="str">
            <v>2 - Outros Profissionais da Saúde</v>
          </cell>
          <cell r="G493" t="str">
            <v>3222-05</v>
          </cell>
          <cell r="H493">
            <v>44287</v>
          </cell>
          <cell r="I493">
            <v>15.94</v>
          </cell>
          <cell r="J493">
            <v>127.5</v>
          </cell>
          <cell r="K493">
            <v>0</v>
          </cell>
          <cell r="L493">
            <v>142.13324708926262</v>
          </cell>
          <cell r="O493">
            <v>0.48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AURORA</v>
          </cell>
          <cell r="E494" t="str">
            <v>MARIA DO CARMO ARRUDA VIEIRA DE LIMA</v>
          </cell>
          <cell r="F494" t="str">
            <v>3 - Administrativo</v>
          </cell>
          <cell r="G494" t="str">
            <v>5163-45</v>
          </cell>
          <cell r="H494">
            <v>44287</v>
          </cell>
          <cell r="I494">
            <v>16.37</v>
          </cell>
          <cell r="J494">
            <v>130.91</v>
          </cell>
          <cell r="K494">
            <v>0</v>
          </cell>
          <cell r="L494">
            <v>142.13324708926262</v>
          </cell>
          <cell r="O494">
            <v>0.48</v>
          </cell>
          <cell r="R494">
            <v>259.05720000000002</v>
          </cell>
          <cell r="S494">
            <v>66</v>
          </cell>
          <cell r="U494">
            <v>0</v>
          </cell>
        </row>
        <row r="495">
          <cell r="C495" t="str">
            <v>HOSPITAL AURORA</v>
          </cell>
          <cell r="E495" t="str">
            <v xml:space="preserve">MARIA DO ROSARIO DE FARIAS </v>
          </cell>
          <cell r="F495" t="str">
            <v>2 - Outros Profissionais da Saúde</v>
          </cell>
          <cell r="G495" t="str">
            <v>2235-05</v>
          </cell>
          <cell r="H495">
            <v>44287</v>
          </cell>
          <cell r="I495">
            <v>28.94</v>
          </cell>
          <cell r="J495">
            <v>231.56</v>
          </cell>
          <cell r="K495">
            <v>0</v>
          </cell>
          <cell r="L495">
            <v>142.13324708926262</v>
          </cell>
          <cell r="O495">
            <v>0.48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AURORA</v>
          </cell>
          <cell r="E496" t="str">
            <v>MARIA EDUARDA FERREIRA DE OLIVEIRA</v>
          </cell>
          <cell r="F496" t="str">
            <v>2 - Outros Profissionais da Saúde</v>
          </cell>
          <cell r="G496" t="str">
            <v>3222-05</v>
          </cell>
          <cell r="H496">
            <v>44287</v>
          </cell>
          <cell r="I496">
            <v>15.93</v>
          </cell>
          <cell r="J496">
            <v>127.49</v>
          </cell>
          <cell r="K496">
            <v>0</v>
          </cell>
          <cell r="L496">
            <v>142.13324708926262</v>
          </cell>
          <cell r="O496">
            <v>0.48</v>
          </cell>
          <cell r="R496">
            <v>319.05720000000002</v>
          </cell>
          <cell r="S496">
            <v>69.22</v>
          </cell>
          <cell r="U496">
            <v>0</v>
          </cell>
        </row>
        <row r="497">
          <cell r="C497" t="str">
            <v>HOSPITAL AURORA</v>
          </cell>
          <cell r="E497" t="str">
            <v>MARIA EDUARDA SANTOS DA SILVA</v>
          </cell>
          <cell r="F497" t="str">
            <v>2 - Outros Profissionais da Saúde</v>
          </cell>
          <cell r="G497" t="str">
            <v>2235-05</v>
          </cell>
          <cell r="H497">
            <v>44287</v>
          </cell>
          <cell r="I497">
            <v>28.72</v>
          </cell>
          <cell r="J497">
            <v>229.8</v>
          </cell>
          <cell r="K497">
            <v>0</v>
          </cell>
          <cell r="L497">
            <v>142.13324708926262</v>
          </cell>
          <cell r="O497">
            <v>1.78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AURORA</v>
          </cell>
          <cell r="E498" t="str">
            <v>MARIA ELIZABETE DE SOUZA</v>
          </cell>
          <cell r="F498" t="str">
            <v>2 - Outros Profissionais da Saúde</v>
          </cell>
          <cell r="G498" t="str">
            <v>3222-05</v>
          </cell>
          <cell r="H498">
            <v>44287</v>
          </cell>
          <cell r="I498">
            <v>19.239999999999998</v>
          </cell>
          <cell r="J498">
            <v>153.9</v>
          </cell>
          <cell r="K498">
            <v>0</v>
          </cell>
          <cell r="L498">
            <v>142.13324708926262</v>
          </cell>
          <cell r="O498">
            <v>0</v>
          </cell>
          <cell r="R498">
            <v>0</v>
          </cell>
          <cell r="S498">
            <v>0</v>
          </cell>
          <cell r="U498">
            <v>0</v>
          </cell>
        </row>
        <row r="499">
          <cell r="C499" t="str">
            <v>HOSPITAL AURORA</v>
          </cell>
          <cell r="E499" t="str">
            <v>MARIA GORETTI DE SOUZA OLIVEIRA</v>
          </cell>
          <cell r="F499" t="str">
            <v>2 - Outros Profissionais da Saúde</v>
          </cell>
          <cell r="G499" t="str">
            <v>3222-05</v>
          </cell>
          <cell r="H499">
            <v>44287</v>
          </cell>
          <cell r="I499">
            <v>17.62</v>
          </cell>
          <cell r="J499">
            <v>140.96</v>
          </cell>
          <cell r="K499">
            <v>0</v>
          </cell>
          <cell r="L499">
            <v>142.13324708926262</v>
          </cell>
          <cell r="O499">
            <v>0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AURORA</v>
          </cell>
          <cell r="E500" t="str">
            <v xml:space="preserve">MARIA HERLANEA DA SILVA ROCHA </v>
          </cell>
          <cell r="F500" t="str">
            <v>2 - Outros Profissionais da Saúde</v>
          </cell>
          <cell r="G500" t="str">
            <v>3222-05</v>
          </cell>
          <cell r="H500">
            <v>44287</v>
          </cell>
          <cell r="I500">
            <v>16.940000000000001</v>
          </cell>
          <cell r="J500">
            <v>135.56</v>
          </cell>
          <cell r="K500">
            <v>0</v>
          </cell>
          <cell r="L500">
            <v>142.13324708926262</v>
          </cell>
          <cell r="O500">
            <v>0.48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AURORA</v>
          </cell>
          <cell r="E501" t="str">
            <v>MARIA JOSE ANDRE DIAS</v>
          </cell>
          <cell r="F501" t="str">
            <v>2 - Outros Profissionais da Saúde</v>
          </cell>
          <cell r="G501" t="str">
            <v>3222-05</v>
          </cell>
          <cell r="H501">
            <v>44287</v>
          </cell>
          <cell r="I501">
            <v>16.95</v>
          </cell>
          <cell r="J501">
            <v>135.57</v>
          </cell>
          <cell r="K501">
            <v>0</v>
          </cell>
          <cell r="L501">
            <v>142.13324708926262</v>
          </cell>
          <cell r="O501">
            <v>0.48</v>
          </cell>
          <cell r="R501">
            <v>229.05719999999999</v>
          </cell>
          <cell r="S501">
            <v>69.22</v>
          </cell>
          <cell r="U501">
            <v>0</v>
          </cell>
        </row>
        <row r="502">
          <cell r="C502" t="str">
            <v>HOSPITAL AURORA</v>
          </cell>
          <cell r="E502" t="str">
            <v>MARIA JOSE GOMES DA SILVA</v>
          </cell>
          <cell r="F502" t="str">
            <v>2 - Outros Profissionais da Saúde</v>
          </cell>
          <cell r="G502" t="str">
            <v>3222-05</v>
          </cell>
          <cell r="H502">
            <v>44287</v>
          </cell>
          <cell r="I502">
            <v>17.59</v>
          </cell>
          <cell r="J502">
            <v>140.69999999999999</v>
          </cell>
          <cell r="K502">
            <v>0</v>
          </cell>
          <cell r="L502">
            <v>142.13324708926262</v>
          </cell>
          <cell r="O502">
            <v>0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AURORA</v>
          </cell>
          <cell r="E503" t="str">
            <v>MARIA JOSE LUIZA DA SILVA</v>
          </cell>
          <cell r="F503" t="str">
            <v>2 - Outros Profissionais da Saúde</v>
          </cell>
          <cell r="G503" t="str">
            <v>3222-05</v>
          </cell>
          <cell r="H503">
            <v>44287</v>
          </cell>
          <cell r="I503">
            <v>15.93</v>
          </cell>
          <cell r="J503">
            <v>127.49</v>
          </cell>
          <cell r="K503">
            <v>0</v>
          </cell>
          <cell r="L503">
            <v>142.13324708926262</v>
          </cell>
          <cell r="O503">
            <v>0.48</v>
          </cell>
          <cell r="R503">
            <v>94.057199999999995</v>
          </cell>
          <cell r="S503">
            <v>69.22</v>
          </cell>
          <cell r="U503">
            <v>0</v>
          </cell>
        </row>
        <row r="504">
          <cell r="C504" t="str">
            <v>HOSPITAL AURORA</v>
          </cell>
          <cell r="E504" t="str">
            <v xml:space="preserve">MARIA JOSE TAVARES </v>
          </cell>
          <cell r="F504" t="str">
            <v>2 - Outros Profissionais da Saúde</v>
          </cell>
          <cell r="G504" t="str">
            <v>3222-05</v>
          </cell>
          <cell r="H504">
            <v>44287</v>
          </cell>
          <cell r="I504">
            <v>16.809999999999999</v>
          </cell>
          <cell r="J504">
            <v>134.41999999999999</v>
          </cell>
          <cell r="K504">
            <v>0</v>
          </cell>
          <cell r="L504">
            <v>142.13324708926262</v>
          </cell>
          <cell r="O504">
            <v>0.48</v>
          </cell>
          <cell r="R504">
            <v>0</v>
          </cell>
          <cell r="S504">
            <v>0</v>
          </cell>
          <cell r="U504">
            <v>0</v>
          </cell>
        </row>
        <row r="505">
          <cell r="C505" t="str">
            <v>HOSPITAL AURORA</v>
          </cell>
          <cell r="E505" t="str">
            <v>MARIA LUIZA LINS DURAND</v>
          </cell>
          <cell r="F505" t="str">
            <v>2 - Outros Profissionais da Saúde</v>
          </cell>
          <cell r="G505" t="str">
            <v>2235-05</v>
          </cell>
          <cell r="H505">
            <v>44287</v>
          </cell>
          <cell r="I505">
            <v>51.67</v>
          </cell>
          <cell r="J505">
            <v>413.38</v>
          </cell>
          <cell r="K505">
            <v>0</v>
          </cell>
          <cell r="L505">
            <v>142.13324708926262</v>
          </cell>
          <cell r="O505">
            <v>0.48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AURORA</v>
          </cell>
          <cell r="E506" t="str">
            <v xml:space="preserve">MARIA NICOLE DO NASCIMENTO VANDERLEI </v>
          </cell>
          <cell r="F506" t="str">
            <v>2 - Outros Profissionais da Saúde</v>
          </cell>
          <cell r="G506" t="str">
            <v>3222-05</v>
          </cell>
          <cell r="H506">
            <v>44287</v>
          </cell>
          <cell r="I506">
            <v>15.93</v>
          </cell>
          <cell r="J506">
            <v>127.49</v>
          </cell>
          <cell r="K506">
            <v>0</v>
          </cell>
          <cell r="L506">
            <v>142.13324708926262</v>
          </cell>
          <cell r="O506">
            <v>0.48</v>
          </cell>
          <cell r="R506">
            <v>259.05720000000002</v>
          </cell>
          <cell r="S506">
            <v>69.22</v>
          </cell>
          <cell r="U506">
            <v>0</v>
          </cell>
        </row>
        <row r="507">
          <cell r="C507" t="str">
            <v>HOSPITAL AURORA</v>
          </cell>
          <cell r="E507" t="str">
            <v xml:space="preserve">MARIA PAIXAO DA ROCHA OLIVEIRA </v>
          </cell>
          <cell r="F507" t="str">
            <v>2 - Outros Profissionais da Saúde</v>
          </cell>
          <cell r="G507" t="str">
            <v>3222-05</v>
          </cell>
          <cell r="H507">
            <v>44287</v>
          </cell>
          <cell r="I507">
            <v>15.94</v>
          </cell>
          <cell r="J507">
            <v>127.5</v>
          </cell>
          <cell r="K507">
            <v>0</v>
          </cell>
          <cell r="L507">
            <v>142.13324708926262</v>
          </cell>
          <cell r="O507">
            <v>0.48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AURORA</v>
          </cell>
          <cell r="E508" t="str">
            <v>MARIA REGINA BEZERRA VALENCA</v>
          </cell>
          <cell r="F508" t="str">
            <v>2 - Outros Profissionais da Saúde</v>
          </cell>
          <cell r="G508" t="str">
            <v>3222-05</v>
          </cell>
          <cell r="H508">
            <v>44287</v>
          </cell>
          <cell r="I508">
            <v>15.94</v>
          </cell>
          <cell r="J508">
            <v>127.5</v>
          </cell>
          <cell r="K508">
            <v>0</v>
          </cell>
          <cell r="L508">
            <v>142.13324708926262</v>
          </cell>
          <cell r="O508">
            <v>0</v>
          </cell>
          <cell r="R508">
            <v>0</v>
          </cell>
          <cell r="S508">
            <v>0</v>
          </cell>
          <cell r="U508">
            <v>0</v>
          </cell>
        </row>
        <row r="509">
          <cell r="C509" t="str">
            <v>HOSPITAL AURORA</v>
          </cell>
          <cell r="E509" t="str">
            <v>MARIANA CRUZ  DE ALBUQUERQUE</v>
          </cell>
          <cell r="F509" t="str">
            <v>2 - Outros Profissionais da Saúde</v>
          </cell>
          <cell r="G509" t="str">
            <v>3241-15</v>
          </cell>
          <cell r="H509">
            <v>44287</v>
          </cell>
          <cell r="I509">
            <v>29.27</v>
          </cell>
          <cell r="J509">
            <v>234.1</v>
          </cell>
          <cell r="K509">
            <v>0</v>
          </cell>
          <cell r="L509">
            <v>142.13324708926262</v>
          </cell>
          <cell r="O509">
            <v>0.48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AURORA</v>
          </cell>
          <cell r="E510" t="str">
            <v>MARIANA DE PAIVA ARAUJO</v>
          </cell>
          <cell r="F510" t="str">
            <v>2 - Outros Profissionais da Saúde</v>
          </cell>
          <cell r="G510" t="str">
            <v>2235-05</v>
          </cell>
          <cell r="H510">
            <v>44287</v>
          </cell>
          <cell r="I510">
            <v>33.61</v>
          </cell>
          <cell r="J510">
            <v>268.88</v>
          </cell>
          <cell r="K510">
            <v>0</v>
          </cell>
          <cell r="L510">
            <v>142.13324708926262</v>
          </cell>
          <cell r="O510">
            <v>0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AURORA</v>
          </cell>
          <cell r="E511" t="str">
            <v xml:space="preserve">MARIANA SILVA CARDOZO </v>
          </cell>
          <cell r="F511" t="str">
            <v>2 - Outros Profissionais da Saúde</v>
          </cell>
          <cell r="G511" t="str">
            <v>2235-05</v>
          </cell>
          <cell r="H511">
            <v>44287</v>
          </cell>
          <cell r="I511">
            <v>37.619999999999997</v>
          </cell>
          <cell r="J511">
            <v>300.91000000000003</v>
          </cell>
          <cell r="K511">
            <v>0</v>
          </cell>
          <cell r="L511">
            <v>142.13324708926262</v>
          </cell>
          <cell r="O511">
            <v>1.78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AURORA</v>
          </cell>
          <cell r="E512" t="str">
            <v>MARIANGELA NOBREGA DA CRUZ</v>
          </cell>
          <cell r="F512" t="str">
            <v>2 - Outros Profissionais da Saúde</v>
          </cell>
          <cell r="G512" t="str">
            <v>3222-05</v>
          </cell>
          <cell r="H512">
            <v>44287</v>
          </cell>
          <cell r="I512">
            <v>15.94</v>
          </cell>
          <cell r="J512">
            <v>127.5</v>
          </cell>
          <cell r="K512">
            <v>0</v>
          </cell>
          <cell r="L512">
            <v>142.13324708926262</v>
          </cell>
          <cell r="O512">
            <v>0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AURORA</v>
          </cell>
          <cell r="E513" t="str">
            <v>MARIANY PEREIRA DO NASCIMENTO</v>
          </cell>
          <cell r="F513" t="str">
            <v>2 - Outros Profissionais da Saúde</v>
          </cell>
          <cell r="G513" t="str">
            <v>2516-05</v>
          </cell>
          <cell r="H513">
            <v>44287</v>
          </cell>
          <cell r="I513">
            <v>31.96</v>
          </cell>
          <cell r="J513">
            <v>255.7</v>
          </cell>
          <cell r="K513">
            <v>0</v>
          </cell>
          <cell r="L513">
            <v>142.13324708926262</v>
          </cell>
          <cell r="O513">
            <v>0.48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AURORA</v>
          </cell>
          <cell r="E514" t="str">
            <v xml:space="preserve">MARILENE DA SILVA TERTULIANO FIGUEIRA </v>
          </cell>
          <cell r="F514" t="str">
            <v>2 - Outros Profissionais da Saúde</v>
          </cell>
          <cell r="G514" t="str">
            <v>3222-05</v>
          </cell>
          <cell r="H514">
            <v>44287</v>
          </cell>
          <cell r="I514">
            <v>15.94</v>
          </cell>
          <cell r="J514">
            <v>127.5</v>
          </cell>
          <cell r="K514">
            <v>0</v>
          </cell>
          <cell r="L514">
            <v>142.13324708926262</v>
          </cell>
          <cell r="O514">
            <v>0.48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AURORA</v>
          </cell>
          <cell r="E515" t="str">
            <v>MARILIA GABRIELA DA SILVA</v>
          </cell>
          <cell r="F515" t="str">
            <v>2 - Outros Profissionais da Saúde</v>
          </cell>
          <cell r="G515" t="str">
            <v>3222-05</v>
          </cell>
          <cell r="H515">
            <v>44287</v>
          </cell>
          <cell r="I515">
            <v>16.940000000000001</v>
          </cell>
          <cell r="J515">
            <v>135.56</v>
          </cell>
          <cell r="K515">
            <v>0</v>
          </cell>
          <cell r="L515">
            <v>142.13324708926262</v>
          </cell>
          <cell r="O515">
            <v>0.48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AURORA</v>
          </cell>
          <cell r="E516" t="str">
            <v>MARILIA NOEMIA ARAUJO BARBOSA</v>
          </cell>
          <cell r="F516" t="str">
            <v>2 - Outros Profissionais da Saúde</v>
          </cell>
          <cell r="G516" t="str">
            <v>2236-05</v>
          </cell>
          <cell r="H516">
            <v>44287</v>
          </cell>
          <cell r="I516">
            <v>0</v>
          </cell>
          <cell r="J516">
            <v>0</v>
          </cell>
          <cell r="K516">
            <v>0</v>
          </cell>
          <cell r="L516">
            <v>142.13324708926262</v>
          </cell>
          <cell r="O516">
            <v>0.48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AURORA</v>
          </cell>
          <cell r="E517" t="str">
            <v>MARINA SUELLEN SOARES DA SILVA</v>
          </cell>
          <cell r="F517" t="str">
            <v>3 - Administrativo</v>
          </cell>
          <cell r="G517" t="str">
            <v>4110-10</v>
          </cell>
          <cell r="H517">
            <v>44287</v>
          </cell>
          <cell r="I517">
            <v>19.16</v>
          </cell>
          <cell r="J517">
            <v>153.29</v>
          </cell>
          <cell r="K517">
            <v>0</v>
          </cell>
          <cell r="L517">
            <v>142.13324708926262</v>
          </cell>
          <cell r="O517">
            <v>0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AURORA</v>
          </cell>
          <cell r="E518" t="str">
            <v>MARINALVA COSTA DA SILVA</v>
          </cell>
          <cell r="F518" t="str">
            <v>2 - Outros Profissionais da Saúde</v>
          </cell>
          <cell r="G518" t="str">
            <v>3222-05</v>
          </cell>
          <cell r="H518">
            <v>44287</v>
          </cell>
          <cell r="I518">
            <v>15.93</v>
          </cell>
          <cell r="J518">
            <v>127.49</v>
          </cell>
          <cell r="K518">
            <v>0</v>
          </cell>
          <cell r="L518">
            <v>142.13324708926262</v>
          </cell>
          <cell r="O518">
            <v>0.48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AURORA</v>
          </cell>
          <cell r="E519" t="str">
            <v>MARIO PEREIRA DOMINGOS</v>
          </cell>
          <cell r="F519" t="str">
            <v>3 - Administrativo</v>
          </cell>
          <cell r="G519" t="str">
            <v>7156-15</v>
          </cell>
          <cell r="H519">
            <v>44287</v>
          </cell>
          <cell r="I519">
            <v>17.45</v>
          </cell>
          <cell r="J519">
            <v>139.59</v>
          </cell>
          <cell r="K519">
            <v>0</v>
          </cell>
          <cell r="L519">
            <v>142.13324708926262</v>
          </cell>
          <cell r="O519">
            <v>0.54</v>
          </cell>
          <cell r="R519">
            <v>116.55719999999999</v>
          </cell>
          <cell r="S519">
            <v>78.290000000000006</v>
          </cell>
          <cell r="U519">
            <v>0</v>
          </cell>
        </row>
        <row r="520">
          <cell r="C520" t="str">
            <v>HOSPITAL AURORA</v>
          </cell>
          <cell r="E520" t="str">
            <v>MARTA LIMA DOS SANTOS FELIX PEREIRA</v>
          </cell>
          <cell r="F520" t="str">
            <v>3 - Administrativo</v>
          </cell>
          <cell r="G520" t="str">
            <v>4110-10</v>
          </cell>
          <cell r="H520">
            <v>44287</v>
          </cell>
          <cell r="I520">
            <v>14.76</v>
          </cell>
          <cell r="J520">
            <v>118.09</v>
          </cell>
          <cell r="K520">
            <v>0</v>
          </cell>
          <cell r="L520">
            <v>142.13324708926262</v>
          </cell>
          <cell r="O520">
            <v>0.48</v>
          </cell>
          <cell r="R520">
            <v>304.05720000000002</v>
          </cell>
          <cell r="S520">
            <v>88.57</v>
          </cell>
          <cell r="U520">
            <v>0</v>
          </cell>
        </row>
        <row r="521">
          <cell r="C521" t="str">
            <v>HOSPITAL AURORA</v>
          </cell>
          <cell r="E521" t="str">
            <v>MARTHA REGINA GOMES BARBOSA</v>
          </cell>
          <cell r="F521" t="str">
            <v>2 - Outros Profissionais da Saúde</v>
          </cell>
          <cell r="G521" t="str">
            <v>3222-05</v>
          </cell>
          <cell r="H521">
            <v>44287</v>
          </cell>
          <cell r="I521">
            <v>15.93</v>
          </cell>
          <cell r="J521">
            <v>127.49</v>
          </cell>
          <cell r="K521">
            <v>0</v>
          </cell>
          <cell r="L521">
            <v>142.13324708926262</v>
          </cell>
          <cell r="O521">
            <v>0.48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AURORA</v>
          </cell>
          <cell r="E522" t="str">
            <v>MARYLIA DE MELO ALVES</v>
          </cell>
          <cell r="F522" t="str">
            <v>2 - Outros Profissionais da Saúde</v>
          </cell>
          <cell r="G522" t="str">
            <v>1414-10</v>
          </cell>
          <cell r="H522">
            <v>44287</v>
          </cell>
          <cell r="I522">
            <v>58.39</v>
          </cell>
          <cell r="J522">
            <v>467.14</v>
          </cell>
          <cell r="K522">
            <v>0</v>
          </cell>
          <cell r="L522">
            <v>142.13324708926262</v>
          </cell>
          <cell r="O522">
            <v>0.48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AURORA</v>
          </cell>
          <cell r="E523" t="str">
            <v>MARYMAR CONCEICAO DONATO DAS CHAGAS</v>
          </cell>
          <cell r="F523" t="str">
            <v>2 - Outros Profissionais da Saúde</v>
          </cell>
          <cell r="G523" t="str">
            <v>3222-05</v>
          </cell>
          <cell r="H523">
            <v>44287</v>
          </cell>
          <cell r="I523">
            <v>16.809999999999999</v>
          </cell>
          <cell r="J523">
            <v>134.41999999999999</v>
          </cell>
          <cell r="K523">
            <v>0</v>
          </cell>
          <cell r="L523">
            <v>142.13324708926262</v>
          </cell>
          <cell r="O523">
            <v>0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AURORA</v>
          </cell>
          <cell r="E524" t="str">
            <v>MATEUS SEVERINO DA SILVA</v>
          </cell>
          <cell r="F524" t="str">
            <v>2 - Outros Profissionais da Saúde</v>
          </cell>
          <cell r="G524" t="str">
            <v>3222-05</v>
          </cell>
          <cell r="H524">
            <v>44287</v>
          </cell>
          <cell r="I524">
            <v>17.440000000000001</v>
          </cell>
          <cell r="J524">
            <v>139.49</v>
          </cell>
          <cell r="K524">
            <v>0</v>
          </cell>
          <cell r="L524">
            <v>142.13324708926262</v>
          </cell>
          <cell r="O524">
            <v>0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AURORA</v>
          </cell>
          <cell r="E525" t="str">
            <v>MAURICIO GABRIEL DOWSLEY GOUVEIA</v>
          </cell>
          <cell r="F525" t="str">
            <v>2 - Outros Profissionais da Saúde</v>
          </cell>
          <cell r="G525" t="str">
            <v>3222-05</v>
          </cell>
          <cell r="H525">
            <v>44287</v>
          </cell>
          <cell r="I525">
            <v>16.8</v>
          </cell>
          <cell r="J525">
            <v>134.41</v>
          </cell>
          <cell r="K525">
            <v>0</v>
          </cell>
          <cell r="L525">
            <v>142.13324708926262</v>
          </cell>
          <cell r="O525">
            <v>0.48</v>
          </cell>
          <cell r="R525">
            <v>0</v>
          </cell>
          <cell r="S525">
            <v>0</v>
          </cell>
          <cell r="U525">
            <v>66.12</v>
          </cell>
        </row>
        <row r="526">
          <cell r="C526" t="str">
            <v>HOSPITAL AURORA</v>
          </cell>
          <cell r="E526" t="str">
            <v xml:space="preserve">MAY NASCIMENTO DOS SANTOS </v>
          </cell>
          <cell r="F526" t="str">
            <v>3 - Administrativo</v>
          </cell>
          <cell r="G526" t="str">
            <v>4110-10</v>
          </cell>
          <cell r="H526">
            <v>44287</v>
          </cell>
          <cell r="I526">
            <v>20.64</v>
          </cell>
          <cell r="J526">
            <v>165.1</v>
          </cell>
          <cell r="K526">
            <v>0</v>
          </cell>
          <cell r="L526">
            <v>142.13324708926262</v>
          </cell>
          <cell r="O526">
            <v>0.48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AURORA</v>
          </cell>
          <cell r="E527" t="str">
            <v>MAYARA EVELLYN GOMES DOS SANTOS</v>
          </cell>
          <cell r="F527" t="str">
            <v>2 - Outros Profissionais da Saúde</v>
          </cell>
          <cell r="G527" t="str">
            <v>2236-05</v>
          </cell>
          <cell r="H527">
            <v>44287</v>
          </cell>
          <cell r="I527">
            <v>29.34</v>
          </cell>
          <cell r="J527">
            <v>234.72</v>
          </cell>
          <cell r="K527">
            <v>0</v>
          </cell>
          <cell r="L527">
            <v>142.13324708926262</v>
          </cell>
          <cell r="O527">
            <v>0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AURORA</v>
          </cell>
          <cell r="E528" t="str">
            <v xml:space="preserve">MAYARA FRANCIELY ANDRADE DA SILVA </v>
          </cell>
          <cell r="F528" t="str">
            <v>2 - Outros Profissionais da Saúde</v>
          </cell>
          <cell r="G528" t="str">
            <v>2235-05</v>
          </cell>
          <cell r="H528">
            <v>44287</v>
          </cell>
          <cell r="I528">
            <v>34.79</v>
          </cell>
          <cell r="J528">
            <v>278.35000000000002</v>
          </cell>
          <cell r="K528">
            <v>0</v>
          </cell>
          <cell r="L528">
            <v>142.13324708926262</v>
          </cell>
          <cell r="O528">
            <v>1.78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AURORA</v>
          </cell>
          <cell r="E529" t="str">
            <v xml:space="preserve">MAYARA RODRIGUES GUABERTO DE PAULA </v>
          </cell>
          <cell r="F529" t="str">
            <v>3 - Administrativo</v>
          </cell>
          <cell r="G529" t="str">
            <v>4110-10</v>
          </cell>
          <cell r="H529">
            <v>44287</v>
          </cell>
          <cell r="I529">
            <v>14.29</v>
          </cell>
          <cell r="J529">
            <v>114.32</v>
          </cell>
          <cell r="K529">
            <v>0</v>
          </cell>
          <cell r="L529">
            <v>142.13324708926262</v>
          </cell>
          <cell r="O529">
            <v>0.48</v>
          </cell>
          <cell r="R529">
            <v>349.05720000000002</v>
          </cell>
          <cell r="S529">
            <v>85.74</v>
          </cell>
          <cell r="U529">
            <v>0</v>
          </cell>
        </row>
        <row r="530">
          <cell r="C530" t="str">
            <v>HOSPITAL AURORA</v>
          </cell>
          <cell r="E530" t="str">
            <v>MAYLA KRISKA FERRAZ OLIVEIRA</v>
          </cell>
          <cell r="F530" t="str">
            <v>2 - Outros Profissionais da Saúde</v>
          </cell>
          <cell r="G530" t="str">
            <v>3222-05</v>
          </cell>
          <cell r="H530">
            <v>44287</v>
          </cell>
          <cell r="I530">
            <v>16.809999999999999</v>
          </cell>
          <cell r="J530">
            <v>134.41</v>
          </cell>
          <cell r="K530">
            <v>0</v>
          </cell>
          <cell r="L530">
            <v>142.13324708926262</v>
          </cell>
          <cell r="O530">
            <v>0.48</v>
          </cell>
          <cell r="R530">
            <v>214.05719999999999</v>
          </cell>
          <cell r="S530">
            <v>69.22</v>
          </cell>
          <cell r="U530">
            <v>0</v>
          </cell>
        </row>
        <row r="531">
          <cell r="C531" t="str">
            <v>HOSPITAL AURORA</v>
          </cell>
          <cell r="E531" t="str">
            <v>MAYRA LOPES SOARES</v>
          </cell>
          <cell r="F531" t="str">
            <v>2 - Outros Profissionais da Saúde</v>
          </cell>
          <cell r="G531" t="str">
            <v>2235-05</v>
          </cell>
          <cell r="H531">
            <v>44287</v>
          </cell>
          <cell r="I531">
            <v>25.9</v>
          </cell>
          <cell r="J531">
            <v>207.16</v>
          </cell>
          <cell r="K531">
            <v>0</v>
          </cell>
          <cell r="L531">
            <v>142.13324708926262</v>
          </cell>
          <cell r="O531">
            <v>0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AURORA</v>
          </cell>
          <cell r="E532" t="str">
            <v xml:space="preserve">MERIDIANA ARAUJO SILVA DE ANDRADE </v>
          </cell>
          <cell r="F532" t="str">
            <v>2 - Outros Profissionais da Saúde</v>
          </cell>
          <cell r="G532" t="str">
            <v>2235-05</v>
          </cell>
          <cell r="H532">
            <v>44287</v>
          </cell>
          <cell r="I532">
            <v>31.16</v>
          </cell>
          <cell r="J532">
            <v>249.24</v>
          </cell>
          <cell r="K532">
            <v>0</v>
          </cell>
          <cell r="L532">
            <v>142.13324708926262</v>
          </cell>
          <cell r="O532">
            <v>1.78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AURORA</v>
          </cell>
          <cell r="E533" t="str">
            <v>MICHELE RODRIGUES SANTANA</v>
          </cell>
          <cell r="F533" t="str">
            <v>2 - Outros Profissionais da Saúde</v>
          </cell>
          <cell r="G533" t="str">
            <v>2236-05</v>
          </cell>
          <cell r="H533">
            <v>44287</v>
          </cell>
          <cell r="I533">
            <v>37.700000000000003</v>
          </cell>
          <cell r="J533">
            <v>301.64</v>
          </cell>
          <cell r="K533">
            <v>0</v>
          </cell>
          <cell r="L533">
            <v>142.13324708926262</v>
          </cell>
          <cell r="O533">
            <v>0.89</v>
          </cell>
          <cell r="R533">
            <v>0</v>
          </cell>
          <cell r="S533">
            <v>0</v>
          </cell>
          <cell r="U533">
            <v>0</v>
          </cell>
        </row>
        <row r="534">
          <cell r="C534" t="str">
            <v>HOSPITAL AURORA</v>
          </cell>
          <cell r="E534" t="str">
            <v>MICHELLE LIMA NASCIMENTO</v>
          </cell>
          <cell r="F534" t="str">
            <v>2 - Outros Profissionais da Saúde</v>
          </cell>
          <cell r="G534" t="str">
            <v>2235-05</v>
          </cell>
          <cell r="H534">
            <v>44287</v>
          </cell>
          <cell r="I534">
            <v>25.89</v>
          </cell>
          <cell r="J534">
            <v>207.16</v>
          </cell>
          <cell r="K534">
            <v>0</v>
          </cell>
          <cell r="L534">
            <v>142.13324708926262</v>
          </cell>
          <cell r="O534">
            <v>0.48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AURORA</v>
          </cell>
          <cell r="E535" t="str">
            <v>MICHELLINE EUZEBIO MARROCOS</v>
          </cell>
          <cell r="F535" t="str">
            <v>2 - Outros Profissionais da Saúde</v>
          </cell>
          <cell r="G535" t="str">
            <v>3222-05</v>
          </cell>
          <cell r="H535">
            <v>44287</v>
          </cell>
          <cell r="I535">
            <v>16.66</v>
          </cell>
          <cell r="J535">
            <v>133.26</v>
          </cell>
          <cell r="K535">
            <v>0</v>
          </cell>
          <cell r="L535">
            <v>142.13324708926262</v>
          </cell>
          <cell r="O535">
            <v>0.48</v>
          </cell>
          <cell r="R535">
            <v>116.55719999999999</v>
          </cell>
          <cell r="S535">
            <v>69.22</v>
          </cell>
          <cell r="U535">
            <v>0</v>
          </cell>
        </row>
        <row r="536">
          <cell r="C536" t="str">
            <v>HOSPITAL AURORA</v>
          </cell>
          <cell r="E536" t="str">
            <v>MIKAELLE LUANA CAVALCANTE DA SILVA</v>
          </cell>
          <cell r="F536" t="str">
            <v>2 - Outros Profissionais da Saúde</v>
          </cell>
          <cell r="G536" t="str">
            <v>2235-05</v>
          </cell>
          <cell r="H536">
            <v>44287</v>
          </cell>
          <cell r="I536">
            <v>24.55</v>
          </cell>
          <cell r="J536">
            <v>196.37</v>
          </cell>
          <cell r="K536">
            <v>0</v>
          </cell>
          <cell r="L536">
            <v>142.13324708926262</v>
          </cell>
          <cell r="O536">
            <v>1.78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AURORA</v>
          </cell>
          <cell r="E537" t="str">
            <v>MIQUELINE MOREIRA DE LIMA</v>
          </cell>
          <cell r="F537" t="str">
            <v>2 - Outros Profissionais da Saúde</v>
          </cell>
          <cell r="G537" t="str">
            <v>3222-05</v>
          </cell>
          <cell r="H537">
            <v>44287</v>
          </cell>
          <cell r="I537">
            <v>15.94</v>
          </cell>
          <cell r="J537">
            <v>127.49</v>
          </cell>
          <cell r="K537">
            <v>0</v>
          </cell>
          <cell r="L537">
            <v>142.13324708926262</v>
          </cell>
          <cell r="O537">
            <v>0.89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AURORA</v>
          </cell>
          <cell r="E538" t="str">
            <v>MIRELLA CARNEIRO GALVAO</v>
          </cell>
          <cell r="F538" t="str">
            <v>2 - Outros Profissionais da Saúde</v>
          </cell>
          <cell r="G538" t="str">
            <v>2235-05</v>
          </cell>
          <cell r="H538">
            <v>44287</v>
          </cell>
          <cell r="I538">
            <v>36.799999999999997</v>
          </cell>
          <cell r="J538">
            <v>294.44</v>
          </cell>
          <cell r="K538">
            <v>0</v>
          </cell>
          <cell r="L538">
            <v>142.13324708926262</v>
          </cell>
          <cell r="O538">
            <v>0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AURORA</v>
          </cell>
          <cell r="E539" t="str">
            <v>MIRELLY ANDREIA LIMA DA SILVA</v>
          </cell>
          <cell r="F539" t="str">
            <v>2 - Outros Profissionais da Saúde</v>
          </cell>
          <cell r="G539" t="str">
            <v>2516-05</v>
          </cell>
          <cell r="H539">
            <v>44287</v>
          </cell>
          <cell r="I539">
            <v>16.36</v>
          </cell>
          <cell r="J539">
            <v>130.94</v>
          </cell>
          <cell r="K539">
            <v>0</v>
          </cell>
          <cell r="L539">
            <v>142.13324708926262</v>
          </cell>
          <cell r="O539">
            <v>0.48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AURORA</v>
          </cell>
          <cell r="E540" t="str">
            <v>MIRNA RODRIGUES DOS SANTOS</v>
          </cell>
          <cell r="F540" t="str">
            <v>2 - Outros Profissionais da Saúde</v>
          </cell>
          <cell r="G540" t="str">
            <v>3222-05</v>
          </cell>
          <cell r="H540">
            <v>44287</v>
          </cell>
          <cell r="I540">
            <v>16</v>
          </cell>
          <cell r="J540">
            <v>128.02000000000001</v>
          </cell>
          <cell r="K540">
            <v>0</v>
          </cell>
          <cell r="L540">
            <v>142.13324708926262</v>
          </cell>
          <cell r="O540">
            <v>0</v>
          </cell>
          <cell r="R540">
            <v>94.057199999999995</v>
          </cell>
          <cell r="S540">
            <v>66.91</v>
          </cell>
          <cell r="U540">
            <v>0</v>
          </cell>
        </row>
        <row r="541">
          <cell r="C541" t="str">
            <v>HOSPITAL AURORA</v>
          </cell>
          <cell r="E541" t="str">
            <v>MOISES ALEX OLIMPIO DE MOURA</v>
          </cell>
          <cell r="F541" t="str">
            <v>2 - Outros Profissionais da Saúde</v>
          </cell>
          <cell r="G541" t="str">
            <v>3222-05</v>
          </cell>
          <cell r="H541">
            <v>44287</v>
          </cell>
          <cell r="I541">
            <v>15.94</v>
          </cell>
          <cell r="J541">
            <v>127.5</v>
          </cell>
          <cell r="K541">
            <v>0</v>
          </cell>
          <cell r="L541">
            <v>142.13324708926262</v>
          </cell>
          <cell r="O541">
            <v>0.48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AURORA</v>
          </cell>
          <cell r="E542" t="str">
            <v>MONICA BARBALHO DOS SANTOS DAS NEVES</v>
          </cell>
          <cell r="F542" t="str">
            <v>2 - Outros Profissionais da Saúde</v>
          </cell>
          <cell r="G542" t="str">
            <v>3222-05</v>
          </cell>
          <cell r="H542">
            <v>44287</v>
          </cell>
          <cell r="I542">
            <v>15.41</v>
          </cell>
          <cell r="J542">
            <v>123.25</v>
          </cell>
          <cell r="K542">
            <v>0</v>
          </cell>
          <cell r="L542">
            <v>142.13324708926262</v>
          </cell>
          <cell r="O542">
            <v>0</v>
          </cell>
          <cell r="R542">
            <v>0</v>
          </cell>
          <cell r="S542">
            <v>0</v>
          </cell>
          <cell r="U542">
            <v>0</v>
          </cell>
        </row>
        <row r="543">
          <cell r="C543" t="str">
            <v>HOSPITAL AURORA</v>
          </cell>
          <cell r="E543" t="str">
            <v>MONICA DE FRANÇA MOTA</v>
          </cell>
          <cell r="F543" t="str">
            <v>2 - Outros Profissionais da Saúde</v>
          </cell>
          <cell r="G543" t="str">
            <v>3222-05</v>
          </cell>
          <cell r="H543">
            <v>44287</v>
          </cell>
          <cell r="I543">
            <v>16.810799999999997</v>
          </cell>
          <cell r="J543">
            <v>134.41639999999998</v>
          </cell>
          <cell r="K543">
            <v>0</v>
          </cell>
          <cell r="L543">
            <v>142.13324708926262</v>
          </cell>
          <cell r="O543">
            <v>0.48</v>
          </cell>
          <cell r="R543">
            <v>214.05719999999999</v>
          </cell>
          <cell r="S543">
            <v>69.22</v>
          </cell>
          <cell r="U543">
            <v>0</v>
          </cell>
        </row>
        <row r="544">
          <cell r="C544" t="str">
            <v>HOSPITAL AURORA</v>
          </cell>
          <cell r="E544" t="str">
            <v>MONICA DE OLIVEIRA SOARES</v>
          </cell>
          <cell r="F544" t="str">
            <v>2 - Outros Profissionais da Saúde</v>
          </cell>
          <cell r="G544" t="str">
            <v>2515-20</v>
          </cell>
          <cell r="H544">
            <v>44287</v>
          </cell>
          <cell r="I544">
            <v>24.17</v>
          </cell>
          <cell r="J544">
            <v>193.28</v>
          </cell>
          <cell r="K544">
            <v>0</v>
          </cell>
          <cell r="L544">
            <v>142.13324708926262</v>
          </cell>
          <cell r="O544">
            <v>0.48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AURORA</v>
          </cell>
          <cell r="E545" t="str">
            <v xml:space="preserve">MONICA SOARES DO NASCIMENTO </v>
          </cell>
          <cell r="F545" t="str">
            <v>2 - Outros Profissionais da Saúde</v>
          </cell>
          <cell r="G545" t="str">
            <v>2235-05</v>
          </cell>
          <cell r="H545">
            <v>44287</v>
          </cell>
          <cell r="I545">
            <v>34.799999999999997</v>
          </cell>
          <cell r="J545">
            <v>278.36</v>
          </cell>
          <cell r="K545">
            <v>0</v>
          </cell>
          <cell r="L545">
            <v>142.13324708926262</v>
          </cell>
          <cell r="O545">
            <v>0.89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AURORA</v>
          </cell>
          <cell r="E546" t="str">
            <v>NADEJE CONCEICAO DA SILVA</v>
          </cell>
          <cell r="F546" t="str">
            <v>2 - Outros Profissionais da Saúde</v>
          </cell>
          <cell r="G546" t="str">
            <v>3222-05</v>
          </cell>
          <cell r="H546">
            <v>44287</v>
          </cell>
          <cell r="I546">
            <v>18.920000000000002</v>
          </cell>
          <cell r="J546">
            <v>151.34</v>
          </cell>
          <cell r="K546">
            <v>0</v>
          </cell>
          <cell r="L546">
            <v>142.13324708926262</v>
          </cell>
          <cell r="O546">
            <v>0</v>
          </cell>
          <cell r="R546">
            <v>136.80719999999999</v>
          </cell>
          <cell r="S546">
            <v>69.22</v>
          </cell>
          <cell r="U546">
            <v>0</v>
          </cell>
        </row>
        <row r="547">
          <cell r="C547" t="str">
            <v>HOSPITAL AURORA</v>
          </cell>
          <cell r="E547" t="str">
            <v>NAHARA OLIVEIRA LIMA DA SILVA</v>
          </cell>
          <cell r="F547" t="str">
            <v>2 - Outros Profissionais da Saúde</v>
          </cell>
          <cell r="G547" t="str">
            <v>2237-10</v>
          </cell>
          <cell r="H547">
            <v>44287</v>
          </cell>
          <cell r="I547">
            <v>27.94</v>
          </cell>
          <cell r="J547">
            <v>223.55</v>
          </cell>
          <cell r="K547">
            <v>0</v>
          </cell>
          <cell r="L547">
            <v>142.13324708926262</v>
          </cell>
          <cell r="O547">
            <v>0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AURORA</v>
          </cell>
          <cell r="E548" t="str">
            <v>NATALHIA VIRGINIA SANTOS DA SILVA</v>
          </cell>
          <cell r="F548" t="str">
            <v>2 - Outros Profissionais da Saúde</v>
          </cell>
          <cell r="G548" t="str">
            <v>3222-05</v>
          </cell>
          <cell r="H548">
            <v>44287</v>
          </cell>
          <cell r="I548">
            <v>12.66</v>
          </cell>
          <cell r="J548">
            <v>101.35</v>
          </cell>
          <cell r="K548">
            <v>0</v>
          </cell>
          <cell r="L548">
            <v>142.13324708926262</v>
          </cell>
          <cell r="O548">
            <v>0</v>
          </cell>
          <cell r="R548">
            <v>154.05719999999999</v>
          </cell>
          <cell r="S548">
            <v>57.68</v>
          </cell>
          <cell r="U548">
            <v>0</v>
          </cell>
        </row>
        <row r="549">
          <cell r="C549" t="str">
            <v>HOSPITAL AURORA</v>
          </cell>
          <cell r="E549" t="str">
            <v>NATALI IVONETE RODRIGUES DA HORA</v>
          </cell>
          <cell r="F549" t="str">
            <v>2 - Outros Profissionais da Saúde</v>
          </cell>
          <cell r="G549" t="str">
            <v>3222-05</v>
          </cell>
          <cell r="H549">
            <v>44287</v>
          </cell>
          <cell r="I549">
            <v>15.16</v>
          </cell>
          <cell r="J549">
            <v>121.33</v>
          </cell>
          <cell r="K549">
            <v>0</v>
          </cell>
          <cell r="L549">
            <v>142.13324708926262</v>
          </cell>
          <cell r="O549">
            <v>0</v>
          </cell>
          <cell r="R549">
            <v>269.55720000000002</v>
          </cell>
          <cell r="S549">
            <v>66.91</v>
          </cell>
          <cell r="U549">
            <v>0</v>
          </cell>
        </row>
        <row r="550">
          <cell r="C550" t="str">
            <v>HOSPITAL AURORA</v>
          </cell>
          <cell r="E550" t="str">
            <v xml:space="preserve">NATALIA ABREU LEMOS GALINDO </v>
          </cell>
          <cell r="F550" t="str">
            <v>2 - Outros Profissionais da Saúde</v>
          </cell>
          <cell r="G550" t="str">
            <v>2235-05</v>
          </cell>
          <cell r="H550">
            <v>44287</v>
          </cell>
          <cell r="I550">
            <v>28.94</v>
          </cell>
          <cell r="J550">
            <v>231.56</v>
          </cell>
          <cell r="K550">
            <v>0</v>
          </cell>
          <cell r="L550">
            <v>142.13324708926262</v>
          </cell>
          <cell r="O550">
            <v>1.78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AURORA</v>
          </cell>
          <cell r="E551" t="str">
            <v>NATALIA LOURENCO CAMARA GOMES</v>
          </cell>
          <cell r="F551" t="str">
            <v>2 - Outros Profissionais da Saúde</v>
          </cell>
          <cell r="G551" t="str">
            <v>2236-05</v>
          </cell>
          <cell r="H551">
            <v>44287</v>
          </cell>
          <cell r="I551">
            <v>32.76</v>
          </cell>
          <cell r="J551">
            <v>262.02999999999997</v>
          </cell>
          <cell r="K551">
            <v>0</v>
          </cell>
          <cell r="L551">
            <v>142.13324708926262</v>
          </cell>
          <cell r="O551">
            <v>0.48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AURORA</v>
          </cell>
          <cell r="E552" t="str">
            <v>NATALIA PEREIRA SOUZA DE OLIVEIRA</v>
          </cell>
          <cell r="F552" t="str">
            <v>2 - Outros Profissionais da Saúde</v>
          </cell>
          <cell r="G552" t="str">
            <v>2235-05</v>
          </cell>
          <cell r="H552">
            <v>44287</v>
          </cell>
          <cell r="I552">
            <v>50.22</v>
          </cell>
          <cell r="J552">
            <v>401.76</v>
          </cell>
          <cell r="K552">
            <v>0</v>
          </cell>
          <cell r="L552">
            <v>142.13324708926262</v>
          </cell>
          <cell r="O552">
            <v>0.48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AURORA</v>
          </cell>
          <cell r="E553" t="str">
            <v>NATALY BARBOSA DE OLIVEIRA</v>
          </cell>
          <cell r="F553" t="str">
            <v>2 - Outros Profissionais da Saúde</v>
          </cell>
          <cell r="G553" t="str">
            <v>2235-05</v>
          </cell>
          <cell r="H553">
            <v>44287</v>
          </cell>
          <cell r="I553">
            <v>28.95</v>
          </cell>
          <cell r="J553">
            <v>231.57</v>
          </cell>
          <cell r="K553">
            <v>0</v>
          </cell>
          <cell r="L553">
            <v>142.13324708926262</v>
          </cell>
          <cell r="O553">
            <v>0.48</v>
          </cell>
          <cell r="R553">
            <v>0</v>
          </cell>
          <cell r="S553">
            <v>0</v>
          </cell>
          <cell r="U553">
            <v>0</v>
          </cell>
        </row>
        <row r="554">
          <cell r="C554" t="str">
            <v>HOSPITAL AURORA</v>
          </cell>
          <cell r="E554" t="str">
            <v>NATALY CARMEM DA COSTA MATTOS AZEVEDO</v>
          </cell>
          <cell r="F554" t="str">
            <v>2 - Outros Profissionais da Saúde</v>
          </cell>
          <cell r="G554" t="str">
            <v>2235-05</v>
          </cell>
          <cell r="H554">
            <v>44287</v>
          </cell>
          <cell r="I554">
            <v>0</v>
          </cell>
          <cell r="J554">
            <v>0</v>
          </cell>
          <cell r="K554">
            <v>0</v>
          </cell>
          <cell r="L554">
            <v>142.13324708926262</v>
          </cell>
          <cell r="O554">
            <v>0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AURORA</v>
          </cell>
          <cell r="E555" t="str">
            <v>NATHALIA KAROLYNE DE ANDRADE SILVA</v>
          </cell>
          <cell r="F555" t="str">
            <v>2 - Outros Profissionais da Saúde</v>
          </cell>
          <cell r="G555" t="str">
            <v>2237-10</v>
          </cell>
          <cell r="H555">
            <v>44287</v>
          </cell>
          <cell r="I555">
            <v>27.5</v>
          </cell>
          <cell r="J555">
            <v>219.97</v>
          </cell>
          <cell r="K555">
            <v>0</v>
          </cell>
          <cell r="L555">
            <v>142.13324708926262</v>
          </cell>
          <cell r="O555">
            <v>0.48</v>
          </cell>
          <cell r="R555">
            <v>0</v>
          </cell>
          <cell r="S555">
            <v>0</v>
          </cell>
          <cell r="U555">
            <v>0</v>
          </cell>
        </row>
        <row r="556">
          <cell r="C556" t="str">
            <v>HOSPITAL AURORA</v>
          </cell>
          <cell r="E556" t="str">
            <v>NATHALIA MACHADO BARBOSA SILVA</v>
          </cell>
          <cell r="F556" t="str">
            <v>2 - Outros Profissionais da Saúde</v>
          </cell>
          <cell r="G556" t="str">
            <v>2235-05</v>
          </cell>
          <cell r="H556">
            <v>44287</v>
          </cell>
          <cell r="I556">
            <v>43</v>
          </cell>
          <cell r="J556">
            <v>343.97</v>
          </cell>
          <cell r="K556">
            <v>0</v>
          </cell>
          <cell r="L556">
            <v>142.13324708926262</v>
          </cell>
          <cell r="O556">
            <v>0.89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AURORA</v>
          </cell>
          <cell r="E557" t="str">
            <v>NATHALIA SILVA BARROSO FERREIRA REIS</v>
          </cell>
          <cell r="F557" t="str">
            <v>2 - Outros Profissionais da Saúde</v>
          </cell>
          <cell r="G557" t="str">
            <v>2236-05</v>
          </cell>
          <cell r="H557">
            <v>44287</v>
          </cell>
          <cell r="I557">
            <v>32.229999999999997</v>
          </cell>
          <cell r="J557">
            <v>257.77999999999997</v>
          </cell>
          <cell r="K557">
            <v>0</v>
          </cell>
          <cell r="L557">
            <v>142.13324708926262</v>
          </cell>
          <cell r="O557">
            <v>0.48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AURORA</v>
          </cell>
          <cell r="E558" t="str">
            <v>NATHANA CARLA DA SILVA CARVALHO</v>
          </cell>
          <cell r="F558" t="str">
            <v>2 - Outros Profissionais da Saúde</v>
          </cell>
          <cell r="G558" t="str">
            <v>3222-05</v>
          </cell>
          <cell r="H558">
            <v>44287</v>
          </cell>
          <cell r="I558">
            <v>15.93</v>
          </cell>
          <cell r="J558">
            <v>127.49</v>
          </cell>
          <cell r="K558">
            <v>0</v>
          </cell>
          <cell r="L558">
            <v>142.13324708926262</v>
          </cell>
          <cell r="O558">
            <v>0</v>
          </cell>
          <cell r="R558">
            <v>269.55720000000002</v>
          </cell>
          <cell r="S558">
            <v>69.22</v>
          </cell>
          <cell r="U558">
            <v>0</v>
          </cell>
        </row>
        <row r="559">
          <cell r="C559" t="str">
            <v>HOSPITAL AURORA</v>
          </cell>
          <cell r="E559" t="str">
            <v>NAYARA LEITE DAS NEVES MEIRA BARBOSA</v>
          </cell>
          <cell r="F559" t="str">
            <v>2 - Outros Profissionais da Saúde</v>
          </cell>
          <cell r="G559" t="str">
            <v>2237-10</v>
          </cell>
          <cell r="H559">
            <v>44287</v>
          </cell>
          <cell r="I559">
            <v>26.83</v>
          </cell>
          <cell r="J559">
            <v>214.58</v>
          </cell>
          <cell r="K559">
            <v>0</v>
          </cell>
          <cell r="L559">
            <v>142.13324708926262</v>
          </cell>
          <cell r="O559">
            <v>0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AURORA</v>
          </cell>
          <cell r="E560" t="str">
            <v xml:space="preserve">NAYARA SENA BARROS </v>
          </cell>
          <cell r="F560" t="str">
            <v>2 - Outros Profissionais da Saúde</v>
          </cell>
          <cell r="G560" t="str">
            <v>3222-05</v>
          </cell>
          <cell r="H560">
            <v>44287</v>
          </cell>
          <cell r="I560">
            <v>15.93</v>
          </cell>
          <cell r="J560">
            <v>127.49</v>
          </cell>
          <cell r="K560">
            <v>0</v>
          </cell>
          <cell r="L560">
            <v>142.13324708926262</v>
          </cell>
          <cell r="O560">
            <v>0.48</v>
          </cell>
          <cell r="R560">
            <v>0</v>
          </cell>
          <cell r="S560">
            <v>0</v>
          </cell>
          <cell r="U560">
            <v>66.11</v>
          </cell>
        </row>
        <row r="561">
          <cell r="C561" t="str">
            <v>HOSPITAL AURORA</v>
          </cell>
          <cell r="E561" t="str">
            <v>NELMA PEREIRA MARTINS</v>
          </cell>
          <cell r="F561" t="str">
            <v>2 - Outros Profissionais da Saúde</v>
          </cell>
          <cell r="G561" t="str">
            <v>3222-05</v>
          </cell>
          <cell r="H561">
            <v>44287</v>
          </cell>
          <cell r="I561">
            <v>16.809999999999999</v>
          </cell>
          <cell r="J561">
            <v>134.41999999999999</v>
          </cell>
          <cell r="K561">
            <v>0</v>
          </cell>
          <cell r="L561">
            <v>142.13324708926262</v>
          </cell>
          <cell r="O561">
            <v>0</v>
          </cell>
          <cell r="R561">
            <v>85.657199999999989</v>
          </cell>
          <cell r="S561">
            <v>69.22</v>
          </cell>
          <cell r="U561">
            <v>0</v>
          </cell>
        </row>
        <row r="562">
          <cell r="C562" t="str">
            <v>HOSPITAL AURORA</v>
          </cell>
          <cell r="E562" t="str">
            <v>NEWTON DE AZEVEDO CORRÊA</v>
          </cell>
          <cell r="F562" t="str">
            <v>3 - Administrativo</v>
          </cell>
          <cell r="G562" t="str">
            <v>2149-15</v>
          </cell>
          <cell r="H562">
            <v>44287</v>
          </cell>
          <cell r="I562">
            <v>33.299999999999997</v>
          </cell>
          <cell r="J562">
            <v>266.39999999999998</v>
          </cell>
          <cell r="K562">
            <v>0</v>
          </cell>
          <cell r="L562">
            <v>142.13324708926262</v>
          </cell>
          <cell r="O562">
            <v>0.48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AURORA</v>
          </cell>
          <cell r="E563" t="str">
            <v>ORLANDO NASCIMENTO DA SILVA</v>
          </cell>
          <cell r="F563" t="str">
            <v>3 - Administrativo</v>
          </cell>
          <cell r="G563" t="str">
            <v>7156-15</v>
          </cell>
          <cell r="H563">
            <v>44287</v>
          </cell>
          <cell r="I563">
            <v>17.442</v>
          </cell>
          <cell r="J563">
            <v>139.57599999999999</v>
          </cell>
          <cell r="K563">
            <v>0</v>
          </cell>
          <cell r="L563">
            <v>142.13324708926262</v>
          </cell>
          <cell r="O563">
            <v>0.48</v>
          </cell>
          <cell r="R563">
            <v>0</v>
          </cell>
          <cell r="S563">
            <v>0</v>
          </cell>
          <cell r="U563">
            <v>0</v>
          </cell>
        </row>
        <row r="564">
          <cell r="C564" t="str">
            <v>HOSPITAL AURORA</v>
          </cell>
          <cell r="E564" t="str">
            <v xml:space="preserve">ORLIENE OLIVEIRA DA SILVA </v>
          </cell>
          <cell r="F564" t="str">
            <v>2 - Outros Profissionais da Saúde</v>
          </cell>
          <cell r="G564" t="str">
            <v>3222-05</v>
          </cell>
          <cell r="H564">
            <v>44287</v>
          </cell>
          <cell r="I564">
            <v>16.8</v>
          </cell>
          <cell r="J564">
            <v>134.41</v>
          </cell>
          <cell r="K564">
            <v>0</v>
          </cell>
          <cell r="L564">
            <v>142.13324708926262</v>
          </cell>
          <cell r="O564">
            <v>0.48</v>
          </cell>
          <cell r="R564">
            <v>319.05720000000002</v>
          </cell>
          <cell r="S564">
            <v>69.22</v>
          </cell>
          <cell r="U564">
            <v>0</v>
          </cell>
        </row>
        <row r="565">
          <cell r="C565" t="str">
            <v>HOSPITAL AURORA</v>
          </cell>
          <cell r="E565" t="str">
            <v>ORNILIO RAIMUNDO SOBREIRA</v>
          </cell>
          <cell r="F565" t="str">
            <v>3 - Administrativo</v>
          </cell>
          <cell r="G565" t="str">
            <v>5103-10</v>
          </cell>
          <cell r="H565">
            <v>44287</v>
          </cell>
          <cell r="I565">
            <v>25.62</v>
          </cell>
          <cell r="J565">
            <v>204.98</v>
          </cell>
          <cell r="K565">
            <v>0</v>
          </cell>
          <cell r="L565">
            <v>142.13324708926262</v>
          </cell>
          <cell r="O565">
            <v>7.14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AURORA</v>
          </cell>
          <cell r="E566" t="str">
            <v>OSWALDO AUGUSTO RAMALHO DINIZ CORDEIRO</v>
          </cell>
          <cell r="F566" t="str">
            <v>2 - Outros Profissionais da Saúde</v>
          </cell>
          <cell r="G566" t="str">
            <v>2236-05</v>
          </cell>
          <cell r="H566">
            <v>44287</v>
          </cell>
          <cell r="I566">
            <v>32.76</v>
          </cell>
          <cell r="J566">
            <v>262.02999999999997</v>
          </cell>
          <cell r="K566">
            <v>0</v>
          </cell>
          <cell r="L566">
            <v>142.13324708926262</v>
          </cell>
          <cell r="O566">
            <v>0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AURORA</v>
          </cell>
          <cell r="E567" t="str">
            <v>PALOMA VENTURA NOGUEIRA</v>
          </cell>
          <cell r="F567" t="str">
            <v>1 - Médico</v>
          </cell>
          <cell r="G567" t="str">
            <v>2251-25</v>
          </cell>
          <cell r="H567">
            <v>44287</v>
          </cell>
          <cell r="I567">
            <v>114.11</v>
          </cell>
          <cell r="J567">
            <v>912.9</v>
          </cell>
          <cell r="K567">
            <v>0</v>
          </cell>
          <cell r="L567">
            <v>142.13324708926262</v>
          </cell>
          <cell r="O567">
            <v>7.14</v>
          </cell>
          <cell r="R567">
            <v>0</v>
          </cell>
          <cell r="S567">
            <v>0</v>
          </cell>
          <cell r="U567">
            <v>0</v>
          </cell>
        </row>
        <row r="568">
          <cell r="C568" t="str">
            <v>HOSPITAL AURORA</v>
          </cell>
          <cell r="E568" t="str">
            <v>PATRICIA KELLY LIMA DE SANTANA</v>
          </cell>
          <cell r="F568" t="str">
            <v>2 - Outros Profissionais da Saúde</v>
          </cell>
          <cell r="G568" t="str">
            <v>3222-05</v>
          </cell>
          <cell r="H568">
            <v>44287</v>
          </cell>
          <cell r="I568">
            <v>16.940000000000001</v>
          </cell>
          <cell r="J568">
            <v>135.56</v>
          </cell>
          <cell r="K568">
            <v>0</v>
          </cell>
          <cell r="L568">
            <v>142.13324708926262</v>
          </cell>
          <cell r="O568">
            <v>0.48</v>
          </cell>
          <cell r="R568">
            <v>167.25719999999998</v>
          </cell>
          <cell r="S568">
            <v>69.22</v>
          </cell>
          <cell r="U568">
            <v>0</v>
          </cell>
        </row>
        <row r="569">
          <cell r="C569" t="str">
            <v>HOSPITAL AURORA</v>
          </cell>
          <cell r="E569" t="str">
            <v>PATRICIA MARIA SACRAMENTO DE SANTANA</v>
          </cell>
          <cell r="F569" t="str">
            <v>2 - Outros Profissionais da Saúde</v>
          </cell>
          <cell r="G569" t="str">
            <v>3222-05</v>
          </cell>
          <cell r="H569">
            <v>44287</v>
          </cell>
          <cell r="I569">
            <v>15.93</v>
          </cell>
          <cell r="J569">
            <v>127.49</v>
          </cell>
          <cell r="K569">
            <v>0</v>
          </cell>
          <cell r="L569">
            <v>142.13324708926262</v>
          </cell>
          <cell r="O569">
            <v>0</v>
          </cell>
          <cell r="R569">
            <v>0</v>
          </cell>
          <cell r="S569">
            <v>0</v>
          </cell>
          <cell r="U569">
            <v>0</v>
          </cell>
        </row>
        <row r="570">
          <cell r="C570" t="str">
            <v>HOSPITAL AURORA</v>
          </cell>
          <cell r="E570" t="str">
            <v>PATRICIA NASCIMENTO DOS SANTOS LIMA</v>
          </cell>
          <cell r="F570" t="str">
            <v>2 - Outros Profissionais da Saúde</v>
          </cell>
          <cell r="G570" t="str">
            <v>3222-05</v>
          </cell>
          <cell r="H570">
            <v>44287</v>
          </cell>
          <cell r="I570">
            <v>16.95</v>
          </cell>
          <cell r="J570">
            <v>135.57</v>
          </cell>
          <cell r="K570">
            <v>0</v>
          </cell>
          <cell r="L570">
            <v>142.13324708926262</v>
          </cell>
          <cell r="O570">
            <v>0.48</v>
          </cell>
          <cell r="R570">
            <v>0</v>
          </cell>
          <cell r="S570">
            <v>0</v>
          </cell>
          <cell r="U570">
            <v>0</v>
          </cell>
        </row>
        <row r="571">
          <cell r="C571" t="str">
            <v>HOSPITAL AURORA</v>
          </cell>
          <cell r="E571" t="str">
            <v xml:space="preserve">PAULA DOS SANTOS </v>
          </cell>
          <cell r="F571" t="str">
            <v>2 - Outros Profissionais da Saúde</v>
          </cell>
          <cell r="G571" t="str">
            <v>3222-05</v>
          </cell>
          <cell r="H571">
            <v>44287</v>
          </cell>
          <cell r="I571">
            <v>16.649999999999999</v>
          </cell>
          <cell r="J571">
            <v>133.25</v>
          </cell>
          <cell r="K571">
            <v>0</v>
          </cell>
          <cell r="L571">
            <v>142.13324708926262</v>
          </cell>
          <cell r="O571">
            <v>0.48</v>
          </cell>
          <cell r="R571">
            <v>0</v>
          </cell>
          <cell r="S571">
            <v>0</v>
          </cell>
          <cell r="U571">
            <v>66.11</v>
          </cell>
        </row>
        <row r="572">
          <cell r="C572" t="str">
            <v>HOSPITAL AURORA</v>
          </cell>
          <cell r="E572" t="str">
            <v>PAULA LUIZA MENEZES CRUZ</v>
          </cell>
          <cell r="F572" t="str">
            <v>2 - Outros Profissionais da Saúde</v>
          </cell>
          <cell r="G572" t="str">
            <v>2237-10</v>
          </cell>
          <cell r="H572">
            <v>44287</v>
          </cell>
          <cell r="I572">
            <v>26.82</v>
          </cell>
          <cell r="J572">
            <v>214.58</v>
          </cell>
          <cell r="K572">
            <v>0</v>
          </cell>
          <cell r="L572">
            <v>142.13324708926262</v>
          </cell>
          <cell r="O572">
            <v>0.48</v>
          </cell>
          <cell r="R572">
            <v>0</v>
          </cell>
          <cell r="S572">
            <v>0</v>
          </cell>
          <cell r="U572">
            <v>0</v>
          </cell>
        </row>
        <row r="573">
          <cell r="C573" t="str">
            <v>HOSPITAL AURORA</v>
          </cell>
          <cell r="E573" t="str">
            <v xml:space="preserve">PAULA REZENDE BANDEIRA DE MELO </v>
          </cell>
          <cell r="F573" t="str">
            <v>2 - Outros Profissionais da Saúde</v>
          </cell>
          <cell r="G573" t="str">
            <v>2236-05</v>
          </cell>
          <cell r="H573">
            <v>44287</v>
          </cell>
          <cell r="I573">
            <v>45.58</v>
          </cell>
          <cell r="J573">
            <v>364.61</v>
          </cell>
          <cell r="K573">
            <v>0</v>
          </cell>
          <cell r="L573">
            <v>142.13324708926262</v>
          </cell>
          <cell r="O573">
            <v>0.48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AURORA</v>
          </cell>
          <cell r="E574" t="str">
            <v>PAULA ROBERTA FERREIRA DA SILVA COSTA</v>
          </cell>
          <cell r="F574" t="str">
            <v>2 - Outros Profissionais da Saúde</v>
          </cell>
          <cell r="G574" t="str">
            <v>3222-05</v>
          </cell>
          <cell r="H574">
            <v>44287</v>
          </cell>
          <cell r="I574">
            <v>23.96</v>
          </cell>
          <cell r="J574">
            <v>191.71</v>
          </cell>
          <cell r="K574">
            <v>0</v>
          </cell>
          <cell r="L574">
            <v>142.13324708926262</v>
          </cell>
          <cell r="O574">
            <v>0.89</v>
          </cell>
          <cell r="R574">
            <v>116.55719999999999</v>
          </cell>
          <cell r="S574">
            <v>69.22</v>
          </cell>
          <cell r="U574">
            <v>0</v>
          </cell>
        </row>
        <row r="575">
          <cell r="C575" t="str">
            <v>HOSPITAL AURORA</v>
          </cell>
          <cell r="E575" t="str">
            <v xml:space="preserve">PAULA VANESSA FAUSTINO MONTEIRO </v>
          </cell>
          <cell r="F575" t="str">
            <v>2 - Outros Profissionais da Saúde</v>
          </cell>
          <cell r="G575" t="str">
            <v>3222-05</v>
          </cell>
          <cell r="H575">
            <v>44287</v>
          </cell>
          <cell r="I575">
            <v>15.93</v>
          </cell>
          <cell r="J575">
            <v>127.49</v>
          </cell>
          <cell r="K575">
            <v>0</v>
          </cell>
          <cell r="L575">
            <v>142.13324708926262</v>
          </cell>
          <cell r="O575">
            <v>0.48</v>
          </cell>
          <cell r="R575">
            <v>94.057199999999995</v>
          </cell>
          <cell r="S575">
            <v>69.22</v>
          </cell>
          <cell r="U575">
            <v>0</v>
          </cell>
        </row>
        <row r="576">
          <cell r="C576" t="str">
            <v>HOSPITAL AURORA</v>
          </cell>
          <cell r="E576" t="str">
            <v>PAULO ALEXANDRE DA SILVA CAVALCANTE</v>
          </cell>
          <cell r="F576" t="str">
            <v>2 - Outros Profissionais da Saúde</v>
          </cell>
          <cell r="G576" t="str">
            <v>2235-05</v>
          </cell>
          <cell r="H576">
            <v>44287</v>
          </cell>
          <cell r="I576">
            <v>31.4</v>
          </cell>
          <cell r="J576">
            <v>251.2</v>
          </cell>
          <cell r="K576">
            <v>0</v>
          </cell>
          <cell r="L576">
            <v>142.13324708926262</v>
          </cell>
          <cell r="O576">
            <v>1.78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AURORA</v>
          </cell>
          <cell r="E577" t="str">
            <v>PAULO CESAR DA SILVA QUEIROZ</v>
          </cell>
          <cell r="F577" t="str">
            <v>2 - Outros Profissionais da Saúde</v>
          </cell>
          <cell r="G577" t="str">
            <v>2236-05</v>
          </cell>
          <cell r="H577">
            <v>44287</v>
          </cell>
          <cell r="I577">
            <v>30.93</v>
          </cell>
          <cell r="J577">
            <v>247.46</v>
          </cell>
          <cell r="K577">
            <v>0</v>
          </cell>
          <cell r="L577">
            <v>142.13324708926262</v>
          </cell>
          <cell r="O577">
            <v>0.48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AURORA</v>
          </cell>
          <cell r="E578" t="str">
            <v>PAULO GERMANO DA SILVA</v>
          </cell>
          <cell r="F578" t="str">
            <v>3 - Administrativo</v>
          </cell>
          <cell r="G578" t="str">
            <v>5163-45</v>
          </cell>
          <cell r="H578">
            <v>44287</v>
          </cell>
          <cell r="I578">
            <v>15.41</v>
          </cell>
          <cell r="J578">
            <v>123.21</v>
          </cell>
          <cell r="K578">
            <v>0</v>
          </cell>
          <cell r="L578">
            <v>142.13324708926262</v>
          </cell>
          <cell r="O578">
            <v>0.48</v>
          </cell>
          <cell r="R578">
            <v>94.057199999999995</v>
          </cell>
          <cell r="S578">
            <v>66</v>
          </cell>
          <cell r="U578">
            <v>0</v>
          </cell>
        </row>
        <row r="579">
          <cell r="C579" t="str">
            <v>HOSPITAL AURORA</v>
          </cell>
          <cell r="E579" t="str">
            <v>PAULO RICARDO BISPO SIQUEIRA</v>
          </cell>
          <cell r="F579" t="str">
            <v>1 - Médico</v>
          </cell>
          <cell r="G579" t="str">
            <v>2251-25</v>
          </cell>
          <cell r="H579">
            <v>44287</v>
          </cell>
          <cell r="I579">
            <v>55.87</v>
          </cell>
          <cell r="J579">
            <v>446.92</v>
          </cell>
          <cell r="K579">
            <v>0</v>
          </cell>
          <cell r="L579">
            <v>142.13324708926262</v>
          </cell>
          <cell r="O579">
            <v>0.48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AURORA</v>
          </cell>
          <cell r="E580" t="str">
            <v xml:space="preserve">PAULO ROBERTO RODRIGUES DO CARMO </v>
          </cell>
          <cell r="F580" t="str">
            <v>2 - Outros Profissionais da Saúde</v>
          </cell>
          <cell r="G580" t="str">
            <v>2237-10</v>
          </cell>
          <cell r="H580">
            <v>44287</v>
          </cell>
          <cell r="I580">
            <v>26.82</v>
          </cell>
          <cell r="J580">
            <v>214.58</v>
          </cell>
          <cell r="K580">
            <v>0</v>
          </cell>
          <cell r="L580">
            <v>142.13324708926262</v>
          </cell>
          <cell r="O580">
            <v>0.89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AURORA</v>
          </cell>
          <cell r="E581" t="str">
            <v>PEDRO HENRIQUE LOPES DE VIANA</v>
          </cell>
          <cell r="F581" t="str">
            <v>1 - Médico</v>
          </cell>
          <cell r="G581" t="str">
            <v>2251-25</v>
          </cell>
          <cell r="H581">
            <v>44287</v>
          </cell>
          <cell r="I581">
            <v>67.144999999999996</v>
          </cell>
          <cell r="J581">
            <v>537.14</v>
          </cell>
          <cell r="K581">
            <v>0</v>
          </cell>
          <cell r="L581">
            <v>142.13324708926262</v>
          </cell>
          <cell r="O581">
            <v>7.14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AURORA</v>
          </cell>
          <cell r="E582" t="str">
            <v>PEDRO PAULO DA SILVA</v>
          </cell>
          <cell r="F582" t="str">
            <v>2 - Outros Profissionais da Saúde</v>
          </cell>
          <cell r="G582" t="str">
            <v>5211-30</v>
          </cell>
          <cell r="H582">
            <v>44287</v>
          </cell>
          <cell r="I582">
            <v>16.22</v>
          </cell>
          <cell r="J582">
            <v>129.80000000000001</v>
          </cell>
          <cell r="K582">
            <v>0</v>
          </cell>
          <cell r="L582">
            <v>142.13324708926262</v>
          </cell>
          <cell r="O582">
            <v>0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AURORA</v>
          </cell>
          <cell r="E583" t="str">
            <v>PEDRO TIAGO GOMES DE ARAUJO</v>
          </cell>
          <cell r="F583" t="str">
            <v>2 - Outros Profissionais da Saúde</v>
          </cell>
          <cell r="G583" t="str">
            <v>2235-05</v>
          </cell>
          <cell r="H583">
            <v>44287</v>
          </cell>
          <cell r="I583">
            <v>28.94</v>
          </cell>
          <cell r="J583">
            <v>231.56</v>
          </cell>
          <cell r="K583">
            <v>0</v>
          </cell>
          <cell r="L583">
            <v>142.13324708926262</v>
          </cell>
          <cell r="O583">
            <v>0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AURORA</v>
          </cell>
          <cell r="E584" t="str">
            <v>PEDRO VITOR SOARES SILVA DE ALBUQUERQUE</v>
          </cell>
          <cell r="F584" t="str">
            <v>2 - Outros Profissionais da Saúde</v>
          </cell>
          <cell r="G584" t="str">
            <v>3222-05</v>
          </cell>
          <cell r="H584">
            <v>44287</v>
          </cell>
          <cell r="I584">
            <v>15.93</v>
          </cell>
          <cell r="J584">
            <v>127.49</v>
          </cell>
          <cell r="K584">
            <v>0</v>
          </cell>
          <cell r="L584">
            <v>142.13324708926262</v>
          </cell>
          <cell r="O584">
            <v>0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AURORA</v>
          </cell>
          <cell r="E585" t="str">
            <v xml:space="preserve">PERICLYS MARQUES DA SILVA </v>
          </cell>
          <cell r="F585" t="str">
            <v>3 - Administrativo</v>
          </cell>
          <cell r="G585" t="str">
            <v>4101-05</v>
          </cell>
          <cell r="H585">
            <v>44287</v>
          </cell>
          <cell r="I585">
            <v>21.43</v>
          </cell>
          <cell r="J585">
            <v>171.46</v>
          </cell>
          <cell r="K585">
            <v>0</v>
          </cell>
          <cell r="L585">
            <v>142.13324708926262</v>
          </cell>
          <cell r="O585">
            <v>0.48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AURORA</v>
          </cell>
          <cell r="E586" t="str">
            <v xml:space="preserve">POLIANE DOS SANTOS SILVA </v>
          </cell>
          <cell r="F586" t="str">
            <v>3 - Administrativo</v>
          </cell>
          <cell r="G586" t="str">
            <v>2522-10</v>
          </cell>
          <cell r="H586">
            <v>44287</v>
          </cell>
          <cell r="I586">
            <v>20.67</v>
          </cell>
          <cell r="J586">
            <v>165.3</v>
          </cell>
          <cell r="K586">
            <v>0</v>
          </cell>
          <cell r="L586">
            <v>142.13324708926262</v>
          </cell>
          <cell r="O586">
            <v>0.48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AURORA</v>
          </cell>
          <cell r="E587" t="str">
            <v>POLLYANE EZEQUIEL DE SOUZA</v>
          </cell>
          <cell r="F587" t="str">
            <v>2 - Outros Profissionais da Saúde</v>
          </cell>
          <cell r="G587" t="str">
            <v>2235-05</v>
          </cell>
          <cell r="H587">
            <v>44287</v>
          </cell>
          <cell r="I587">
            <v>33.44</v>
          </cell>
          <cell r="J587">
            <v>267.55</v>
          </cell>
          <cell r="K587">
            <v>0</v>
          </cell>
          <cell r="L587">
            <v>142.13324708926262</v>
          </cell>
          <cell r="O587">
            <v>1.78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AURORA</v>
          </cell>
          <cell r="E588" t="str">
            <v>POLLYANNA MARIA DA SILVA BATISTA</v>
          </cell>
          <cell r="F588" t="str">
            <v>2 - Outros Profissionais da Saúde</v>
          </cell>
          <cell r="G588" t="str">
            <v>3222-05</v>
          </cell>
          <cell r="H588">
            <v>44287</v>
          </cell>
          <cell r="I588">
            <v>19.23</v>
          </cell>
          <cell r="J588">
            <v>153.88999999999999</v>
          </cell>
          <cell r="K588">
            <v>0</v>
          </cell>
          <cell r="L588">
            <v>142.13324708926262</v>
          </cell>
          <cell r="O588">
            <v>0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AURORA</v>
          </cell>
          <cell r="E589" t="str">
            <v>POLYANA FERREIRA DA SILVA</v>
          </cell>
          <cell r="F589" t="str">
            <v>2 - Outros Profissionais da Saúde</v>
          </cell>
          <cell r="G589" t="str">
            <v>3222-05</v>
          </cell>
          <cell r="H589">
            <v>44287</v>
          </cell>
          <cell r="I589">
            <v>15.93</v>
          </cell>
          <cell r="J589">
            <v>127.49</v>
          </cell>
          <cell r="K589">
            <v>0</v>
          </cell>
          <cell r="L589">
            <v>142.13324708926262</v>
          </cell>
          <cell r="O589">
            <v>0.48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AURORA</v>
          </cell>
          <cell r="E590" t="str">
            <v>POLYANNA CLAUDIA SILVA DE OLIVEIRA</v>
          </cell>
          <cell r="F590" t="str">
            <v>2 - Outros Profissionais da Saúde</v>
          </cell>
          <cell r="G590" t="str">
            <v>2236-05</v>
          </cell>
          <cell r="H590">
            <v>44287</v>
          </cell>
          <cell r="I590">
            <v>31.7</v>
          </cell>
          <cell r="J590">
            <v>253.54</v>
          </cell>
          <cell r="K590">
            <v>0</v>
          </cell>
          <cell r="L590">
            <v>142.13324708926262</v>
          </cell>
          <cell r="O590">
            <v>0</v>
          </cell>
          <cell r="R590">
            <v>0</v>
          </cell>
          <cell r="S590">
            <v>0</v>
          </cell>
          <cell r="U590">
            <v>0</v>
          </cell>
        </row>
        <row r="591">
          <cell r="C591" t="str">
            <v>HOSPITAL AURORA</v>
          </cell>
          <cell r="E591" t="str">
            <v>PRISCILA AIRES DE OLIVEIRA</v>
          </cell>
          <cell r="F591" t="str">
            <v>3 - Administrativo</v>
          </cell>
          <cell r="G591" t="str">
            <v>4221-05</v>
          </cell>
          <cell r="H591">
            <v>44287</v>
          </cell>
          <cell r="I591">
            <v>16.37</v>
          </cell>
          <cell r="J591">
            <v>130.91</v>
          </cell>
          <cell r="K591">
            <v>0</v>
          </cell>
          <cell r="L591">
            <v>142.13324708926262</v>
          </cell>
          <cell r="O591">
            <v>0.48</v>
          </cell>
          <cell r="R591">
            <v>94.057199999999995</v>
          </cell>
          <cell r="S591">
            <v>66</v>
          </cell>
          <cell r="U591">
            <v>0</v>
          </cell>
        </row>
        <row r="592">
          <cell r="C592" t="str">
            <v>HOSPITAL AURORA</v>
          </cell>
          <cell r="E592" t="str">
            <v>PRISCILA FARIAS STRATMANN</v>
          </cell>
          <cell r="F592" t="str">
            <v>2 - Outros Profissionais da Saúde</v>
          </cell>
          <cell r="G592" t="str">
            <v>2235-05</v>
          </cell>
          <cell r="H592">
            <v>44287</v>
          </cell>
          <cell r="I592">
            <v>50.23</v>
          </cell>
          <cell r="J592">
            <v>401.77</v>
          </cell>
          <cell r="K592">
            <v>0</v>
          </cell>
          <cell r="L592">
            <v>142.13324708926262</v>
          </cell>
          <cell r="O592">
            <v>1.78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AURORA</v>
          </cell>
          <cell r="E593" t="str">
            <v>PRISCILA KARLA DE MELO VELOSO</v>
          </cell>
          <cell r="F593" t="str">
            <v>2 - Outros Profissionais da Saúde</v>
          </cell>
          <cell r="G593" t="str">
            <v>3222-05</v>
          </cell>
          <cell r="H593">
            <v>44287</v>
          </cell>
          <cell r="I593">
            <v>15.940800000000001</v>
          </cell>
          <cell r="J593">
            <v>127.49640000000001</v>
          </cell>
          <cell r="K593">
            <v>0</v>
          </cell>
          <cell r="L593">
            <v>142.13324708926262</v>
          </cell>
          <cell r="O593">
            <v>0</v>
          </cell>
          <cell r="R593">
            <v>289.65720000000005</v>
          </cell>
          <cell r="S593">
            <v>69.22</v>
          </cell>
          <cell r="U593">
            <v>0</v>
          </cell>
        </row>
        <row r="594">
          <cell r="C594" t="str">
            <v>HOSPITAL AURORA</v>
          </cell>
          <cell r="E594" t="str">
            <v>PRISCILA REBECA DA SILVA</v>
          </cell>
          <cell r="F594" t="str">
            <v>2 - Outros Profissionais da Saúde</v>
          </cell>
          <cell r="G594" t="str">
            <v>2236-05</v>
          </cell>
          <cell r="H594">
            <v>44287</v>
          </cell>
          <cell r="I594">
            <v>31.69</v>
          </cell>
          <cell r="J594">
            <v>253.53</v>
          </cell>
          <cell r="K594">
            <v>0</v>
          </cell>
          <cell r="L594">
            <v>142.13324708926262</v>
          </cell>
          <cell r="O594">
            <v>0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AURORA</v>
          </cell>
          <cell r="E595" t="str">
            <v xml:space="preserve">PRISCILA REJANE GOMES DA SILVA </v>
          </cell>
          <cell r="F595" t="str">
            <v>2 - Outros Profissionais da Saúde</v>
          </cell>
          <cell r="G595" t="str">
            <v>3222-05</v>
          </cell>
          <cell r="H595">
            <v>44287</v>
          </cell>
          <cell r="I595">
            <v>15.928600000000001</v>
          </cell>
          <cell r="J595">
            <v>127.48880000000001</v>
          </cell>
          <cell r="K595">
            <v>0</v>
          </cell>
          <cell r="L595">
            <v>142.13324708926262</v>
          </cell>
          <cell r="O595">
            <v>0.48</v>
          </cell>
          <cell r="R595">
            <v>157.05719999999999</v>
          </cell>
          <cell r="S595">
            <v>69.22</v>
          </cell>
          <cell r="U595">
            <v>0</v>
          </cell>
        </row>
        <row r="596">
          <cell r="C596" t="str">
            <v>HOSPITAL AURORA</v>
          </cell>
          <cell r="E596" t="str">
            <v>PRISCILLA MAYHANY DE MELO PAVAO</v>
          </cell>
          <cell r="F596" t="str">
            <v>2 - Outros Profissionais da Saúde</v>
          </cell>
          <cell r="G596" t="str">
            <v>2235-05</v>
          </cell>
          <cell r="H596">
            <v>44287</v>
          </cell>
          <cell r="I596">
            <v>21.2</v>
          </cell>
          <cell r="J596">
            <v>169.65</v>
          </cell>
          <cell r="K596">
            <v>0</v>
          </cell>
          <cell r="L596">
            <v>142.13324708926262</v>
          </cell>
          <cell r="O596">
            <v>0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AURORA</v>
          </cell>
          <cell r="E597" t="str">
            <v>PRISCILLA MONIQUE DE OLIVEIRA LEAO</v>
          </cell>
          <cell r="F597" t="str">
            <v>2 - Outros Profissionais da Saúde</v>
          </cell>
          <cell r="G597" t="str">
            <v>2235-05</v>
          </cell>
          <cell r="H597">
            <v>44287</v>
          </cell>
          <cell r="I597">
            <v>26.94</v>
          </cell>
          <cell r="J597">
            <v>215.58</v>
          </cell>
          <cell r="K597">
            <v>0</v>
          </cell>
          <cell r="L597">
            <v>142.13324708926262</v>
          </cell>
          <cell r="O597">
            <v>0.48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AURORA</v>
          </cell>
          <cell r="E598" t="str">
            <v>RAAB MARIA DE MORAIS</v>
          </cell>
          <cell r="F598" t="str">
            <v>2 - Outros Profissionais da Saúde</v>
          </cell>
          <cell r="G598" t="str">
            <v>3222-05</v>
          </cell>
          <cell r="H598">
            <v>44287</v>
          </cell>
          <cell r="I598">
            <v>17.23</v>
          </cell>
          <cell r="J598">
            <v>137.87</v>
          </cell>
          <cell r="K598">
            <v>0</v>
          </cell>
          <cell r="L598">
            <v>142.13324708926262</v>
          </cell>
          <cell r="O598">
            <v>0.48</v>
          </cell>
          <cell r="R598">
            <v>101.55719999999999</v>
          </cell>
          <cell r="S598">
            <v>69.22</v>
          </cell>
          <cell r="U598">
            <v>0</v>
          </cell>
        </row>
        <row r="599">
          <cell r="C599" t="str">
            <v>HOSPITAL AURORA</v>
          </cell>
          <cell r="E599" t="str">
            <v>RAFAELA ALVES DO REGO</v>
          </cell>
          <cell r="F599" t="str">
            <v>2 - Outros Profissionais da Saúde</v>
          </cell>
          <cell r="G599" t="str">
            <v>3222-05</v>
          </cell>
          <cell r="H599">
            <v>44287</v>
          </cell>
          <cell r="I599">
            <v>15.4</v>
          </cell>
          <cell r="J599">
            <v>123.24</v>
          </cell>
          <cell r="K599">
            <v>0</v>
          </cell>
          <cell r="L599">
            <v>142.13324708926262</v>
          </cell>
          <cell r="O599">
            <v>0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AURORA</v>
          </cell>
          <cell r="E600" t="str">
            <v xml:space="preserve">RAFAELA MELO BARBOZA DA SILVA </v>
          </cell>
          <cell r="F600" t="str">
            <v>2 - Outros Profissionais da Saúde</v>
          </cell>
          <cell r="G600" t="str">
            <v>3222-05</v>
          </cell>
          <cell r="H600">
            <v>44287</v>
          </cell>
          <cell r="I600">
            <v>16.0855</v>
          </cell>
          <cell r="J600">
            <v>128.64400000000001</v>
          </cell>
          <cell r="K600">
            <v>0</v>
          </cell>
          <cell r="L600">
            <v>142.13324708926262</v>
          </cell>
          <cell r="O600">
            <v>0.48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AURORA</v>
          </cell>
          <cell r="E601" t="str">
            <v>RAFAELLA RODRIGUES DA SILVA</v>
          </cell>
          <cell r="F601" t="str">
            <v>2 - Outros Profissionais da Saúde</v>
          </cell>
          <cell r="G601" t="str">
            <v>2237-10</v>
          </cell>
          <cell r="H601">
            <v>44287</v>
          </cell>
          <cell r="I601">
            <v>29.34</v>
          </cell>
          <cell r="J601">
            <v>234.76</v>
          </cell>
          <cell r="K601">
            <v>0</v>
          </cell>
          <cell r="L601">
            <v>142.13324708926262</v>
          </cell>
          <cell r="O601">
            <v>0.48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AURORA</v>
          </cell>
          <cell r="E602" t="str">
            <v>RAISA DOS SANTOS LIRA</v>
          </cell>
          <cell r="F602" t="str">
            <v>2 - Outros Profissionais da Saúde</v>
          </cell>
          <cell r="G602" t="str">
            <v>3222-05</v>
          </cell>
          <cell r="H602">
            <v>44287</v>
          </cell>
          <cell r="I602">
            <v>16.8</v>
          </cell>
          <cell r="J602">
            <v>134.41</v>
          </cell>
          <cell r="K602">
            <v>0</v>
          </cell>
          <cell r="L602">
            <v>142.13324708926262</v>
          </cell>
          <cell r="O602">
            <v>0.89</v>
          </cell>
          <cell r="R602">
            <v>229.05719999999999</v>
          </cell>
          <cell r="S602">
            <v>69.22</v>
          </cell>
          <cell r="U602">
            <v>0</v>
          </cell>
        </row>
        <row r="603">
          <cell r="C603" t="str">
            <v>HOSPITAL AURORA</v>
          </cell>
          <cell r="E603" t="str">
            <v>RAISSA ALVES MIRANDA DOS SANTOS</v>
          </cell>
          <cell r="F603" t="str">
            <v>2 - Outros Profissionais da Saúde</v>
          </cell>
          <cell r="G603" t="str">
            <v>3222-05</v>
          </cell>
          <cell r="H603">
            <v>44287</v>
          </cell>
          <cell r="I603">
            <v>17.23</v>
          </cell>
          <cell r="J603">
            <v>137.87</v>
          </cell>
          <cell r="K603">
            <v>0</v>
          </cell>
          <cell r="L603">
            <v>142.13324708926262</v>
          </cell>
          <cell r="O603">
            <v>0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AURORA</v>
          </cell>
          <cell r="E604" t="str">
            <v>RAISSA MOTA RODRIGUES</v>
          </cell>
          <cell r="F604" t="str">
            <v>2 - Outros Profissionais da Saúde</v>
          </cell>
          <cell r="G604" t="str">
            <v>2235-05</v>
          </cell>
          <cell r="H604">
            <v>44287</v>
          </cell>
          <cell r="I604">
            <v>34.96</v>
          </cell>
          <cell r="J604">
            <v>279.73</v>
          </cell>
          <cell r="K604">
            <v>0</v>
          </cell>
          <cell r="L604">
            <v>142.13324708926262</v>
          </cell>
          <cell r="O604">
            <v>1.78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AURORA</v>
          </cell>
          <cell r="E605" t="str">
            <v>RAISSA RANUSIA DA CRUZ SANTOS</v>
          </cell>
          <cell r="F605" t="str">
            <v>2 - Outros Profissionais da Saúde</v>
          </cell>
          <cell r="G605" t="str">
            <v>2516-05</v>
          </cell>
          <cell r="H605">
            <v>44287</v>
          </cell>
          <cell r="I605">
            <v>16.37</v>
          </cell>
          <cell r="J605">
            <v>130.94</v>
          </cell>
          <cell r="K605">
            <v>0</v>
          </cell>
          <cell r="L605">
            <v>142.13324708926262</v>
          </cell>
          <cell r="O605">
            <v>0.48</v>
          </cell>
          <cell r="R605">
            <v>0</v>
          </cell>
          <cell r="S605">
            <v>0</v>
          </cell>
          <cell r="U605">
            <v>0</v>
          </cell>
        </row>
        <row r="606">
          <cell r="C606" t="str">
            <v>HOSPITAL AURORA</v>
          </cell>
          <cell r="E606" t="str">
            <v>RAMON HENRIQUE GOMES DE ARAUJO</v>
          </cell>
          <cell r="F606" t="str">
            <v>2 - Outros Profissionais da Saúde</v>
          </cell>
          <cell r="G606" t="str">
            <v>2236-05</v>
          </cell>
          <cell r="H606">
            <v>44287</v>
          </cell>
          <cell r="I606">
            <v>50.88</v>
          </cell>
          <cell r="J606">
            <v>406.97</v>
          </cell>
          <cell r="K606">
            <v>0</v>
          </cell>
          <cell r="L606">
            <v>142.13324708926262</v>
          </cell>
          <cell r="O606">
            <v>0.48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AURORA</v>
          </cell>
          <cell r="E607" t="str">
            <v>RANIERE PEREIRA DA SILVA</v>
          </cell>
          <cell r="F607" t="str">
            <v>2 - Outros Profissionais da Saúde</v>
          </cell>
          <cell r="G607" t="str">
            <v>3241-15</v>
          </cell>
          <cell r="H607">
            <v>44287</v>
          </cell>
          <cell r="I607">
            <v>29.26</v>
          </cell>
          <cell r="J607">
            <v>234.09</v>
          </cell>
          <cell r="K607">
            <v>0</v>
          </cell>
          <cell r="L607">
            <v>142.13324708926262</v>
          </cell>
          <cell r="O607">
            <v>0.48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AURORA</v>
          </cell>
          <cell r="E608" t="str">
            <v>RAQUEL CESAR DE MELO</v>
          </cell>
          <cell r="F608" t="str">
            <v>2 - Outros Profissionais da Saúde</v>
          </cell>
          <cell r="G608" t="str">
            <v>2516-05</v>
          </cell>
          <cell r="H608">
            <v>44287</v>
          </cell>
          <cell r="I608">
            <v>37.67</v>
          </cell>
          <cell r="J608">
            <v>301.37</v>
          </cell>
          <cell r="K608">
            <v>0</v>
          </cell>
          <cell r="L608">
            <v>142.13324708926262</v>
          </cell>
          <cell r="O608">
            <v>0.48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AURORA</v>
          </cell>
          <cell r="E609" t="str">
            <v>RAQUEL DE ARRUDA CAMPOS BENJAMIM</v>
          </cell>
          <cell r="F609" t="str">
            <v>2 - Outros Profissionais da Saúde</v>
          </cell>
          <cell r="G609" t="str">
            <v>2237-10</v>
          </cell>
          <cell r="H609">
            <v>44287</v>
          </cell>
          <cell r="I609">
            <v>27.95</v>
          </cell>
          <cell r="J609">
            <v>223.55</v>
          </cell>
          <cell r="K609">
            <v>0</v>
          </cell>
          <cell r="L609">
            <v>142.13324708926262</v>
          </cell>
          <cell r="O609">
            <v>0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AURORA</v>
          </cell>
          <cell r="E610" t="str">
            <v>RAY COSME DA PAS</v>
          </cell>
          <cell r="F610" t="str">
            <v>2 - Outros Profissionais da Saúde</v>
          </cell>
          <cell r="G610" t="str">
            <v>2236-05</v>
          </cell>
          <cell r="H610">
            <v>44287</v>
          </cell>
          <cell r="I610">
            <v>31.53</v>
          </cell>
          <cell r="J610">
            <v>252.26</v>
          </cell>
          <cell r="K610">
            <v>0</v>
          </cell>
          <cell r="L610">
            <v>142.13324708926262</v>
          </cell>
          <cell r="O610">
            <v>0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AURORA</v>
          </cell>
          <cell r="E611" t="str">
            <v>RAYANNE CAROLINE DO NASCIMENTO</v>
          </cell>
          <cell r="F611" t="str">
            <v>2 - Outros Profissionais da Saúde</v>
          </cell>
          <cell r="G611" t="str">
            <v>3222-05</v>
          </cell>
          <cell r="H611">
            <v>44287</v>
          </cell>
          <cell r="I611">
            <v>15.4</v>
          </cell>
          <cell r="J611">
            <v>123.24</v>
          </cell>
          <cell r="K611">
            <v>0</v>
          </cell>
          <cell r="L611">
            <v>142.13324708926262</v>
          </cell>
          <cell r="O611">
            <v>0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AURORA</v>
          </cell>
          <cell r="E612" t="str">
            <v>RAYONARA GLEYCE DOS SANTOS BENTO</v>
          </cell>
          <cell r="F612" t="str">
            <v>3 - Administrativo</v>
          </cell>
          <cell r="G612" t="str">
            <v>4110-10</v>
          </cell>
          <cell r="H612">
            <v>44287</v>
          </cell>
          <cell r="I612">
            <v>15.02</v>
          </cell>
          <cell r="J612">
            <v>120.09</v>
          </cell>
          <cell r="K612">
            <v>0</v>
          </cell>
          <cell r="L612">
            <v>142.13324708926262</v>
          </cell>
          <cell r="O612">
            <v>0.48</v>
          </cell>
          <cell r="R612">
            <v>181.05719999999999</v>
          </cell>
          <cell r="S612">
            <v>88.57</v>
          </cell>
          <cell r="U612">
            <v>66.12</v>
          </cell>
        </row>
        <row r="613">
          <cell r="C613" t="str">
            <v>HOSPITAL AURORA</v>
          </cell>
          <cell r="E613" t="str">
            <v>REBECA DOS SANTOS FRANCA</v>
          </cell>
          <cell r="F613" t="str">
            <v>2 - Outros Profissionais da Saúde</v>
          </cell>
          <cell r="G613" t="str">
            <v>2235-05</v>
          </cell>
          <cell r="H613">
            <v>44287</v>
          </cell>
          <cell r="I613">
            <v>30.3</v>
          </cell>
          <cell r="J613">
            <v>242.37</v>
          </cell>
          <cell r="K613">
            <v>0</v>
          </cell>
          <cell r="L613">
            <v>142.13324708926262</v>
          </cell>
          <cell r="O613">
            <v>1.78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AURORA</v>
          </cell>
          <cell r="E614" t="str">
            <v>REGICLEITON BARBOSA DOS SANTOS</v>
          </cell>
          <cell r="F614" t="str">
            <v>2 - Outros Profissionais da Saúde</v>
          </cell>
          <cell r="G614" t="str">
            <v>3241-15</v>
          </cell>
          <cell r="H614">
            <v>44287</v>
          </cell>
          <cell r="I614">
            <v>29.26</v>
          </cell>
          <cell r="J614">
            <v>234.09</v>
          </cell>
          <cell r="K614">
            <v>0</v>
          </cell>
          <cell r="L614">
            <v>142.13324708926262</v>
          </cell>
          <cell r="O614">
            <v>0</v>
          </cell>
          <cell r="R614">
            <v>0</v>
          </cell>
          <cell r="S614">
            <v>0</v>
          </cell>
          <cell r="U614">
            <v>0</v>
          </cell>
        </row>
        <row r="615">
          <cell r="C615" t="str">
            <v>HOSPITAL AURORA</v>
          </cell>
          <cell r="E615" t="str">
            <v>REGINALDO GONCALVES FIGUEIREDO</v>
          </cell>
          <cell r="F615" t="str">
            <v>2 - Outros Profissionais da Saúde</v>
          </cell>
          <cell r="G615" t="str">
            <v>3222-05</v>
          </cell>
          <cell r="H615">
            <v>44287</v>
          </cell>
          <cell r="I615">
            <v>17.239999999999998</v>
          </cell>
          <cell r="J615">
            <v>137.88</v>
          </cell>
          <cell r="K615">
            <v>0</v>
          </cell>
          <cell r="L615">
            <v>142.13324708926262</v>
          </cell>
          <cell r="O615">
            <v>0.48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AURORA</v>
          </cell>
          <cell r="E616" t="str">
            <v>REGIVALDO MENDES DA SILVA</v>
          </cell>
          <cell r="F616" t="str">
            <v>3 - Administrativo</v>
          </cell>
          <cell r="G616" t="str">
            <v>5174-10</v>
          </cell>
          <cell r="H616">
            <v>44287</v>
          </cell>
          <cell r="I616">
            <v>15.4</v>
          </cell>
          <cell r="J616">
            <v>123.2</v>
          </cell>
          <cell r="K616">
            <v>0</v>
          </cell>
          <cell r="L616">
            <v>142.13324708926262</v>
          </cell>
          <cell r="O616">
            <v>0</v>
          </cell>
          <cell r="R616">
            <v>109.05719999999999</v>
          </cell>
          <cell r="S616">
            <v>66</v>
          </cell>
          <cell r="U616">
            <v>0</v>
          </cell>
        </row>
        <row r="617">
          <cell r="C617" t="str">
            <v>HOSPITAL AURORA</v>
          </cell>
          <cell r="E617" t="str">
            <v>RENATA MICHELE DOS SANTOS RAMOS</v>
          </cell>
          <cell r="F617" t="str">
            <v>2 - Outros Profissionais da Saúde</v>
          </cell>
          <cell r="G617" t="str">
            <v>3222-05</v>
          </cell>
          <cell r="H617">
            <v>44287</v>
          </cell>
          <cell r="I617">
            <v>11.53</v>
          </cell>
          <cell r="J617">
            <v>92.29</v>
          </cell>
          <cell r="K617">
            <v>0</v>
          </cell>
          <cell r="L617">
            <v>142.13324708926262</v>
          </cell>
          <cell r="O617">
            <v>0.48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AURORA</v>
          </cell>
          <cell r="E618" t="str">
            <v xml:space="preserve">RENATA SILVA AVELINO </v>
          </cell>
          <cell r="F618" t="str">
            <v>2 - Outros Profissionais da Saúde</v>
          </cell>
          <cell r="G618" t="str">
            <v>3222-05</v>
          </cell>
          <cell r="H618">
            <v>44287</v>
          </cell>
          <cell r="I618">
            <v>15.47</v>
          </cell>
          <cell r="J618">
            <v>123.83</v>
          </cell>
          <cell r="K618">
            <v>0</v>
          </cell>
          <cell r="L618">
            <v>142.13324708926262</v>
          </cell>
          <cell r="O618">
            <v>0.48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AURORA</v>
          </cell>
          <cell r="E619" t="str">
            <v>RENATO CARLOS OLIVEIRA DE SOUZA</v>
          </cell>
          <cell r="F619" t="str">
            <v>3 - Administrativo</v>
          </cell>
          <cell r="G619" t="str">
            <v>5174-10</v>
          </cell>
          <cell r="H619">
            <v>44287</v>
          </cell>
          <cell r="I619">
            <v>17.96</v>
          </cell>
          <cell r="J619">
            <v>143.72999999999999</v>
          </cell>
          <cell r="K619">
            <v>0</v>
          </cell>
          <cell r="L619">
            <v>142.13324708926262</v>
          </cell>
          <cell r="O619">
            <v>0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AURORA</v>
          </cell>
          <cell r="E620" t="str">
            <v xml:space="preserve">RENATO NASCIMENTO ARAUJO </v>
          </cell>
          <cell r="F620" t="str">
            <v>2 - Outros Profissionais da Saúde</v>
          </cell>
          <cell r="G620" t="str">
            <v>2236-05</v>
          </cell>
          <cell r="H620">
            <v>44287</v>
          </cell>
          <cell r="I620">
            <v>31.47</v>
          </cell>
          <cell r="J620">
            <v>251.71</v>
          </cell>
          <cell r="K620">
            <v>0</v>
          </cell>
          <cell r="L620">
            <v>142.13324708926262</v>
          </cell>
          <cell r="O620">
            <v>0.48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AURORA</v>
          </cell>
          <cell r="E621" t="str">
            <v>RENATO PAIXAO DE QUEIROZ</v>
          </cell>
          <cell r="F621" t="str">
            <v>3 - Administrativo</v>
          </cell>
          <cell r="G621" t="str">
            <v>7823-05</v>
          </cell>
          <cell r="H621">
            <v>44287</v>
          </cell>
          <cell r="I621">
            <v>12.97</v>
          </cell>
          <cell r="J621">
            <v>103.83</v>
          </cell>
          <cell r="K621">
            <v>0</v>
          </cell>
          <cell r="L621">
            <v>142.13324708926262</v>
          </cell>
          <cell r="O621">
            <v>0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AURORA</v>
          </cell>
          <cell r="E622" t="str">
            <v>RHAYANE LIRA DA SILVA</v>
          </cell>
          <cell r="F622" t="str">
            <v>2 - Outros Profissionais da Saúde</v>
          </cell>
          <cell r="G622" t="str">
            <v>3222-05</v>
          </cell>
          <cell r="H622">
            <v>44287</v>
          </cell>
          <cell r="I622">
            <v>17.23</v>
          </cell>
          <cell r="J622">
            <v>137.87</v>
          </cell>
          <cell r="K622">
            <v>0</v>
          </cell>
          <cell r="L622">
            <v>142.13324708926262</v>
          </cell>
          <cell r="O622">
            <v>0.48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AURORA</v>
          </cell>
          <cell r="E623" t="str">
            <v>RHUAN CARLOS MARQUES CAVALCANTI</v>
          </cell>
          <cell r="F623" t="str">
            <v>2 - Outros Profissionais da Saúde</v>
          </cell>
          <cell r="G623" t="str">
            <v>2236-05</v>
          </cell>
          <cell r="H623">
            <v>44287</v>
          </cell>
          <cell r="I623">
            <v>32.44</v>
          </cell>
          <cell r="J623">
            <v>259.58999999999997</v>
          </cell>
          <cell r="K623">
            <v>0</v>
          </cell>
          <cell r="L623">
            <v>142.13324708926262</v>
          </cell>
          <cell r="O623">
            <v>0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AURORA</v>
          </cell>
          <cell r="E624" t="str">
            <v xml:space="preserve">RICARDO CESAR ESPINHARA TENORIO </v>
          </cell>
          <cell r="F624" t="str">
            <v>2 - Outros Profissionais da Saúde</v>
          </cell>
          <cell r="G624" t="str">
            <v>2236-05</v>
          </cell>
          <cell r="H624">
            <v>44287</v>
          </cell>
          <cell r="I624">
            <v>50.92</v>
          </cell>
          <cell r="J624">
            <v>407.31</v>
          </cell>
          <cell r="K624">
            <v>0</v>
          </cell>
          <cell r="L624">
            <v>142.13324708926262</v>
          </cell>
          <cell r="O624">
            <v>0.48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AURORA</v>
          </cell>
          <cell r="E625" t="str">
            <v>RIVALDO RODRIGUES DE ABREU FILHO</v>
          </cell>
          <cell r="F625" t="str">
            <v>2 - Outros Profissionais da Saúde</v>
          </cell>
          <cell r="G625" t="str">
            <v>3222-05</v>
          </cell>
          <cell r="H625">
            <v>44287</v>
          </cell>
          <cell r="I625">
            <v>15.93</v>
          </cell>
          <cell r="J625">
            <v>127.49</v>
          </cell>
          <cell r="K625">
            <v>0</v>
          </cell>
          <cell r="L625">
            <v>142.13324708926262</v>
          </cell>
          <cell r="O625">
            <v>0</v>
          </cell>
          <cell r="R625">
            <v>0</v>
          </cell>
          <cell r="S625">
            <v>0</v>
          </cell>
          <cell r="U625">
            <v>0</v>
          </cell>
        </row>
        <row r="626">
          <cell r="C626" t="str">
            <v>HOSPITAL AURORA</v>
          </cell>
          <cell r="E626" t="str">
            <v>ROBELIA CRISTINNY GOMES RODRIGUES</v>
          </cell>
          <cell r="F626" t="str">
            <v>2 - Outros Profissionais da Saúde</v>
          </cell>
          <cell r="G626" t="str">
            <v>2238-10</v>
          </cell>
          <cell r="H626">
            <v>44287</v>
          </cell>
          <cell r="I626">
            <v>27.74</v>
          </cell>
          <cell r="J626">
            <v>221.97</v>
          </cell>
          <cell r="K626">
            <v>0</v>
          </cell>
          <cell r="L626">
            <v>142.13324708926262</v>
          </cell>
          <cell r="O626">
            <v>0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AURORA</v>
          </cell>
          <cell r="E627" t="str">
            <v>ROBERTA GOMES DE SOUZA</v>
          </cell>
          <cell r="F627" t="str">
            <v>2 - Outros Profissionais da Saúde</v>
          </cell>
          <cell r="G627" t="str">
            <v>3222-05</v>
          </cell>
          <cell r="H627">
            <v>44287</v>
          </cell>
          <cell r="I627">
            <v>15.79</v>
          </cell>
          <cell r="J627">
            <v>126.33</v>
          </cell>
          <cell r="K627">
            <v>0</v>
          </cell>
          <cell r="L627">
            <v>142.13324708926262</v>
          </cell>
          <cell r="O627">
            <v>0.48</v>
          </cell>
          <cell r="R627">
            <v>94.057199999999995</v>
          </cell>
          <cell r="S627">
            <v>64.599999999999994</v>
          </cell>
          <cell r="U627">
            <v>0</v>
          </cell>
        </row>
        <row r="628">
          <cell r="C628" t="str">
            <v>HOSPITAL AURORA</v>
          </cell>
          <cell r="E628" t="str">
            <v>ROBERTO LIRA DOS SANTOS</v>
          </cell>
          <cell r="F628" t="str">
            <v>3 - Administrativo</v>
          </cell>
          <cell r="G628" t="str">
            <v>5163-45</v>
          </cell>
          <cell r="H628">
            <v>44287</v>
          </cell>
          <cell r="I628">
            <v>13.35</v>
          </cell>
          <cell r="J628">
            <v>106.78</v>
          </cell>
          <cell r="K628">
            <v>0</v>
          </cell>
          <cell r="L628">
            <v>142.13324708926262</v>
          </cell>
          <cell r="O628">
            <v>0</v>
          </cell>
          <cell r="R628">
            <v>124.05719999999999</v>
          </cell>
          <cell r="S628">
            <v>57.2</v>
          </cell>
          <cell r="U628">
            <v>0</v>
          </cell>
        </row>
        <row r="629">
          <cell r="C629" t="str">
            <v>HOSPITAL AURORA</v>
          </cell>
          <cell r="E629" t="str">
            <v>ROBERTO ROSENBERG DA SILVA</v>
          </cell>
          <cell r="F629" t="str">
            <v>2 - Outros Profissionais da Saúde</v>
          </cell>
          <cell r="G629" t="str">
            <v>2235-05</v>
          </cell>
          <cell r="H629">
            <v>44287</v>
          </cell>
          <cell r="I629">
            <v>28.95</v>
          </cell>
          <cell r="J629">
            <v>231.57</v>
          </cell>
          <cell r="K629">
            <v>0</v>
          </cell>
          <cell r="L629">
            <v>142.13324708926262</v>
          </cell>
          <cell r="O629">
            <v>0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AURORA</v>
          </cell>
          <cell r="E630" t="str">
            <v>RODRIGO FERREIRA DIAS</v>
          </cell>
          <cell r="F630" t="str">
            <v>3 - Administrativo</v>
          </cell>
          <cell r="G630" t="str">
            <v>3516-05</v>
          </cell>
          <cell r="H630">
            <v>44287</v>
          </cell>
          <cell r="I630">
            <v>19.55</v>
          </cell>
          <cell r="J630">
            <v>156.47</v>
          </cell>
          <cell r="K630">
            <v>0</v>
          </cell>
          <cell r="L630">
            <v>142.13324708926262</v>
          </cell>
          <cell r="O630">
            <v>0.48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AURORA</v>
          </cell>
          <cell r="E631" t="str">
            <v>RODRIGO WAGNER NUNES DA SILVA</v>
          </cell>
          <cell r="F631" t="str">
            <v>2 - Outros Profissionais da Saúde</v>
          </cell>
          <cell r="G631" t="str">
            <v>5211-30</v>
          </cell>
          <cell r="H631">
            <v>44287</v>
          </cell>
          <cell r="I631">
            <v>19.04</v>
          </cell>
          <cell r="J631">
            <v>152.29</v>
          </cell>
          <cell r="K631">
            <v>0</v>
          </cell>
          <cell r="L631">
            <v>142.13324708926262</v>
          </cell>
          <cell r="O631">
            <v>0</v>
          </cell>
          <cell r="R631">
            <v>116.55719999999999</v>
          </cell>
          <cell r="S631">
            <v>66</v>
          </cell>
          <cell r="U631">
            <v>0</v>
          </cell>
        </row>
        <row r="632">
          <cell r="C632" t="str">
            <v>HOSPITAL AURORA</v>
          </cell>
          <cell r="E632" t="str">
            <v xml:space="preserve">ROMANA CELLY VARELA MELO BEZERRA </v>
          </cell>
          <cell r="F632" t="str">
            <v>2 - Outros Profissionais da Saúde</v>
          </cell>
          <cell r="G632" t="str">
            <v>2235-05</v>
          </cell>
          <cell r="H632">
            <v>44287</v>
          </cell>
          <cell r="I632">
            <v>27.864999999999998</v>
          </cell>
          <cell r="J632">
            <v>222.9</v>
          </cell>
          <cell r="K632">
            <v>0</v>
          </cell>
          <cell r="L632">
            <v>142.13324708926262</v>
          </cell>
          <cell r="O632">
            <v>0.48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AURORA</v>
          </cell>
          <cell r="E633" t="str">
            <v>ROMMENIQUE PEREIRA DA SILVA</v>
          </cell>
          <cell r="F633" t="str">
            <v>2 - Outros Profissionais da Saúde</v>
          </cell>
          <cell r="G633" t="str">
            <v>2236-05</v>
          </cell>
          <cell r="H633">
            <v>44287</v>
          </cell>
          <cell r="I633">
            <v>31.53</v>
          </cell>
          <cell r="J633">
            <v>252.31</v>
          </cell>
          <cell r="K633">
            <v>0</v>
          </cell>
          <cell r="L633">
            <v>142.13324708926262</v>
          </cell>
          <cell r="O633">
            <v>0.48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AURORA</v>
          </cell>
          <cell r="E634" t="str">
            <v>RONALDO FELIPE FARIAS</v>
          </cell>
          <cell r="F634" t="str">
            <v>3 - Administrativo</v>
          </cell>
          <cell r="G634" t="str">
            <v>4110-10</v>
          </cell>
          <cell r="H634">
            <v>44287</v>
          </cell>
          <cell r="I634">
            <v>19.16</v>
          </cell>
          <cell r="J634">
            <v>153.29</v>
          </cell>
          <cell r="K634">
            <v>0</v>
          </cell>
          <cell r="L634">
            <v>142.13324708926262</v>
          </cell>
          <cell r="O634">
            <v>0.48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AURORA</v>
          </cell>
          <cell r="E635" t="str">
            <v>RONALDO FLORENCIO DE SOUZA</v>
          </cell>
          <cell r="F635" t="str">
            <v>2 - Outros Profissionais da Saúde</v>
          </cell>
          <cell r="G635" t="str">
            <v>2235-05</v>
          </cell>
          <cell r="H635">
            <v>44287</v>
          </cell>
          <cell r="I635">
            <v>32.5</v>
          </cell>
          <cell r="J635">
            <v>260.02999999999997</v>
          </cell>
          <cell r="K635">
            <v>0</v>
          </cell>
          <cell r="L635">
            <v>142.13324708926262</v>
          </cell>
          <cell r="O635">
            <v>1.78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AURORA</v>
          </cell>
          <cell r="E636" t="str">
            <v>RONALDO LEITE LIMA</v>
          </cell>
          <cell r="F636" t="str">
            <v>2 - Outros Profissionais da Saúde</v>
          </cell>
          <cell r="G636" t="str">
            <v>2235-05</v>
          </cell>
          <cell r="H636">
            <v>44287</v>
          </cell>
          <cell r="I636">
            <v>27.3</v>
          </cell>
          <cell r="J636">
            <v>218.46</v>
          </cell>
          <cell r="K636">
            <v>0</v>
          </cell>
          <cell r="L636">
            <v>142.13324708926262</v>
          </cell>
          <cell r="O636">
            <v>0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AURORA</v>
          </cell>
          <cell r="E637" t="str">
            <v>ROSA ALICE DOS PRASERES</v>
          </cell>
          <cell r="F637" t="str">
            <v>3 - Administrativo</v>
          </cell>
          <cell r="G637" t="str">
            <v>4221-05</v>
          </cell>
          <cell r="H637">
            <v>44287</v>
          </cell>
          <cell r="I637">
            <v>16.510000000000002</v>
          </cell>
          <cell r="J637">
            <v>132.01</v>
          </cell>
          <cell r="K637">
            <v>0</v>
          </cell>
          <cell r="L637">
            <v>142.13324708926262</v>
          </cell>
          <cell r="O637">
            <v>0.48</v>
          </cell>
          <cell r="R637">
            <v>259.05720000000002</v>
          </cell>
          <cell r="S637">
            <v>66</v>
          </cell>
          <cell r="U637">
            <v>0</v>
          </cell>
        </row>
        <row r="638">
          <cell r="C638" t="str">
            <v>HOSPITAL AURORA</v>
          </cell>
          <cell r="E638" t="str">
            <v>ROSA MARIA SILVA DE MORAES</v>
          </cell>
          <cell r="F638" t="str">
            <v>2 - Outros Profissionais da Saúde</v>
          </cell>
          <cell r="G638" t="str">
            <v>3222-05</v>
          </cell>
          <cell r="H638">
            <v>44287</v>
          </cell>
          <cell r="I638">
            <v>17.25</v>
          </cell>
          <cell r="J638">
            <v>138</v>
          </cell>
          <cell r="K638">
            <v>0</v>
          </cell>
          <cell r="L638">
            <v>142.13324708926262</v>
          </cell>
          <cell r="O638">
            <v>0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AURORA</v>
          </cell>
          <cell r="E639" t="str">
            <v xml:space="preserve">ROSANGELA BARROS DE SOUZA </v>
          </cell>
          <cell r="F639" t="str">
            <v>2 - Outros Profissionais da Saúde</v>
          </cell>
          <cell r="G639" t="str">
            <v>5211-30</v>
          </cell>
          <cell r="H639">
            <v>44287</v>
          </cell>
          <cell r="I639">
            <v>15.41</v>
          </cell>
          <cell r="J639">
            <v>123.21</v>
          </cell>
          <cell r="K639">
            <v>0</v>
          </cell>
          <cell r="L639">
            <v>142.13324708926262</v>
          </cell>
          <cell r="O639">
            <v>0.48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AURORA</v>
          </cell>
          <cell r="E640" t="str">
            <v>ROSANGELA EUCLIDES SALES</v>
          </cell>
          <cell r="F640" t="str">
            <v>2 - Outros Profissionais da Saúde</v>
          </cell>
          <cell r="G640" t="str">
            <v>3222-05</v>
          </cell>
          <cell r="H640">
            <v>44287</v>
          </cell>
          <cell r="I640">
            <v>15.93</v>
          </cell>
          <cell r="J640">
            <v>127.49</v>
          </cell>
          <cell r="K640">
            <v>0</v>
          </cell>
          <cell r="L640">
            <v>142.13324708926262</v>
          </cell>
          <cell r="O640">
            <v>0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AURORA</v>
          </cell>
          <cell r="E641" t="str">
            <v>ROSANGELA MARIA DOS RAMOS AIRES SILVA</v>
          </cell>
          <cell r="F641" t="str">
            <v>2 - Outros Profissionais da Saúde</v>
          </cell>
          <cell r="G641" t="str">
            <v>3222-05</v>
          </cell>
          <cell r="H641">
            <v>44287</v>
          </cell>
          <cell r="I641">
            <v>0</v>
          </cell>
          <cell r="J641">
            <v>0</v>
          </cell>
          <cell r="K641">
            <v>0</v>
          </cell>
          <cell r="L641">
            <v>142.13324708926262</v>
          </cell>
          <cell r="O641">
            <v>0.48</v>
          </cell>
          <cell r="R641">
            <v>0</v>
          </cell>
          <cell r="S641">
            <v>0</v>
          </cell>
          <cell r="U641">
            <v>0</v>
          </cell>
        </row>
        <row r="642">
          <cell r="C642" t="str">
            <v>HOSPITAL AURORA</v>
          </cell>
          <cell r="E642" t="str">
            <v>ROSANGELA MARIA RODRIGUES DOS SANTOS</v>
          </cell>
          <cell r="F642" t="str">
            <v>2 - Outros Profissionais da Saúde</v>
          </cell>
          <cell r="G642" t="str">
            <v>3222-05</v>
          </cell>
          <cell r="H642">
            <v>44287</v>
          </cell>
          <cell r="I642">
            <v>15.94</v>
          </cell>
          <cell r="J642">
            <v>127.5</v>
          </cell>
          <cell r="K642">
            <v>0</v>
          </cell>
          <cell r="L642">
            <v>142.13324708926262</v>
          </cell>
          <cell r="O642">
            <v>0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AURORA</v>
          </cell>
          <cell r="E643" t="str">
            <v>ROSEANE AMARAL CARNEIRO</v>
          </cell>
          <cell r="F643" t="str">
            <v>3 - Administrativo</v>
          </cell>
          <cell r="G643" t="str">
            <v>4221-05</v>
          </cell>
          <cell r="H643">
            <v>44287</v>
          </cell>
          <cell r="I643">
            <v>15.4</v>
          </cell>
          <cell r="J643">
            <v>123.2</v>
          </cell>
          <cell r="K643">
            <v>0</v>
          </cell>
          <cell r="L643">
            <v>142.13324708926262</v>
          </cell>
          <cell r="O643">
            <v>0</v>
          </cell>
          <cell r="R643">
            <v>0</v>
          </cell>
          <cell r="S643">
            <v>0</v>
          </cell>
          <cell r="U643">
            <v>0</v>
          </cell>
        </row>
        <row r="644">
          <cell r="C644" t="str">
            <v>HOSPITAL AURORA</v>
          </cell>
          <cell r="E644" t="str">
            <v>ROSELI DA SILVA GONÇALVES</v>
          </cell>
          <cell r="F644" t="str">
            <v>2 - Outros Profissionais da Saúde</v>
          </cell>
          <cell r="G644" t="str">
            <v>3222-05</v>
          </cell>
          <cell r="H644">
            <v>44287</v>
          </cell>
          <cell r="I644">
            <v>0</v>
          </cell>
          <cell r="J644">
            <v>0</v>
          </cell>
          <cell r="K644">
            <v>0</v>
          </cell>
          <cell r="L644">
            <v>142.13324708926262</v>
          </cell>
          <cell r="O644">
            <v>0.48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AURORA</v>
          </cell>
          <cell r="E645" t="str">
            <v>ROSEMARY MEIRA DE CARVALHO</v>
          </cell>
          <cell r="F645" t="str">
            <v>2 - Outros Profissionais da Saúde</v>
          </cell>
          <cell r="G645" t="str">
            <v>3222-05</v>
          </cell>
          <cell r="H645">
            <v>44287</v>
          </cell>
          <cell r="I645">
            <v>8.5</v>
          </cell>
          <cell r="J645">
            <v>68</v>
          </cell>
          <cell r="K645">
            <v>0</v>
          </cell>
          <cell r="L645">
            <v>142.13324708926262</v>
          </cell>
          <cell r="O645">
            <v>0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AURORA</v>
          </cell>
          <cell r="E646" t="str">
            <v>ROSEMERI FORTUNATO DE LIMA TEIXEIRA</v>
          </cell>
          <cell r="F646" t="str">
            <v>2 - Outros Profissionais da Saúde</v>
          </cell>
          <cell r="G646" t="str">
            <v>3222-05</v>
          </cell>
          <cell r="H646">
            <v>44287</v>
          </cell>
          <cell r="I646">
            <v>15.16</v>
          </cell>
          <cell r="J646">
            <v>121.33</v>
          </cell>
          <cell r="K646">
            <v>0</v>
          </cell>
          <cell r="L646">
            <v>142.13324708926262</v>
          </cell>
          <cell r="O646">
            <v>0.48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AURORA</v>
          </cell>
          <cell r="E647" t="str">
            <v>ROSIANE PEREIRA DA SILVA</v>
          </cell>
          <cell r="F647" t="str">
            <v>2 - Outros Profissionais da Saúde</v>
          </cell>
          <cell r="G647" t="str">
            <v>3222-05</v>
          </cell>
          <cell r="H647">
            <v>44287</v>
          </cell>
          <cell r="I647">
            <v>15.93</v>
          </cell>
          <cell r="J647">
            <v>127.49</v>
          </cell>
          <cell r="K647">
            <v>0</v>
          </cell>
          <cell r="L647">
            <v>142.13324708926262</v>
          </cell>
          <cell r="O647">
            <v>0.48</v>
          </cell>
          <cell r="R647">
            <v>229.05719999999999</v>
          </cell>
          <cell r="S647">
            <v>69.22</v>
          </cell>
          <cell r="U647">
            <v>0</v>
          </cell>
        </row>
        <row r="648">
          <cell r="C648" t="str">
            <v>HOSPITAL AURORA</v>
          </cell>
          <cell r="E648" t="str">
            <v>ROSILENE DA SILVA</v>
          </cell>
          <cell r="F648" t="str">
            <v>2 - Outros Profissionais da Saúde</v>
          </cell>
          <cell r="G648" t="str">
            <v>3222-05</v>
          </cell>
          <cell r="H648">
            <v>44287</v>
          </cell>
          <cell r="I648">
            <v>16.940000000000001</v>
          </cell>
          <cell r="J648">
            <v>135.56</v>
          </cell>
          <cell r="K648">
            <v>0</v>
          </cell>
          <cell r="L648">
            <v>142.13324708926262</v>
          </cell>
          <cell r="O648">
            <v>0.54</v>
          </cell>
          <cell r="R648">
            <v>244.05719999999999</v>
          </cell>
          <cell r="S648">
            <v>69.22</v>
          </cell>
          <cell r="U648">
            <v>0</v>
          </cell>
        </row>
        <row r="649">
          <cell r="C649" t="str">
            <v>HOSPITAL AURORA</v>
          </cell>
          <cell r="E649" t="str">
            <v>ROSIMERY CADETE DA SILVA</v>
          </cell>
          <cell r="F649" t="str">
            <v>2 - Outros Profissionais da Saúde</v>
          </cell>
          <cell r="G649" t="str">
            <v>3222-05</v>
          </cell>
          <cell r="H649">
            <v>44287</v>
          </cell>
          <cell r="I649">
            <v>17.23</v>
          </cell>
          <cell r="J649">
            <v>137.87</v>
          </cell>
          <cell r="K649">
            <v>0</v>
          </cell>
          <cell r="L649">
            <v>142.13324708926262</v>
          </cell>
          <cell r="O649">
            <v>0.48</v>
          </cell>
          <cell r="R649">
            <v>161.55719999999999</v>
          </cell>
          <cell r="S649">
            <v>69.22</v>
          </cell>
          <cell r="U649">
            <v>0</v>
          </cell>
        </row>
        <row r="650">
          <cell r="C650" t="str">
            <v>HOSPITAL AURORA</v>
          </cell>
          <cell r="E650" t="str">
            <v>ROSINEIDE MARIA DA SILVA</v>
          </cell>
          <cell r="F650" t="str">
            <v>2 - Outros Profissionais da Saúde</v>
          </cell>
          <cell r="G650" t="str">
            <v>3222-05</v>
          </cell>
          <cell r="H650">
            <v>44287</v>
          </cell>
          <cell r="I650">
            <v>15.93</v>
          </cell>
          <cell r="J650">
            <v>127.49</v>
          </cell>
          <cell r="K650">
            <v>0</v>
          </cell>
          <cell r="L650">
            <v>142.13324708926262</v>
          </cell>
          <cell r="O650">
            <v>0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AURORA</v>
          </cell>
          <cell r="E651" t="str">
            <v>ROSIVANIA BELARMINO DOS SANTOS</v>
          </cell>
          <cell r="F651" t="str">
            <v>2 - Outros Profissionais da Saúde</v>
          </cell>
          <cell r="G651" t="str">
            <v>3222-05</v>
          </cell>
          <cell r="H651">
            <v>44287</v>
          </cell>
          <cell r="I651">
            <v>23.29</v>
          </cell>
          <cell r="J651">
            <v>186.29</v>
          </cell>
          <cell r="K651">
            <v>0</v>
          </cell>
          <cell r="L651">
            <v>142.13324708926262</v>
          </cell>
          <cell r="O651">
            <v>0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AURORA</v>
          </cell>
          <cell r="E652" t="str">
            <v>RUBENITA MARIA ALMEIDA DO NASCIMENTO</v>
          </cell>
          <cell r="F652" t="str">
            <v>2 - Outros Profissionais da Saúde</v>
          </cell>
          <cell r="G652" t="str">
            <v>3222-05</v>
          </cell>
          <cell r="H652">
            <v>44287</v>
          </cell>
          <cell r="I652">
            <v>16.8</v>
          </cell>
          <cell r="J652">
            <v>134.41</v>
          </cell>
          <cell r="K652">
            <v>0</v>
          </cell>
          <cell r="L652">
            <v>142.13324708926262</v>
          </cell>
          <cell r="O652">
            <v>0.48</v>
          </cell>
          <cell r="R652">
            <v>66.007199999999997</v>
          </cell>
          <cell r="S652">
            <v>61.95</v>
          </cell>
          <cell r="U652">
            <v>0</v>
          </cell>
        </row>
        <row r="653">
          <cell r="C653" t="str">
            <v>HOSPITAL AURORA</v>
          </cell>
          <cell r="E653" t="str">
            <v>RUBIA CRISTINA SILVA DOS SANTOS</v>
          </cell>
          <cell r="F653" t="str">
            <v>2 - Outros Profissionais da Saúde</v>
          </cell>
          <cell r="G653" t="str">
            <v>3222-05</v>
          </cell>
          <cell r="H653">
            <v>44287</v>
          </cell>
          <cell r="I653">
            <v>16.66</v>
          </cell>
          <cell r="J653">
            <v>133.26</v>
          </cell>
          <cell r="K653">
            <v>0</v>
          </cell>
          <cell r="L653">
            <v>142.13324708926262</v>
          </cell>
          <cell r="O653">
            <v>0.48</v>
          </cell>
          <cell r="R653">
            <v>0</v>
          </cell>
          <cell r="S653">
            <v>0</v>
          </cell>
          <cell r="U653">
            <v>0</v>
          </cell>
        </row>
        <row r="654">
          <cell r="C654" t="str">
            <v>HOSPITAL AURORA</v>
          </cell>
          <cell r="E654" t="str">
            <v xml:space="preserve">SABRINA RODRIGUES DE ALMEIDA </v>
          </cell>
          <cell r="F654" t="str">
            <v>2 - Outros Profissionais da Saúde</v>
          </cell>
          <cell r="G654" t="str">
            <v>3222-05</v>
          </cell>
          <cell r="H654">
            <v>44287</v>
          </cell>
          <cell r="I654">
            <v>18.77</v>
          </cell>
          <cell r="J654">
            <v>150.18</v>
          </cell>
          <cell r="K654">
            <v>0</v>
          </cell>
          <cell r="L654">
            <v>142.13324708926262</v>
          </cell>
          <cell r="O654">
            <v>0.48</v>
          </cell>
          <cell r="R654">
            <v>244.05719999999999</v>
          </cell>
          <cell r="S654">
            <v>69.22</v>
          </cell>
          <cell r="U654">
            <v>0</v>
          </cell>
        </row>
        <row r="655">
          <cell r="C655" t="str">
            <v>HOSPITAL AURORA</v>
          </cell>
          <cell r="E655" t="str">
            <v>SANDRA CASSIANO DA ROCHA</v>
          </cell>
          <cell r="F655" t="str">
            <v>2 - Outros Profissionais da Saúde</v>
          </cell>
          <cell r="G655" t="str">
            <v>3222-05</v>
          </cell>
          <cell r="H655">
            <v>44287</v>
          </cell>
          <cell r="I655">
            <v>14.78</v>
          </cell>
          <cell r="J655">
            <v>118.26</v>
          </cell>
          <cell r="K655">
            <v>0</v>
          </cell>
          <cell r="L655">
            <v>142.13324708926262</v>
          </cell>
          <cell r="O655">
            <v>0.48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AURORA</v>
          </cell>
          <cell r="E656" t="str">
            <v>SANDRA MARIA CAMARA PIMENTEL</v>
          </cell>
          <cell r="F656" t="str">
            <v>2 - Outros Profissionais da Saúde</v>
          </cell>
          <cell r="G656" t="str">
            <v>3222-05</v>
          </cell>
          <cell r="H656">
            <v>44287</v>
          </cell>
          <cell r="I656">
            <v>16.809999999999999</v>
          </cell>
          <cell r="J656">
            <v>134.41999999999999</v>
          </cell>
          <cell r="K656">
            <v>0</v>
          </cell>
          <cell r="L656">
            <v>142.13324708926262</v>
          </cell>
          <cell r="O656">
            <v>0.48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AURORA</v>
          </cell>
          <cell r="E657" t="str">
            <v>SANDRO KENNEDY FERREIRA DE MELO</v>
          </cell>
          <cell r="F657" t="str">
            <v>3 - Administrativo</v>
          </cell>
          <cell r="G657" t="str">
            <v>5103-10</v>
          </cell>
          <cell r="H657">
            <v>44287</v>
          </cell>
          <cell r="I657">
            <v>25.63</v>
          </cell>
          <cell r="J657">
            <v>204.99</v>
          </cell>
          <cell r="K657">
            <v>0</v>
          </cell>
          <cell r="L657">
            <v>142.13324708926262</v>
          </cell>
          <cell r="O657">
            <v>0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AURORA</v>
          </cell>
          <cell r="E658" t="str">
            <v>SARA MARIA DA SILVA</v>
          </cell>
          <cell r="F658" t="str">
            <v>2 - Outros Profissionais da Saúde</v>
          </cell>
          <cell r="G658" t="str">
            <v>3222-05</v>
          </cell>
          <cell r="H658">
            <v>44287</v>
          </cell>
          <cell r="I658">
            <v>15.94</v>
          </cell>
          <cell r="J658">
            <v>127.5</v>
          </cell>
          <cell r="K658">
            <v>0</v>
          </cell>
          <cell r="L658">
            <v>142.13324708926262</v>
          </cell>
          <cell r="O658">
            <v>0.48</v>
          </cell>
          <cell r="R658">
            <v>229.05719999999999</v>
          </cell>
          <cell r="S658">
            <v>69.22</v>
          </cell>
          <cell r="U658">
            <v>0</v>
          </cell>
        </row>
        <row r="659">
          <cell r="C659" t="str">
            <v>HOSPITAL AURORA</v>
          </cell>
          <cell r="E659" t="str">
            <v xml:space="preserve">SAYONARA CESAR HERCULINO </v>
          </cell>
          <cell r="F659" t="str">
            <v>2 - Outros Profissionais da Saúde</v>
          </cell>
          <cell r="G659" t="str">
            <v>2235-05</v>
          </cell>
          <cell r="H659">
            <v>44287</v>
          </cell>
          <cell r="I659">
            <v>25.82</v>
          </cell>
          <cell r="J659">
            <v>206.61</v>
          </cell>
          <cell r="K659">
            <v>0</v>
          </cell>
          <cell r="L659">
            <v>142.13324708926262</v>
          </cell>
          <cell r="O659">
            <v>0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AURORA</v>
          </cell>
          <cell r="E660" t="str">
            <v>SEBASTIAO ALEXANDRE DA SILVA</v>
          </cell>
          <cell r="F660" t="str">
            <v>3 - Administrativo</v>
          </cell>
          <cell r="G660" t="str">
            <v>4110-10</v>
          </cell>
          <cell r="H660">
            <v>44287</v>
          </cell>
          <cell r="I660">
            <v>19.170000000000002</v>
          </cell>
          <cell r="J660">
            <v>153.30000000000001</v>
          </cell>
          <cell r="K660">
            <v>0</v>
          </cell>
          <cell r="L660">
            <v>142.13324708926262</v>
          </cell>
          <cell r="O660">
            <v>0.48</v>
          </cell>
          <cell r="R660">
            <v>131.55719999999999</v>
          </cell>
          <cell r="S660">
            <v>88.57</v>
          </cell>
          <cell r="U660">
            <v>0</v>
          </cell>
        </row>
        <row r="661">
          <cell r="C661" t="str">
            <v>HOSPITAL AURORA</v>
          </cell>
          <cell r="E661" t="str">
            <v>SEBASTIAO FELIPE BARBOSA</v>
          </cell>
          <cell r="F661" t="str">
            <v>2 - Outros Profissionais da Saúde</v>
          </cell>
          <cell r="G661" t="str">
            <v>2235-05</v>
          </cell>
          <cell r="H661">
            <v>44287</v>
          </cell>
          <cell r="I661">
            <v>34</v>
          </cell>
          <cell r="J661">
            <v>271.98</v>
          </cell>
          <cell r="K661">
            <v>0</v>
          </cell>
          <cell r="L661">
            <v>142.13324708926262</v>
          </cell>
          <cell r="O661">
            <v>1.78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AURORA</v>
          </cell>
          <cell r="E662" t="str">
            <v>SEMIRAMES DA CONCEICAO CARNEIRO DE SOUSA VIEIRA</v>
          </cell>
          <cell r="F662" t="str">
            <v>2 - Outros Profissionais da Saúde</v>
          </cell>
          <cell r="G662" t="str">
            <v>3222-05</v>
          </cell>
          <cell r="H662">
            <v>44287</v>
          </cell>
          <cell r="I662">
            <v>15.94</v>
          </cell>
          <cell r="J662">
            <v>127.5</v>
          </cell>
          <cell r="K662">
            <v>0</v>
          </cell>
          <cell r="L662">
            <v>142.13324708926262</v>
          </cell>
          <cell r="O662">
            <v>0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AURORA</v>
          </cell>
          <cell r="E663" t="str">
            <v>SERGIO BEZERRA DE ALMEIDA</v>
          </cell>
          <cell r="F663" t="str">
            <v>2 - Outros Profissionais da Saúde</v>
          </cell>
          <cell r="G663" t="str">
            <v>3222-05</v>
          </cell>
          <cell r="H663">
            <v>44287</v>
          </cell>
          <cell r="I663">
            <v>15.93</v>
          </cell>
          <cell r="J663">
            <v>127.49</v>
          </cell>
          <cell r="K663">
            <v>0</v>
          </cell>
          <cell r="L663">
            <v>142.13324708926262</v>
          </cell>
          <cell r="O663">
            <v>0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AURORA</v>
          </cell>
          <cell r="E664" t="str">
            <v xml:space="preserve">SERGIO BISPO DE MENDONCA </v>
          </cell>
          <cell r="F664" t="str">
            <v>3 - Administrativo</v>
          </cell>
          <cell r="G664" t="str">
            <v>4141-05</v>
          </cell>
          <cell r="H664">
            <v>44287</v>
          </cell>
          <cell r="I664">
            <v>23.85</v>
          </cell>
          <cell r="J664">
            <v>190.78</v>
          </cell>
          <cell r="K664">
            <v>0</v>
          </cell>
          <cell r="L664">
            <v>142.13324708926262</v>
          </cell>
          <cell r="O664">
            <v>0.48</v>
          </cell>
          <cell r="R664">
            <v>0</v>
          </cell>
          <cell r="S664">
            <v>0</v>
          </cell>
          <cell r="U664">
            <v>0</v>
          </cell>
        </row>
        <row r="665">
          <cell r="C665" t="str">
            <v>HOSPITAL AURORA</v>
          </cell>
          <cell r="E665" t="str">
            <v>SERGIO PINHEIRO DE CARVALHO JUNIOR</v>
          </cell>
          <cell r="F665" t="str">
            <v>2 - Outros Profissionais da Saúde</v>
          </cell>
          <cell r="G665" t="str">
            <v>3222-05</v>
          </cell>
          <cell r="H665">
            <v>44287</v>
          </cell>
          <cell r="I665">
            <v>12.48</v>
          </cell>
          <cell r="J665">
            <v>99.81</v>
          </cell>
          <cell r="K665">
            <v>0</v>
          </cell>
          <cell r="L665">
            <v>142.13324708926262</v>
          </cell>
          <cell r="O665">
            <v>0</v>
          </cell>
          <cell r="R665">
            <v>0</v>
          </cell>
          <cell r="S665">
            <v>0</v>
          </cell>
          <cell r="U665">
            <v>0</v>
          </cell>
        </row>
        <row r="666">
          <cell r="C666" t="str">
            <v>HOSPITAL AURORA</v>
          </cell>
          <cell r="E666" t="str">
            <v>SERLANE MARIA DE OLIVEIRA</v>
          </cell>
          <cell r="F666" t="str">
            <v>2 - Outros Profissionais da Saúde</v>
          </cell>
          <cell r="G666" t="str">
            <v>2235-05</v>
          </cell>
          <cell r="H666">
            <v>44287</v>
          </cell>
          <cell r="I666">
            <v>32.51</v>
          </cell>
          <cell r="J666">
            <v>260.04000000000002</v>
          </cell>
          <cell r="K666">
            <v>0</v>
          </cell>
          <cell r="L666">
            <v>142.13324708926262</v>
          </cell>
          <cell r="O666">
            <v>1.78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AURORA</v>
          </cell>
          <cell r="E667" t="str">
            <v>SHEYLLA MARCIA GOMES DA SILVA</v>
          </cell>
          <cell r="F667" t="str">
            <v>2 - Outros Profissionais da Saúde</v>
          </cell>
          <cell r="G667" t="str">
            <v>5152-05</v>
          </cell>
          <cell r="H667">
            <v>44287</v>
          </cell>
          <cell r="I667">
            <v>12.84</v>
          </cell>
          <cell r="J667">
            <v>102.67</v>
          </cell>
          <cell r="K667">
            <v>0</v>
          </cell>
          <cell r="L667">
            <v>142.13324708926262</v>
          </cell>
          <cell r="O667">
            <v>0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AURORA</v>
          </cell>
          <cell r="E668" t="str">
            <v xml:space="preserve">SILENE LEDO DE SANTANA </v>
          </cell>
          <cell r="F668" t="str">
            <v>2 - Outros Profissionais da Saúde</v>
          </cell>
          <cell r="G668" t="str">
            <v>3222-05</v>
          </cell>
          <cell r="H668">
            <v>44287</v>
          </cell>
          <cell r="I668">
            <v>16.95</v>
          </cell>
          <cell r="J668">
            <v>135.57</v>
          </cell>
          <cell r="K668">
            <v>0</v>
          </cell>
          <cell r="L668">
            <v>142.13324708926262</v>
          </cell>
          <cell r="O668">
            <v>0.48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AURORA</v>
          </cell>
          <cell r="E669" t="str">
            <v xml:space="preserve">SILVANA MARIA FERREIRA DA SILVA </v>
          </cell>
          <cell r="F669" t="str">
            <v>2 - Outros Profissionais da Saúde</v>
          </cell>
          <cell r="G669" t="str">
            <v>3222-05</v>
          </cell>
          <cell r="H669">
            <v>44287</v>
          </cell>
          <cell r="I669">
            <v>15.94</v>
          </cell>
          <cell r="J669">
            <v>127.5</v>
          </cell>
          <cell r="K669">
            <v>0</v>
          </cell>
          <cell r="L669">
            <v>142.13324708926262</v>
          </cell>
          <cell r="O669">
            <v>0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AURORA</v>
          </cell>
          <cell r="E670" t="str">
            <v>SILVANA MARIANO DA SILVA</v>
          </cell>
          <cell r="F670" t="str">
            <v>2 - Outros Profissionais da Saúde</v>
          </cell>
          <cell r="G670" t="str">
            <v>2516-05</v>
          </cell>
          <cell r="H670">
            <v>44287</v>
          </cell>
          <cell r="I670">
            <v>31.97</v>
          </cell>
          <cell r="J670">
            <v>255.71</v>
          </cell>
          <cell r="K670">
            <v>0</v>
          </cell>
          <cell r="L670">
            <v>142.13324708926262</v>
          </cell>
          <cell r="O670">
            <v>0.48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AURORA</v>
          </cell>
          <cell r="E671" t="str">
            <v>SILVIA GOMES DA SILVA</v>
          </cell>
          <cell r="F671" t="str">
            <v>2 - Outros Profissionais da Saúde</v>
          </cell>
          <cell r="G671" t="str">
            <v>3222-05</v>
          </cell>
          <cell r="H671">
            <v>44287</v>
          </cell>
          <cell r="I671">
            <v>15.93</v>
          </cell>
          <cell r="J671">
            <v>127.49</v>
          </cell>
          <cell r="K671">
            <v>0</v>
          </cell>
          <cell r="L671">
            <v>142.13324708926262</v>
          </cell>
          <cell r="O671">
            <v>0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AURORA</v>
          </cell>
          <cell r="E672" t="str">
            <v>SILVONEIDE MARIA DE MELO</v>
          </cell>
          <cell r="F672" t="str">
            <v>2 - Outros Profissionais da Saúde</v>
          </cell>
          <cell r="G672" t="str">
            <v>3222-05</v>
          </cell>
          <cell r="H672">
            <v>44287</v>
          </cell>
          <cell r="I672">
            <v>15.94</v>
          </cell>
          <cell r="J672">
            <v>127.5</v>
          </cell>
          <cell r="K672">
            <v>0</v>
          </cell>
          <cell r="L672">
            <v>142.13324708926262</v>
          </cell>
          <cell r="O672">
            <v>0.48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AURORA</v>
          </cell>
          <cell r="E673" t="str">
            <v>SIMARA FREITAS DOS SANTOS</v>
          </cell>
          <cell r="F673" t="str">
            <v>2 - Outros Profissionais da Saúde</v>
          </cell>
          <cell r="G673" t="str">
            <v>2237-10</v>
          </cell>
          <cell r="H673">
            <v>44287</v>
          </cell>
          <cell r="I673">
            <v>27.33</v>
          </cell>
          <cell r="J673">
            <v>218.61</v>
          </cell>
          <cell r="K673">
            <v>0</v>
          </cell>
          <cell r="L673">
            <v>142.13324708926262</v>
          </cell>
          <cell r="O673">
            <v>0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AURORA</v>
          </cell>
          <cell r="E674" t="str">
            <v>SIMONE BARRETO SILVA</v>
          </cell>
          <cell r="F674" t="str">
            <v>2 - Outros Profissionais da Saúde</v>
          </cell>
          <cell r="G674" t="str">
            <v>3222-05</v>
          </cell>
          <cell r="H674">
            <v>44287</v>
          </cell>
          <cell r="I674">
            <v>18.489999999999998</v>
          </cell>
          <cell r="J674">
            <v>147.88</v>
          </cell>
          <cell r="K674">
            <v>0</v>
          </cell>
          <cell r="L674">
            <v>142.13324708926262</v>
          </cell>
          <cell r="O674">
            <v>0.48</v>
          </cell>
          <cell r="R674">
            <v>116.55719999999999</v>
          </cell>
          <cell r="S674">
            <v>69.22</v>
          </cell>
          <cell r="U674">
            <v>0</v>
          </cell>
        </row>
        <row r="675">
          <cell r="C675" t="str">
            <v>HOSPITAL AURORA</v>
          </cell>
          <cell r="E675" t="str">
            <v>SIMONE BEZERRA DOS SANTOS SILVA</v>
          </cell>
          <cell r="F675" t="str">
            <v>2 - Outros Profissionais da Saúde</v>
          </cell>
          <cell r="G675" t="str">
            <v>3222-05</v>
          </cell>
          <cell r="H675">
            <v>44287</v>
          </cell>
          <cell r="I675">
            <v>17.23</v>
          </cell>
          <cell r="J675">
            <v>137.87</v>
          </cell>
          <cell r="K675">
            <v>0</v>
          </cell>
          <cell r="L675">
            <v>142.13324708926262</v>
          </cell>
          <cell r="O675">
            <v>0.89</v>
          </cell>
          <cell r="R675">
            <v>199.05719999999999</v>
          </cell>
          <cell r="S675">
            <v>69.22</v>
          </cell>
          <cell r="U675">
            <v>0</v>
          </cell>
        </row>
        <row r="676">
          <cell r="C676" t="str">
            <v>HOSPITAL AURORA</v>
          </cell>
          <cell r="E676" t="str">
            <v>SOLANGE GONÇALVES FERREIRA</v>
          </cell>
          <cell r="F676" t="str">
            <v>2 - Outros Profissionais da Saúde</v>
          </cell>
          <cell r="G676" t="str">
            <v>3222-05</v>
          </cell>
          <cell r="H676">
            <v>44287</v>
          </cell>
          <cell r="I676">
            <v>15.88</v>
          </cell>
          <cell r="J676">
            <v>127.1</v>
          </cell>
          <cell r="K676">
            <v>0</v>
          </cell>
          <cell r="L676">
            <v>142.13324708926262</v>
          </cell>
          <cell r="O676">
            <v>0.48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AURORA</v>
          </cell>
          <cell r="E677" t="str">
            <v>SORAIA DO CARMO CUNHA XIMENES</v>
          </cell>
          <cell r="F677" t="str">
            <v>2 - Outros Profissionais da Saúde</v>
          </cell>
          <cell r="G677" t="str">
            <v>1312-10</v>
          </cell>
          <cell r="H677">
            <v>44287</v>
          </cell>
          <cell r="I677">
            <v>116.05</v>
          </cell>
          <cell r="J677">
            <v>928.33</v>
          </cell>
          <cell r="K677">
            <v>0</v>
          </cell>
          <cell r="L677">
            <v>142.13324708926262</v>
          </cell>
          <cell r="O677">
            <v>0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AURORA</v>
          </cell>
          <cell r="E678" t="str">
            <v>SUELEN MARIA SILVA DE ARAUJO</v>
          </cell>
          <cell r="F678" t="str">
            <v>1 - Médico</v>
          </cell>
          <cell r="G678" t="str">
            <v>2251-25</v>
          </cell>
          <cell r="H678">
            <v>44287</v>
          </cell>
          <cell r="I678">
            <v>67.12</v>
          </cell>
          <cell r="J678">
            <v>536.98</v>
          </cell>
          <cell r="K678">
            <v>0</v>
          </cell>
          <cell r="L678">
            <v>142.13324708926262</v>
          </cell>
          <cell r="O678">
            <v>0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AURORA</v>
          </cell>
          <cell r="E679" t="str">
            <v>SUELI CRISTINA PEREIRA XAVIER DE AMORIM</v>
          </cell>
          <cell r="F679" t="str">
            <v>2 - Outros Profissionais da Saúde</v>
          </cell>
          <cell r="G679" t="str">
            <v>2235-05</v>
          </cell>
          <cell r="H679">
            <v>44287</v>
          </cell>
          <cell r="I679">
            <v>32.26</v>
          </cell>
          <cell r="J679">
            <v>258.08</v>
          </cell>
          <cell r="K679">
            <v>0</v>
          </cell>
          <cell r="L679">
            <v>142.13324708926262</v>
          </cell>
          <cell r="O679">
            <v>0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AURORA</v>
          </cell>
          <cell r="E680" t="str">
            <v xml:space="preserve">SUELNY KELLY FRANCISCO DE SOUZA </v>
          </cell>
          <cell r="F680" t="str">
            <v>3 - Administrativo</v>
          </cell>
          <cell r="G680" t="str">
            <v>4110-10</v>
          </cell>
          <cell r="H680">
            <v>44287</v>
          </cell>
          <cell r="I680">
            <v>14.14</v>
          </cell>
          <cell r="J680">
            <v>113.17</v>
          </cell>
          <cell r="K680">
            <v>0</v>
          </cell>
          <cell r="L680">
            <v>142.13324708926262</v>
          </cell>
          <cell r="O680">
            <v>0.48</v>
          </cell>
          <cell r="R680">
            <v>157.05719999999999</v>
          </cell>
          <cell r="S680">
            <v>82.67</v>
          </cell>
          <cell r="U680">
            <v>0</v>
          </cell>
        </row>
        <row r="681">
          <cell r="C681" t="str">
            <v>HOSPITAL AURORA</v>
          </cell>
          <cell r="E681" t="str">
            <v>SUNNY TAMIRES DA SILVA GONÇALVES</v>
          </cell>
          <cell r="F681" t="str">
            <v>2 - Outros Profissionais da Saúde</v>
          </cell>
          <cell r="G681" t="str">
            <v>3222-05</v>
          </cell>
          <cell r="H681">
            <v>44287</v>
          </cell>
          <cell r="I681">
            <v>16.649999999999999</v>
          </cell>
          <cell r="J681">
            <v>133.25</v>
          </cell>
          <cell r="K681">
            <v>0</v>
          </cell>
          <cell r="L681">
            <v>142.13324708926262</v>
          </cell>
          <cell r="O681">
            <v>0.48</v>
          </cell>
          <cell r="R681">
            <v>229.05719999999999</v>
          </cell>
          <cell r="S681">
            <v>69.22</v>
          </cell>
          <cell r="U681">
            <v>0</v>
          </cell>
        </row>
        <row r="682">
          <cell r="C682" t="str">
            <v>HOSPITAL AURORA</v>
          </cell>
          <cell r="E682" t="str">
            <v xml:space="preserve">SUZANA DA COSTA SANTANA </v>
          </cell>
          <cell r="F682" t="str">
            <v>2 - Outros Profissionais da Saúde</v>
          </cell>
          <cell r="G682" t="str">
            <v>3222-05</v>
          </cell>
          <cell r="H682">
            <v>44287</v>
          </cell>
          <cell r="I682">
            <v>15.17</v>
          </cell>
          <cell r="J682">
            <v>121.34</v>
          </cell>
          <cell r="K682">
            <v>0</v>
          </cell>
          <cell r="L682">
            <v>142.13324708926262</v>
          </cell>
          <cell r="O682">
            <v>0.48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AURORA</v>
          </cell>
          <cell r="E683" t="str">
            <v>SUZANA MARIA DE LIMA SILVA</v>
          </cell>
          <cell r="F683" t="str">
            <v>2 - Outros Profissionais da Saúde</v>
          </cell>
          <cell r="G683" t="str">
            <v>2235-05</v>
          </cell>
          <cell r="H683">
            <v>44287</v>
          </cell>
          <cell r="I683">
            <v>38.520000000000003</v>
          </cell>
          <cell r="J683">
            <v>308.19</v>
          </cell>
          <cell r="K683">
            <v>0</v>
          </cell>
          <cell r="L683">
            <v>142.13324708926262</v>
          </cell>
          <cell r="O683">
            <v>0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AURORA</v>
          </cell>
          <cell r="E684" t="str">
            <v>SUZANA RODRIGUES DA SILVA</v>
          </cell>
          <cell r="F684" t="str">
            <v>2 - Outros Profissionais da Saúde</v>
          </cell>
          <cell r="G684" t="str">
            <v>3222-05</v>
          </cell>
          <cell r="H684">
            <v>44287</v>
          </cell>
          <cell r="I684">
            <v>17.100000000000001</v>
          </cell>
          <cell r="J684">
            <v>136.81</v>
          </cell>
          <cell r="K684">
            <v>0</v>
          </cell>
          <cell r="L684">
            <v>142.13324708926262</v>
          </cell>
          <cell r="O684">
            <v>0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AURORA</v>
          </cell>
          <cell r="E685" t="str">
            <v>TALITA CUMI DA SILVA GUEDES</v>
          </cell>
          <cell r="F685" t="str">
            <v>2 - Outros Profissionais da Saúde</v>
          </cell>
          <cell r="G685" t="str">
            <v>3222-05</v>
          </cell>
          <cell r="H685">
            <v>44287</v>
          </cell>
          <cell r="I685">
            <v>14.27</v>
          </cell>
          <cell r="J685">
            <v>114.22</v>
          </cell>
          <cell r="K685">
            <v>0</v>
          </cell>
          <cell r="L685">
            <v>142.13324708926262</v>
          </cell>
          <cell r="O685">
            <v>0.48</v>
          </cell>
          <cell r="R685">
            <v>139.05719999999999</v>
          </cell>
          <cell r="S685">
            <v>62.3</v>
          </cell>
          <cell r="U685">
            <v>0</v>
          </cell>
        </row>
        <row r="686">
          <cell r="C686" t="str">
            <v>HOSPITAL AURORA</v>
          </cell>
          <cell r="E686" t="str">
            <v xml:space="preserve">TALYTA RODRIGUES DO NASCIMENTO </v>
          </cell>
          <cell r="F686" t="str">
            <v>2 - Outros Profissionais da Saúde</v>
          </cell>
          <cell r="G686" t="str">
            <v>3222-05</v>
          </cell>
          <cell r="H686">
            <v>44287</v>
          </cell>
          <cell r="I686">
            <v>11.54</v>
          </cell>
          <cell r="J686">
            <v>92.3</v>
          </cell>
          <cell r="K686">
            <v>0</v>
          </cell>
          <cell r="L686">
            <v>142.13324708926262</v>
          </cell>
          <cell r="O686">
            <v>0.48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AURORA</v>
          </cell>
          <cell r="E687" t="str">
            <v>TALYTA SANTOS PEREIRA</v>
          </cell>
          <cell r="F687" t="str">
            <v>2 - Outros Profissionais da Saúde</v>
          </cell>
          <cell r="G687" t="str">
            <v>3222-05</v>
          </cell>
          <cell r="H687">
            <v>44287</v>
          </cell>
          <cell r="I687">
            <v>16.8</v>
          </cell>
          <cell r="J687">
            <v>134.41</v>
          </cell>
          <cell r="K687">
            <v>0</v>
          </cell>
          <cell r="L687">
            <v>142.13324708926262</v>
          </cell>
          <cell r="O687">
            <v>0.48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AURORA</v>
          </cell>
          <cell r="E688" t="str">
            <v>TAMARA DA SILVA REIS</v>
          </cell>
          <cell r="F688" t="str">
            <v>3 - Administrativo</v>
          </cell>
          <cell r="G688" t="str">
            <v>4110-10</v>
          </cell>
          <cell r="H688">
            <v>44287</v>
          </cell>
          <cell r="I688">
            <v>19.16</v>
          </cell>
          <cell r="J688">
            <v>153.30000000000001</v>
          </cell>
          <cell r="K688">
            <v>0</v>
          </cell>
          <cell r="L688">
            <v>142.13324708926262</v>
          </cell>
          <cell r="O688">
            <v>0</v>
          </cell>
          <cell r="R688">
            <v>0</v>
          </cell>
          <cell r="S688">
            <v>0</v>
          </cell>
          <cell r="U688">
            <v>66.12</v>
          </cell>
        </row>
        <row r="689">
          <cell r="C689" t="str">
            <v>HOSPITAL AURORA</v>
          </cell>
          <cell r="E689" t="str">
            <v>TANIA CRISTINA DOS SANTOS</v>
          </cell>
          <cell r="F689" t="str">
            <v>2 - Outros Profissionais da Saúde</v>
          </cell>
          <cell r="G689" t="str">
            <v>3222-05</v>
          </cell>
          <cell r="H689">
            <v>44287</v>
          </cell>
          <cell r="I689">
            <v>15.94</v>
          </cell>
          <cell r="J689">
            <v>127.5</v>
          </cell>
          <cell r="K689">
            <v>0</v>
          </cell>
          <cell r="L689">
            <v>142.13324708926262</v>
          </cell>
          <cell r="O689">
            <v>0.48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AURORA</v>
          </cell>
          <cell r="E690" t="str">
            <v>TANIA MARIA DA PAZ</v>
          </cell>
          <cell r="F690" t="str">
            <v>2 - Outros Profissionais da Saúde</v>
          </cell>
          <cell r="G690" t="str">
            <v>2235-05</v>
          </cell>
          <cell r="H690">
            <v>44287</v>
          </cell>
          <cell r="I690">
            <v>31.16</v>
          </cell>
          <cell r="J690">
            <v>249.24</v>
          </cell>
          <cell r="K690">
            <v>0</v>
          </cell>
          <cell r="L690">
            <v>142.13324708926262</v>
          </cell>
          <cell r="O690">
            <v>0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AURORA</v>
          </cell>
          <cell r="E691" t="str">
            <v>TARCIANA MARTINS SILVA PEREIRA</v>
          </cell>
          <cell r="F691" t="str">
            <v>2 - Outros Profissionais da Saúde</v>
          </cell>
          <cell r="G691" t="str">
            <v>3222-05</v>
          </cell>
          <cell r="H691">
            <v>44287</v>
          </cell>
          <cell r="I691">
            <v>15.94</v>
          </cell>
          <cell r="J691">
            <v>127.5</v>
          </cell>
          <cell r="K691">
            <v>0</v>
          </cell>
          <cell r="L691">
            <v>142.13324708926262</v>
          </cell>
          <cell r="O691">
            <v>0.48</v>
          </cell>
          <cell r="R691">
            <v>116.55719999999999</v>
          </cell>
          <cell r="S691">
            <v>69.22</v>
          </cell>
          <cell r="U691">
            <v>0</v>
          </cell>
        </row>
        <row r="692">
          <cell r="C692" t="str">
            <v>HOSPITAL AURORA</v>
          </cell>
          <cell r="E692" t="str">
            <v xml:space="preserve">TATHYANE FERREIRA DE AZEVEDO </v>
          </cell>
          <cell r="F692" t="str">
            <v>2 - Outros Profissionais da Saúde</v>
          </cell>
          <cell r="G692" t="str">
            <v>4101-05</v>
          </cell>
          <cell r="H692">
            <v>44287</v>
          </cell>
          <cell r="I692">
            <v>51.31</v>
          </cell>
          <cell r="J692">
            <v>410.43</v>
          </cell>
          <cell r="K692">
            <v>0</v>
          </cell>
          <cell r="L692">
            <v>142.13324708926262</v>
          </cell>
          <cell r="O692">
            <v>0.48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AURORA</v>
          </cell>
          <cell r="E693" t="str">
            <v>TATIANE FIDELIS DA SILVA</v>
          </cell>
          <cell r="F693" t="str">
            <v>2 - Outros Profissionais da Saúde</v>
          </cell>
          <cell r="G693" t="str">
            <v>3222-05</v>
          </cell>
          <cell r="H693">
            <v>44287</v>
          </cell>
          <cell r="I693">
            <v>15.93</v>
          </cell>
          <cell r="J693">
            <v>127.49</v>
          </cell>
          <cell r="K693">
            <v>0</v>
          </cell>
          <cell r="L693">
            <v>142.13324708926262</v>
          </cell>
          <cell r="O693">
            <v>0.48</v>
          </cell>
          <cell r="R693">
            <v>146.85720000000001</v>
          </cell>
          <cell r="S693">
            <v>69.22</v>
          </cell>
          <cell r="U693">
            <v>0</v>
          </cell>
        </row>
        <row r="694">
          <cell r="C694" t="str">
            <v>HOSPITAL AURORA</v>
          </cell>
          <cell r="E694" t="str">
            <v xml:space="preserve">TATIANE MARIA LOPES </v>
          </cell>
          <cell r="F694" t="str">
            <v>2 - Outros Profissionais da Saúde</v>
          </cell>
          <cell r="G694" t="str">
            <v>2236-05</v>
          </cell>
          <cell r="H694">
            <v>44287</v>
          </cell>
          <cell r="I694">
            <v>32.75</v>
          </cell>
          <cell r="J694">
            <v>262.02</v>
          </cell>
          <cell r="K694">
            <v>0</v>
          </cell>
          <cell r="L694">
            <v>142.13324708926262</v>
          </cell>
          <cell r="O694">
            <v>0.48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AURORA</v>
          </cell>
          <cell r="E695" t="str">
            <v xml:space="preserve">TATIANE RODRIGUES DA SILVA </v>
          </cell>
          <cell r="F695" t="str">
            <v>2 - Outros Profissionais da Saúde</v>
          </cell>
          <cell r="G695" t="str">
            <v>3222-05</v>
          </cell>
          <cell r="H695">
            <v>44287</v>
          </cell>
          <cell r="I695">
            <v>16.8</v>
          </cell>
          <cell r="J695">
            <v>134.41</v>
          </cell>
          <cell r="K695">
            <v>0</v>
          </cell>
          <cell r="L695">
            <v>142.13324708926262</v>
          </cell>
          <cell r="O695">
            <v>0.48</v>
          </cell>
          <cell r="R695">
            <v>0</v>
          </cell>
          <cell r="S695">
            <v>0</v>
          </cell>
          <cell r="U695">
            <v>0</v>
          </cell>
        </row>
        <row r="696">
          <cell r="C696" t="str">
            <v>HOSPITAL AURORA</v>
          </cell>
          <cell r="E696" t="str">
            <v>TATYANA WALESKA RODRIGUES MARQUES</v>
          </cell>
          <cell r="F696" t="str">
            <v>2 - Outros Profissionais da Saúde</v>
          </cell>
          <cell r="G696" t="str">
            <v>2236-05</v>
          </cell>
          <cell r="H696">
            <v>44287</v>
          </cell>
          <cell r="I696">
            <v>32.15</v>
          </cell>
          <cell r="J696">
            <v>257.16000000000003</v>
          </cell>
          <cell r="K696">
            <v>0</v>
          </cell>
          <cell r="L696">
            <v>142.13324708926262</v>
          </cell>
          <cell r="O696">
            <v>0.48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AURORA</v>
          </cell>
          <cell r="E697" t="str">
            <v>TAYANE FERREIRA SILVA</v>
          </cell>
          <cell r="F697" t="str">
            <v>2 - Outros Profissionais da Saúde</v>
          </cell>
          <cell r="G697" t="str">
            <v>2235-05</v>
          </cell>
          <cell r="H697">
            <v>44287</v>
          </cell>
          <cell r="I697">
            <v>26.41</v>
          </cell>
          <cell r="J697">
            <v>211.28</v>
          </cell>
          <cell r="K697">
            <v>0</v>
          </cell>
          <cell r="L697">
            <v>142.13324708926262</v>
          </cell>
          <cell r="O697">
            <v>0.89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AURORA</v>
          </cell>
          <cell r="E698" t="str">
            <v>TAYANE MARIA DO MONTE</v>
          </cell>
          <cell r="F698" t="str">
            <v>2 - Outros Profissionais da Saúde</v>
          </cell>
          <cell r="G698" t="str">
            <v>3222-05</v>
          </cell>
          <cell r="H698">
            <v>44287</v>
          </cell>
          <cell r="I698">
            <v>14.01</v>
          </cell>
          <cell r="J698">
            <v>112.1</v>
          </cell>
          <cell r="K698">
            <v>0</v>
          </cell>
          <cell r="L698">
            <v>142.13324708926262</v>
          </cell>
          <cell r="O698">
            <v>0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AURORA</v>
          </cell>
          <cell r="E699" t="str">
            <v xml:space="preserve">TEREZA CRISTINA PEREIRA DA SILVA </v>
          </cell>
          <cell r="F699" t="str">
            <v>2 - Outros Profissionais da Saúde</v>
          </cell>
          <cell r="G699" t="str">
            <v>2235-05</v>
          </cell>
          <cell r="H699">
            <v>44287</v>
          </cell>
          <cell r="I699">
            <v>28.94</v>
          </cell>
          <cell r="J699">
            <v>231.56</v>
          </cell>
          <cell r="K699">
            <v>0</v>
          </cell>
          <cell r="L699">
            <v>142.13324708926262</v>
          </cell>
          <cell r="O699">
            <v>1.78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AURORA</v>
          </cell>
          <cell r="E700" t="str">
            <v>TEREZA GABRIELA MARINHO DE SOUZA MELO</v>
          </cell>
          <cell r="F700" t="str">
            <v>3 - Administrativo</v>
          </cell>
          <cell r="G700" t="str">
            <v>4101-05</v>
          </cell>
          <cell r="H700">
            <v>44287</v>
          </cell>
          <cell r="I700">
            <v>26.87</v>
          </cell>
          <cell r="J700">
            <v>214.89</v>
          </cell>
          <cell r="K700">
            <v>0</v>
          </cell>
          <cell r="L700">
            <v>142.13324708926262</v>
          </cell>
          <cell r="O700">
            <v>0.48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AURORA</v>
          </cell>
          <cell r="E701" t="str">
            <v>THAIRINE FALCAO DA ROCHA GAMA</v>
          </cell>
          <cell r="F701" t="str">
            <v>2 - Outros Profissionais da Saúde</v>
          </cell>
          <cell r="G701" t="str">
            <v>2235-05</v>
          </cell>
          <cell r="H701">
            <v>44287</v>
          </cell>
          <cell r="I701">
            <v>28.94</v>
          </cell>
          <cell r="J701">
            <v>231.56</v>
          </cell>
          <cell r="K701">
            <v>0</v>
          </cell>
          <cell r="L701">
            <v>142.13324708926262</v>
          </cell>
          <cell r="O701">
            <v>1.78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AURORA</v>
          </cell>
          <cell r="E702" t="str">
            <v>THAIS COSTA DE CARVALHO SOUZA</v>
          </cell>
          <cell r="F702" t="str">
            <v>2 - Outros Profissionais da Saúde</v>
          </cell>
          <cell r="G702" t="str">
            <v>5211-30</v>
          </cell>
          <cell r="H702">
            <v>44287</v>
          </cell>
          <cell r="I702">
            <v>15.46</v>
          </cell>
          <cell r="J702">
            <v>123.71</v>
          </cell>
          <cell r="K702">
            <v>0</v>
          </cell>
          <cell r="L702">
            <v>142.13324708926262</v>
          </cell>
          <cell r="O702">
            <v>0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AURORA</v>
          </cell>
          <cell r="E703" t="str">
            <v>THAIS DOS SANTOS SILVA</v>
          </cell>
          <cell r="F703" t="str">
            <v>2 - Outros Profissionais da Saúde</v>
          </cell>
          <cell r="G703" t="str">
            <v>2236-05</v>
          </cell>
          <cell r="H703">
            <v>44287</v>
          </cell>
          <cell r="I703">
            <v>32.229999999999997</v>
          </cell>
          <cell r="J703">
            <v>257.77999999999997</v>
          </cell>
          <cell r="K703">
            <v>0</v>
          </cell>
          <cell r="L703">
            <v>142.13324708926262</v>
          </cell>
          <cell r="O703">
            <v>0.48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AURORA</v>
          </cell>
          <cell r="E704" t="str">
            <v>THAIS GONCALVES DE MELO</v>
          </cell>
          <cell r="F704" t="str">
            <v>2 - Outros Profissionais da Saúde</v>
          </cell>
          <cell r="G704" t="str">
            <v>3222-05</v>
          </cell>
          <cell r="H704">
            <v>44287</v>
          </cell>
          <cell r="I704">
            <v>16.796299999999999</v>
          </cell>
          <cell r="J704">
            <v>134.41039999999998</v>
          </cell>
          <cell r="K704">
            <v>0</v>
          </cell>
          <cell r="L704">
            <v>142.13324708926262</v>
          </cell>
          <cell r="O704">
            <v>0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AURORA</v>
          </cell>
          <cell r="E705" t="str">
            <v>THALITA CHRISTINA DA COSTA LIMA</v>
          </cell>
          <cell r="F705" t="str">
            <v>2 - Outros Profissionais da Saúde</v>
          </cell>
          <cell r="G705" t="str">
            <v>2237-10</v>
          </cell>
          <cell r="H705">
            <v>44287</v>
          </cell>
          <cell r="I705">
            <v>27.95</v>
          </cell>
          <cell r="J705">
            <v>223.55</v>
          </cell>
          <cell r="K705">
            <v>0</v>
          </cell>
          <cell r="L705">
            <v>142.13324708926262</v>
          </cell>
          <cell r="O705">
            <v>0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AURORA</v>
          </cell>
          <cell r="E706" t="str">
            <v>THALYTA MARYAH DOS SANTOS</v>
          </cell>
          <cell r="F706" t="str">
            <v>2 - Outros Profissionais da Saúde</v>
          </cell>
          <cell r="G706" t="str">
            <v>2235-05</v>
          </cell>
          <cell r="H706">
            <v>44287</v>
          </cell>
          <cell r="I706">
            <v>36.840000000000003</v>
          </cell>
          <cell r="J706">
            <v>294.66000000000003</v>
          </cell>
          <cell r="K706">
            <v>0</v>
          </cell>
          <cell r="L706">
            <v>142.13324708926262</v>
          </cell>
          <cell r="O706">
            <v>0.89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AURORA</v>
          </cell>
          <cell r="E707" t="str">
            <v>THALYTA ROBERTA SILVA BASTOS</v>
          </cell>
          <cell r="F707" t="str">
            <v>2 - Outros Profissionais da Saúde</v>
          </cell>
          <cell r="G707" t="str">
            <v>2235-05</v>
          </cell>
          <cell r="H707">
            <v>44287</v>
          </cell>
          <cell r="I707">
            <v>30.300000000000004</v>
          </cell>
          <cell r="J707">
            <v>242.37</v>
          </cell>
          <cell r="K707">
            <v>0</v>
          </cell>
          <cell r="L707">
            <v>142.13324708926262</v>
          </cell>
          <cell r="O707">
            <v>1.78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AURORA</v>
          </cell>
          <cell r="E708" t="str">
            <v>THAMIRES DOS SANTOS ANDRADE</v>
          </cell>
          <cell r="F708" t="str">
            <v>2 - Outros Profissionais da Saúde</v>
          </cell>
          <cell r="G708" t="str">
            <v>5211-30</v>
          </cell>
          <cell r="H708">
            <v>44287</v>
          </cell>
          <cell r="I708">
            <v>15.4</v>
          </cell>
          <cell r="J708">
            <v>123.2</v>
          </cell>
          <cell r="K708">
            <v>0</v>
          </cell>
          <cell r="L708">
            <v>142.13324708926262</v>
          </cell>
          <cell r="O708">
            <v>0.48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AURORA</v>
          </cell>
          <cell r="E709" t="str">
            <v>THAMYRIS ISABELLA CABRAL E SILVA</v>
          </cell>
          <cell r="F709" t="str">
            <v>2 - Outros Profissionais da Saúde</v>
          </cell>
          <cell r="G709" t="str">
            <v>2236-05</v>
          </cell>
          <cell r="H709">
            <v>44287</v>
          </cell>
          <cell r="I709">
            <v>37.619999999999997</v>
          </cell>
          <cell r="J709">
            <v>301.02999999999997</v>
          </cell>
          <cell r="K709">
            <v>0</v>
          </cell>
          <cell r="L709">
            <v>142.13324708926262</v>
          </cell>
          <cell r="O709">
            <v>0.48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AURORA</v>
          </cell>
          <cell r="E710" t="str">
            <v xml:space="preserve">THAYANA KARLA SANTOS DE OLIVEIRA </v>
          </cell>
          <cell r="F710" t="str">
            <v>3 - Administrativo</v>
          </cell>
          <cell r="G710" t="str">
            <v>5163-45</v>
          </cell>
          <cell r="H710">
            <v>44287</v>
          </cell>
          <cell r="I710">
            <v>10.63</v>
          </cell>
          <cell r="J710">
            <v>85.06</v>
          </cell>
          <cell r="K710">
            <v>0</v>
          </cell>
          <cell r="L710">
            <v>142.13324708926262</v>
          </cell>
          <cell r="O710">
            <v>0</v>
          </cell>
          <cell r="R710">
            <v>116.55719999999999</v>
          </cell>
          <cell r="S710">
            <v>63.8</v>
          </cell>
          <cell r="U710">
            <v>0</v>
          </cell>
        </row>
        <row r="711">
          <cell r="C711" t="str">
            <v>HOSPITAL AURORA</v>
          </cell>
          <cell r="E711" t="str">
            <v>THAYANNE BRECKENFELD MENESES</v>
          </cell>
          <cell r="F711" t="str">
            <v>2 - Outros Profissionais da Saúde</v>
          </cell>
          <cell r="G711" t="str">
            <v>2237-10</v>
          </cell>
          <cell r="H711">
            <v>44287</v>
          </cell>
          <cell r="I711">
            <v>27.5</v>
          </cell>
          <cell r="J711">
            <v>219.97</v>
          </cell>
          <cell r="K711">
            <v>0</v>
          </cell>
          <cell r="L711">
            <v>142.13324708926262</v>
          </cell>
          <cell r="O711">
            <v>0.48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AURORA</v>
          </cell>
          <cell r="E712" t="str">
            <v>THAYNAN VITORIA SILVA DO NASCIMENTO</v>
          </cell>
          <cell r="F712" t="str">
            <v>2 - Outros Profissionais da Saúde</v>
          </cell>
          <cell r="G712" t="str">
            <v>3222-05</v>
          </cell>
          <cell r="H712">
            <v>44287</v>
          </cell>
          <cell r="I712">
            <v>15.93</v>
          </cell>
          <cell r="J712">
            <v>127.49</v>
          </cell>
          <cell r="K712">
            <v>0</v>
          </cell>
          <cell r="L712">
            <v>142.13324708926262</v>
          </cell>
          <cell r="O712">
            <v>0.48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AURORA</v>
          </cell>
          <cell r="E713" t="str">
            <v xml:space="preserve">THAYRIS VICENTE ELVINA DUARTE </v>
          </cell>
          <cell r="F713" t="str">
            <v>2 - Outros Profissionais da Saúde</v>
          </cell>
          <cell r="G713" t="str">
            <v>3222-05</v>
          </cell>
          <cell r="H713">
            <v>44287</v>
          </cell>
          <cell r="I713">
            <v>17.760000000000002</v>
          </cell>
          <cell r="J713">
            <v>142.1</v>
          </cell>
          <cell r="K713">
            <v>0</v>
          </cell>
          <cell r="L713">
            <v>142.13324708926262</v>
          </cell>
          <cell r="O713">
            <v>0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AURORA</v>
          </cell>
          <cell r="E714" t="str">
            <v xml:space="preserve">THAYS DIAS DA SILVA </v>
          </cell>
          <cell r="F714" t="str">
            <v>2 - Outros Profissionais da Saúde</v>
          </cell>
          <cell r="G714" t="str">
            <v>3222-05</v>
          </cell>
          <cell r="H714">
            <v>44287</v>
          </cell>
          <cell r="I714">
            <v>16.649999999999999</v>
          </cell>
          <cell r="J714">
            <v>133.25</v>
          </cell>
          <cell r="K714">
            <v>0</v>
          </cell>
          <cell r="L714">
            <v>142.13324708926262</v>
          </cell>
          <cell r="O714">
            <v>0.48</v>
          </cell>
          <cell r="R714">
            <v>85.657199999999989</v>
          </cell>
          <cell r="S714">
            <v>69.22</v>
          </cell>
          <cell r="U714">
            <v>0</v>
          </cell>
        </row>
        <row r="715">
          <cell r="C715" t="str">
            <v>HOSPITAL AURORA</v>
          </cell>
          <cell r="E715" t="str">
            <v>THAYSA MARINHO SOARES</v>
          </cell>
          <cell r="F715" t="str">
            <v>2 - Outros Profissionais da Saúde</v>
          </cell>
          <cell r="G715" t="str">
            <v>2237-10</v>
          </cell>
          <cell r="H715">
            <v>44287</v>
          </cell>
          <cell r="I715">
            <v>26.82</v>
          </cell>
          <cell r="J715">
            <v>214.58</v>
          </cell>
          <cell r="K715">
            <v>0</v>
          </cell>
          <cell r="L715">
            <v>142.13324708926262</v>
          </cell>
          <cell r="O715">
            <v>0.48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AURORA</v>
          </cell>
          <cell r="E716" t="str">
            <v>TIAGO GUILHERME DA SILVA SANTOS</v>
          </cell>
          <cell r="F716" t="str">
            <v>3 - Administrativo</v>
          </cell>
          <cell r="G716" t="str">
            <v>5103-10</v>
          </cell>
          <cell r="H716">
            <v>44287</v>
          </cell>
          <cell r="I716">
            <v>25.29</v>
          </cell>
          <cell r="J716">
            <v>202.37</v>
          </cell>
          <cell r="K716">
            <v>0</v>
          </cell>
          <cell r="L716">
            <v>142.13324708926262</v>
          </cell>
          <cell r="O716">
            <v>7.14</v>
          </cell>
          <cell r="R716">
            <v>0</v>
          </cell>
          <cell r="S716">
            <v>0</v>
          </cell>
          <cell r="U716">
            <v>0</v>
          </cell>
        </row>
        <row r="717">
          <cell r="C717" t="str">
            <v>HOSPITAL AURORA</v>
          </cell>
          <cell r="E717" t="str">
            <v xml:space="preserve">TIAGO PAULINO DOS SANTOS </v>
          </cell>
          <cell r="F717" t="str">
            <v>3 - Administrativo</v>
          </cell>
          <cell r="G717" t="str">
            <v>3132-20</v>
          </cell>
          <cell r="H717">
            <v>44287</v>
          </cell>
          <cell r="I717">
            <v>25.97</v>
          </cell>
          <cell r="J717">
            <v>207.8</v>
          </cell>
          <cell r="K717">
            <v>0</v>
          </cell>
          <cell r="L717">
            <v>142.13324708926262</v>
          </cell>
          <cell r="O717">
            <v>0.48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AURORA</v>
          </cell>
          <cell r="E718" t="str">
            <v>TWANY PRISCILLA PEREIRA DA SILVA</v>
          </cell>
          <cell r="F718" t="str">
            <v>2 - Outros Profissionais da Saúde</v>
          </cell>
          <cell r="G718" t="str">
            <v>2235-05</v>
          </cell>
          <cell r="H718">
            <v>44287</v>
          </cell>
          <cell r="I718">
            <v>42.36</v>
          </cell>
          <cell r="J718">
            <v>338.83</v>
          </cell>
          <cell r="K718">
            <v>0</v>
          </cell>
          <cell r="L718">
            <v>142.13324708926262</v>
          </cell>
          <cell r="O718">
            <v>0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AURORA</v>
          </cell>
          <cell r="E719" t="str">
            <v xml:space="preserve">UIRAPUAN BARBOSA XAVIER DE SANTANA </v>
          </cell>
          <cell r="F719" t="str">
            <v>2 - Outros Profissionais da Saúde</v>
          </cell>
          <cell r="G719" t="str">
            <v>3222-05</v>
          </cell>
          <cell r="H719">
            <v>44287</v>
          </cell>
          <cell r="I719">
            <v>16.079999999999998</v>
          </cell>
          <cell r="J719">
            <v>128.63999999999999</v>
          </cell>
          <cell r="K719">
            <v>0</v>
          </cell>
          <cell r="L719">
            <v>142.13324708926262</v>
          </cell>
          <cell r="O719">
            <v>0.48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AURORA</v>
          </cell>
          <cell r="E720" t="str">
            <v>UTEMBERGUE LOPES AIRES</v>
          </cell>
          <cell r="F720" t="str">
            <v>2 - Outros Profissionais da Saúde</v>
          </cell>
          <cell r="G720" t="str">
            <v>3222-05</v>
          </cell>
          <cell r="H720">
            <v>44287</v>
          </cell>
          <cell r="I720">
            <v>16.809999999999999</v>
          </cell>
          <cell r="J720">
            <v>134.41999999999999</v>
          </cell>
          <cell r="K720">
            <v>0</v>
          </cell>
          <cell r="L720">
            <v>142.13324708926262</v>
          </cell>
          <cell r="O720">
            <v>0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AURORA</v>
          </cell>
          <cell r="E721" t="str">
            <v>VALDEMIR JOSE DA SILVA JUNIOR</v>
          </cell>
          <cell r="F721" t="str">
            <v>2 - Outros Profissionais da Saúde</v>
          </cell>
          <cell r="G721" t="str">
            <v>2235-05</v>
          </cell>
          <cell r="H721">
            <v>44287</v>
          </cell>
          <cell r="I721">
            <v>37.94</v>
          </cell>
          <cell r="J721">
            <v>303.55</v>
          </cell>
          <cell r="K721">
            <v>0</v>
          </cell>
          <cell r="L721">
            <v>142.13324708926262</v>
          </cell>
          <cell r="O721">
            <v>0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AURORA</v>
          </cell>
          <cell r="E722" t="str">
            <v xml:space="preserve">VALDIR ANDRADE DA SILVA </v>
          </cell>
          <cell r="F722" t="str">
            <v>3 - Administrativo</v>
          </cell>
          <cell r="G722" t="str">
            <v>5163-45</v>
          </cell>
          <cell r="H722">
            <v>44287</v>
          </cell>
          <cell r="I722">
            <v>15.4</v>
          </cell>
          <cell r="J722">
            <v>123.2</v>
          </cell>
          <cell r="K722">
            <v>0</v>
          </cell>
          <cell r="L722">
            <v>142.13324708926262</v>
          </cell>
          <cell r="O722">
            <v>0.48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AURORA</v>
          </cell>
          <cell r="E723" t="str">
            <v xml:space="preserve">VALERIA CEZAR DE ALBUQUERQUE CUNHA </v>
          </cell>
          <cell r="F723" t="str">
            <v>2 - Outros Profissionais da Saúde</v>
          </cell>
          <cell r="G723" t="str">
            <v>3222-05</v>
          </cell>
          <cell r="H723">
            <v>44287</v>
          </cell>
          <cell r="I723">
            <v>15.93</v>
          </cell>
          <cell r="J723">
            <v>127.49</v>
          </cell>
          <cell r="K723">
            <v>0</v>
          </cell>
          <cell r="L723">
            <v>142.13324708926262</v>
          </cell>
          <cell r="O723">
            <v>0.48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AURORA</v>
          </cell>
          <cell r="E724" t="str">
            <v>VANESKA DE ANDRADE CAVALCANTI SANTOS</v>
          </cell>
          <cell r="F724" t="str">
            <v>2 - Outros Profissionais da Saúde</v>
          </cell>
          <cell r="G724" t="str">
            <v>2236-05</v>
          </cell>
          <cell r="H724">
            <v>44287</v>
          </cell>
          <cell r="I724">
            <v>32.76</v>
          </cell>
          <cell r="J724">
            <v>262.02999999999997</v>
          </cell>
          <cell r="K724">
            <v>0</v>
          </cell>
          <cell r="L724">
            <v>142.13324708926262</v>
          </cell>
          <cell r="O724">
            <v>0.48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AURORA</v>
          </cell>
          <cell r="E725" t="str">
            <v>VANESSA DA SILVA NOGUEIRA</v>
          </cell>
          <cell r="F725" t="str">
            <v>1 - Médico</v>
          </cell>
          <cell r="G725" t="str">
            <v>2251-25</v>
          </cell>
          <cell r="H725">
            <v>44287</v>
          </cell>
          <cell r="I725">
            <v>118.51</v>
          </cell>
          <cell r="J725">
            <v>948.1</v>
          </cell>
          <cell r="K725">
            <v>0</v>
          </cell>
          <cell r="L725">
            <v>142.13324708926262</v>
          </cell>
          <cell r="O725">
            <v>0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AURORA</v>
          </cell>
          <cell r="E726" t="str">
            <v xml:space="preserve">VANESSA ERNESTINA DE CASTRO </v>
          </cell>
          <cell r="F726" t="str">
            <v>2 - Outros Profissionais da Saúde</v>
          </cell>
          <cell r="G726" t="str">
            <v>5152-05</v>
          </cell>
          <cell r="H726">
            <v>44287</v>
          </cell>
          <cell r="I726">
            <v>16.5</v>
          </cell>
          <cell r="J726">
            <v>132</v>
          </cell>
          <cell r="K726">
            <v>0</v>
          </cell>
          <cell r="L726">
            <v>142.13324708926262</v>
          </cell>
          <cell r="O726">
            <v>0.48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AURORA</v>
          </cell>
          <cell r="E727" t="str">
            <v>VANESSA MONTEIRO RIBEIRO</v>
          </cell>
          <cell r="F727" t="str">
            <v>2 - Outros Profissionais da Saúde</v>
          </cell>
          <cell r="G727" t="str">
            <v>3222-05</v>
          </cell>
          <cell r="H727">
            <v>44287</v>
          </cell>
          <cell r="I727">
            <v>18.489999999999998</v>
          </cell>
          <cell r="J727">
            <v>147.88</v>
          </cell>
          <cell r="K727">
            <v>0</v>
          </cell>
          <cell r="L727">
            <v>142.13324708926262</v>
          </cell>
          <cell r="O727">
            <v>0.48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AURORA</v>
          </cell>
          <cell r="E728" t="str">
            <v>VANESSA NAYARA LOPES SOARES</v>
          </cell>
          <cell r="F728" t="str">
            <v>2 - Outros Profissionais da Saúde</v>
          </cell>
          <cell r="G728" t="str">
            <v>2235-05</v>
          </cell>
          <cell r="H728">
            <v>44287</v>
          </cell>
          <cell r="I728">
            <v>32.5</v>
          </cell>
          <cell r="J728">
            <v>260.02999999999997</v>
          </cell>
          <cell r="K728">
            <v>0</v>
          </cell>
          <cell r="L728">
            <v>142.13324708926262</v>
          </cell>
          <cell r="O728">
            <v>1.78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AURORA</v>
          </cell>
          <cell r="E729" t="str">
            <v>VANESSA RAMOS BRAZ DA SILVA</v>
          </cell>
          <cell r="F729" t="str">
            <v>2 - Outros Profissionais da Saúde</v>
          </cell>
          <cell r="G729" t="str">
            <v>2235-05</v>
          </cell>
          <cell r="H729">
            <v>44287</v>
          </cell>
          <cell r="I729">
            <v>37.56</v>
          </cell>
          <cell r="J729">
            <v>300.45</v>
          </cell>
          <cell r="K729">
            <v>0</v>
          </cell>
          <cell r="L729">
            <v>142.13324708926262</v>
          </cell>
          <cell r="O729">
            <v>0.48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AURORA</v>
          </cell>
          <cell r="E730" t="str">
            <v xml:space="preserve">VANESSA SALVADOR DA SILVA </v>
          </cell>
          <cell r="F730" t="str">
            <v>2 - Outros Profissionais da Saúde</v>
          </cell>
          <cell r="G730" t="str">
            <v>3222-05</v>
          </cell>
          <cell r="H730">
            <v>44287</v>
          </cell>
          <cell r="I730">
            <v>15.165500000000002</v>
          </cell>
          <cell r="J730">
            <v>121.334</v>
          </cell>
          <cell r="K730">
            <v>0</v>
          </cell>
          <cell r="L730">
            <v>142.13324708926262</v>
          </cell>
          <cell r="O730">
            <v>0.48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AURORA</v>
          </cell>
          <cell r="E731" t="str">
            <v>VANESSA TATIELLY OLIVEIRA DA SILVA</v>
          </cell>
          <cell r="F731" t="str">
            <v>2 - Outros Profissionais da Saúde</v>
          </cell>
          <cell r="G731" t="str">
            <v>2236-05</v>
          </cell>
          <cell r="H731">
            <v>44287</v>
          </cell>
          <cell r="I731">
            <v>32.22</v>
          </cell>
          <cell r="J731">
            <v>257.77</v>
          </cell>
          <cell r="K731">
            <v>0</v>
          </cell>
          <cell r="L731">
            <v>142.13324708926262</v>
          </cell>
          <cell r="O731">
            <v>0</v>
          </cell>
          <cell r="R731">
            <v>0</v>
          </cell>
          <cell r="S731">
            <v>0</v>
          </cell>
          <cell r="U731">
            <v>0</v>
          </cell>
        </row>
        <row r="732">
          <cell r="C732" t="str">
            <v>HOSPITAL AURORA</v>
          </cell>
          <cell r="E732" t="str">
            <v>VANIA CRISTINA DOS SANTOS RODRIGUES</v>
          </cell>
          <cell r="F732" t="str">
            <v>2 - Outros Profissionais da Saúde</v>
          </cell>
          <cell r="G732" t="str">
            <v>3222-05</v>
          </cell>
          <cell r="H732">
            <v>44287</v>
          </cell>
          <cell r="I732">
            <v>15.94</v>
          </cell>
          <cell r="J732">
            <v>127.5</v>
          </cell>
          <cell r="K732">
            <v>0</v>
          </cell>
          <cell r="L732">
            <v>142.13324708926262</v>
          </cell>
          <cell r="O732">
            <v>0.48</v>
          </cell>
          <cell r="R732">
            <v>0</v>
          </cell>
          <cell r="S732">
            <v>0</v>
          </cell>
          <cell r="U732">
            <v>66.11</v>
          </cell>
        </row>
        <row r="733">
          <cell r="C733" t="str">
            <v>HOSPITAL AURORA</v>
          </cell>
          <cell r="E733" t="str">
            <v>VANIA PEREIRA DE ARAUJO</v>
          </cell>
          <cell r="F733" t="str">
            <v>2 - Outros Profissionais da Saúde</v>
          </cell>
          <cell r="G733" t="str">
            <v>2235-05</v>
          </cell>
          <cell r="H733">
            <v>44287</v>
          </cell>
          <cell r="I733">
            <v>33.06</v>
          </cell>
          <cell r="J733">
            <v>264.45</v>
          </cell>
          <cell r="K733">
            <v>0</v>
          </cell>
          <cell r="L733">
            <v>142.13324708926262</v>
          </cell>
          <cell r="O733">
            <v>0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AURORA</v>
          </cell>
          <cell r="E734" t="str">
            <v xml:space="preserve">VERONICA LENIRA DOS SANTOS </v>
          </cell>
          <cell r="F734" t="str">
            <v>2 - Outros Profissionais da Saúde</v>
          </cell>
          <cell r="G734" t="str">
            <v>3222-05</v>
          </cell>
          <cell r="H734">
            <v>44287</v>
          </cell>
          <cell r="I734">
            <v>16.808599999999998</v>
          </cell>
          <cell r="J734">
            <v>134.4188</v>
          </cell>
          <cell r="K734">
            <v>0</v>
          </cell>
          <cell r="L734">
            <v>142.13324708926262</v>
          </cell>
          <cell r="O734">
            <v>0</v>
          </cell>
          <cell r="R734">
            <v>287.25720000000001</v>
          </cell>
          <cell r="S734">
            <v>69.22</v>
          </cell>
          <cell r="U734">
            <v>0</v>
          </cell>
        </row>
        <row r="735">
          <cell r="C735" t="str">
            <v>HOSPITAL AURORA</v>
          </cell>
          <cell r="E735" t="str">
            <v>VICTOR ALEX MONTENEGRO MARINHO</v>
          </cell>
          <cell r="F735" t="str">
            <v>1 - Médico</v>
          </cell>
          <cell r="G735" t="str">
            <v>2251-25</v>
          </cell>
          <cell r="H735">
            <v>44287</v>
          </cell>
          <cell r="I735">
            <v>118.52</v>
          </cell>
          <cell r="J735">
            <v>948.1</v>
          </cell>
          <cell r="K735">
            <v>0</v>
          </cell>
          <cell r="L735">
            <v>142.13324708926262</v>
          </cell>
          <cell r="O735">
            <v>0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AURORA</v>
          </cell>
          <cell r="E736" t="str">
            <v>VICTOR FAJARDO CORREIA LANDIM</v>
          </cell>
          <cell r="F736" t="str">
            <v>1 - Médico</v>
          </cell>
          <cell r="G736" t="str">
            <v>2251-25</v>
          </cell>
          <cell r="H736">
            <v>44287</v>
          </cell>
          <cell r="I736">
            <v>55.86</v>
          </cell>
          <cell r="J736">
            <v>446.92</v>
          </cell>
          <cell r="K736">
            <v>0</v>
          </cell>
          <cell r="L736">
            <v>142.13324708926262</v>
          </cell>
          <cell r="O736">
            <v>7.14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AURORA</v>
          </cell>
          <cell r="E737" t="str">
            <v>VICTOR WILLIAM RIBEIRO DA SILVA</v>
          </cell>
          <cell r="F737" t="str">
            <v>2 - Outros Profissionais da Saúde</v>
          </cell>
          <cell r="G737" t="str">
            <v>5211-30</v>
          </cell>
          <cell r="H737">
            <v>44287</v>
          </cell>
          <cell r="I737">
            <v>15.4</v>
          </cell>
          <cell r="J737">
            <v>123.2</v>
          </cell>
          <cell r="K737">
            <v>0</v>
          </cell>
          <cell r="L737">
            <v>142.13324708926262</v>
          </cell>
          <cell r="O737">
            <v>0.48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AURORA</v>
          </cell>
          <cell r="E738" t="str">
            <v>VICTORIA GAMA DE SOUZA PESSOA</v>
          </cell>
          <cell r="F738" t="str">
            <v>2 - Outros Profissionais da Saúde</v>
          </cell>
          <cell r="G738" t="str">
            <v>2235-05</v>
          </cell>
          <cell r="H738">
            <v>44287</v>
          </cell>
          <cell r="I738">
            <v>28.94</v>
          </cell>
          <cell r="J738">
            <v>231.56</v>
          </cell>
          <cell r="K738">
            <v>0</v>
          </cell>
          <cell r="L738">
            <v>142.13324708926262</v>
          </cell>
          <cell r="O738">
            <v>1.78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AURORA</v>
          </cell>
          <cell r="E739" t="str">
            <v>VILIANE MARIA SANTOS VEIGA DE PAIVA</v>
          </cell>
          <cell r="F739" t="str">
            <v>2 - Outros Profissionais da Saúde</v>
          </cell>
          <cell r="G739" t="str">
            <v>2235-05</v>
          </cell>
          <cell r="H739">
            <v>44287</v>
          </cell>
          <cell r="I739">
            <v>38.11</v>
          </cell>
          <cell r="J739">
            <v>304.88</v>
          </cell>
          <cell r="K739">
            <v>0</v>
          </cell>
          <cell r="L739">
            <v>142.13324708926262</v>
          </cell>
          <cell r="O739">
            <v>1.78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AURORA</v>
          </cell>
          <cell r="E740" t="str">
            <v>VIRGINIA ERICA MELO DA SILVA</v>
          </cell>
          <cell r="F740" t="str">
            <v>2 - Outros Profissionais da Saúde</v>
          </cell>
          <cell r="G740" t="str">
            <v>3222-05</v>
          </cell>
          <cell r="H740">
            <v>44287</v>
          </cell>
          <cell r="I740">
            <v>15.94</v>
          </cell>
          <cell r="J740">
            <v>127.5</v>
          </cell>
          <cell r="K740">
            <v>0</v>
          </cell>
          <cell r="L740">
            <v>142.13324708926262</v>
          </cell>
          <cell r="O740">
            <v>0.89</v>
          </cell>
          <cell r="R740">
            <v>0</v>
          </cell>
          <cell r="S740">
            <v>0</v>
          </cell>
          <cell r="U740">
            <v>0</v>
          </cell>
        </row>
        <row r="741">
          <cell r="C741" t="str">
            <v>HOSPITAL AURORA</v>
          </cell>
          <cell r="E741" t="str">
            <v>VITORIA MARIA DE LIMA</v>
          </cell>
          <cell r="F741" t="str">
            <v>2 - Outros Profissionais da Saúde</v>
          </cell>
          <cell r="G741" t="str">
            <v>2236-05</v>
          </cell>
          <cell r="H741">
            <v>44287</v>
          </cell>
          <cell r="I741">
            <v>33.43</v>
          </cell>
          <cell r="J741">
            <v>267.47000000000003</v>
          </cell>
          <cell r="K741">
            <v>0</v>
          </cell>
          <cell r="L741">
            <v>142.13324708926262</v>
          </cell>
          <cell r="O741">
            <v>0.48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AURORA</v>
          </cell>
          <cell r="E742" t="str">
            <v>VIVIANE DOS SANTOS FARIAS</v>
          </cell>
          <cell r="F742" t="str">
            <v>2 - Outros Profissionais da Saúde</v>
          </cell>
          <cell r="G742" t="str">
            <v>3222-05</v>
          </cell>
          <cell r="H742">
            <v>44287</v>
          </cell>
          <cell r="I742">
            <v>14.78</v>
          </cell>
          <cell r="J742">
            <v>118.26</v>
          </cell>
          <cell r="K742">
            <v>0</v>
          </cell>
          <cell r="L742">
            <v>142.13324708926262</v>
          </cell>
          <cell r="O742">
            <v>0.48</v>
          </cell>
          <cell r="R742">
            <v>136.80719999999999</v>
          </cell>
          <cell r="S742">
            <v>64.599999999999994</v>
          </cell>
          <cell r="U742">
            <v>0</v>
          </cell>
        </row>
        <row r="743">
          <cell r="C743" t="str">
            <v>HOSPITAL AURORA</v>
          </cell>
          <cell r="E743" t="str">
            <v>WAGNERIANO BRASIL DE LIMA SOUZA</v>
          </cell>
          <cell r="F743" t="str">
            <v>2 - Outros Profissionais da Saúde</v>
          </cell>
          <cell r="G743" t="str">
            <v>2235-05</v>
          </cell>
          <cell r="H743">
            <v>44287</v>
          </cell>
          <cell r="I743">
            <v>31.15</v>
          </cell>
          <cell r="J743">
            <v>249.23</v>
          </cell>
          <cell r="K743">
            <v>0</v>
          </cell>
          <cell r="L743">
            <v>142.13324708926262</v>
          </cell>
          <cell r="O743">
            <v>1.78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AURORA</v>
          </cell>
          <cell r="E744" t="str">
            <v>WALESKA AULELIANE DE BARROS FERREIRA</v>
          </cell>
          <cell r="F744" t="str">
            <v>2 - Outros Profissionais da Saúde</v>
          </cell>
          <cell r="G744" t="str">
            <v>3222-05</v>
          </cell>
          <cell r="H744">
            <v>44287</v>
          </cell>
          <cell r="I744">
            <v>14.63</v>
          </cell>
          <cell r="J744">
            <v>117.08</v>
          </cell>
          <cell r="K744">
            <v>0</v>
          </cell>
          <cell r="L744">
            <v>142.13324708926262</v>
          </cell>
          <cell r="O744">
            <v>0</v>
          </cell>
          <cell r="R744">
            <v>0</v>
          </cell>
          <cell r="S744">
            <v>0</v>
          </cell>
          <cell r="U744">
            <v>0</v>
          </cell>
        </row>
        <row r="745">
          <cell r="C745" t="str">
            <v>HOSPITAL AURORA</v>
          </cell>
          <cell r="E745" t="str">
            <v>WALLACE FRANCISCO DE OLIVEIRA PINTO</v>
          </cell>
          <cell r="F745" t="str">
            <v>3 - Administrativo</v>
          </cell>
          <cell r="G745" t="str">
            <v>5174-10</v>
          </cell>
          <cell r="H745">
            <v>44287</v>
          </cell>
          <cell r="I745">
            <v>16.510000000000002</v>
          </cell>
          <cell r="J745">
            <v>132.01</v>
          </cell>
          <cell r="K745">
            <v>0</v>
          </cell>
          <cell r="L745">
            <v>142.13324708926262</v>
          </cell>
          <cell r="O745">
            <v>0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AURORA</v>
          </cell>
          <cell r="E746" t="str">
            <v>WANDSON BENEVIDES E SILVA</v>
          </cell>
          <cell r="F746" t="str">
            <v>2 - Outros Profissionais da Saúde</v>
          </cell>
          <cell r="G746" t="str">
            <v>2236-05</v>
          </cell>
          <cell r="H746">
            <v>44287</v>
          </cell>
          <cell r="I746">
            <v>32.9</v>
          </cell>
          <cell r="J746">
            <v>263.23</v>
          </cell>
          <cell r="K746">
            <v>0</v>
          </cell>
          <cell r="L746">
            <v>142.13324708926262</v>
          </cell>
          <cell r="O746">
            <v>0.89</v>
          </cell>
          <cell r="R746">
            <v>0</v>
          </cell>
          <cell r="S746">
            <v>0</v>
          </cell>
          <cell r="U746">
            <v>0</v>
          </cell>
        </row>
        <row r="747">
          <cell r="C747" t="str">
            <v>HOSPITAL AURORA</v>
          </cell>
          <cell r="E747" t="str">
            <v>WANDSON JOSE SOUZA PEREIRA</v>
          </cell>
          <cell r="F747" t="str">
            <v>3 - Administrativo</v>
          </cell>
          <cell r="G747" t="str">
            <v>2525-45</v>
          </cell>
          <cell r="H747">
            <v>44287</v>
          </cell>
          <cell r="I747">
            <v>14.77</v>
          </cell>
          <cell r="J747">
            <v>118.1</v>
          </cell>
          <cell r="K747">
            <v>0</v>
          </cell>
          <cell r="L747">
            <v>142.13324708926262</v>
          </cell>
          <cell r="O747">
            <v>0.48</v>
          </cell>
          <cell r="R747">
            <v>319.05720000000002</v>
          </cell>
          <cell r="S747">
            <v>88.57</v>
          </cell>
          <cell r="U747">
            <v>0</v>
          </cell>
        </row>
        <row r="748">
          <cell r="C748" t="str">
            <v>HOSPITAL AURORA</v>
          </cell>
          <cell r="E748" t="str">
            <v xml:space="preserve">WEDINEBLANDHIN BERNARDO DA SILVA </v>
          </cell>
          <cell r="F748" t="str">
            <v>3 - Administrativo</v>
          </cell>
          <cell r="G748" t="str">
            <v>5174-10</v>
          </cell>
          <cell r="H748">
            <v>44287</v>
          </cell>
          <cell r="I748">
            <v>16.36</v>
          </cell>
          <cell r="J748">
            <v>130.9</v>
          </cell>
          <cell r="K748">
            <v>0</v>
          </cell>
          <cell r="L748">
            <v>142.13324708926262</v>
          </cell>
          <cell r="O748">
            <v>0.48</v>
          </cell>
          <cell r="R748">
            <v>94.057199999999995</v>
          </cell>
          <cell r="S748">
            <v>66</v>
          </cell>
          <cell r="U748">
            <v>0</v>
          </cell>
        </row>
        <row r="749">
          <cell r="C749" t="str">
            <v>HOSPITAL AURORA</v>
          </cell>
          <cell r="E749" t="str">
            <v>WEDJA VANESSA DA SILVA</v>
          </cell>
          <cell r="F749" t="str">
            <v>2 - Outros Profissionais da Saúde</v>
          </cell>
          <cell r="G749" t="str">
            <v>3222-05</v>
          </cell>
          <cell r="H749">
            <v>44287</v>
          </cell>
          <cell r="I749">
            <v>18.91</v>
          </cell>
          <cell r="J749">
            <v>151.33000000000001</v>
          </cell>
          <cell r="K749">
            <v>0</v>
          </cell>
          <cell r="L749">
            <v>142.13324708926262</v>
          </cell>
          <cell r="O749">
            <v>0.89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AURORA</v>
          </cell>
          <cell r="E750" t="str">
            <v>WEDNA MARIA DA SILVA</v>
          </cell>
          <cell r="F750" t="str">
            <v>2 - Outros Profissionais da Saúde</v>
          </cell>
          <cell r="G750" t="str">
            <v>3222-05</v>
          </cell>
          <cell r="H750">
            <v>44287</v>
          </cell>
          <cell r="I750">
            <v>15.17</v>
          </cell>
          <cell r="J750">
            <v>121.36</v>
          </cell>
          <cell r="K750">
            <v>0</v>
          </cell>
          <cell r="L750">
            <v>142.13324708926262</v>
          </cell>
          <cell r="O750">
            <v>0.48</v>
          </cell>
          <cell r="R750">
            <v>193.05719999999999</v>
          </cell>
          <cell r="S750">
            <v>66.91</v>
          </cell>
          <cell r="U750">
            <v>0</v>
          </cell>
        </row>
        <row r="751">
          <cell r="C751" t="str">
            <v>HOSPITAL AURORA</v>
          </cell>
          <cell r="E751" t="str">
            <v>WELLINGTON COSTA DE ARAUJO</v>
          </cell>
          <cell r="F751" t="str">
            <v>3 - Administrativo</v>
          </cell>
          <cell r="G751" t="str">
            <v>4110-10</v>
          </cell>
          <cell r="H751">
            <v>44287</v>
          </cell>
          <cell r="I751">
            <v>19.16</v>
          </cell>
          <cell r="J751">
            <v>153.29</v>
          </cell>
          <cell r="K751">
            <v>0</v>
          </cell>
          <cell r="L751">
            <v>142.13324708926262</v>
          </cell>
          <cell r="O751">
            <v>0.48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AURORA</v>
          </cell>
          <cell r="E752" t="str">
            <v>WELLINGTON FRANCISCO DA SILVA</v>
          </cell>
          <cell r="F752" t="str">
            <v>3 - Administrativo</v>
          </cell>
          <cell r="G752" t="str">
            <v>7152-10</v>
          </cell>
          <cell r="H752">
            <v>44287</v>
          </cell>
          <cell r="I752">
            <v>19.38</v>
          </cell>
          <cell r="J752">
            <v>155.04</v>
          </cell>
          <cell r="K752">
            <v>0</v>
          </cell>
          <cell r="L752">
            <v>142.13324708926262</v>
          </cell>
          <cell r="O752">
            <v>0.48</v>
          </cell>
          <cell r="R752">
            <v>131.55719999999999</v>
          </cell>
          <cell r="S752">
            <v>89.88</v>
          </cell>
          <cell r="U752">
            <v>0</v>
          </cell>
        </row>
        <row r="753">
          <cell r="C753" t="str">
            <v>HOSPITAL AURORA</v>
          </cell>
          <cell r="E753" t="str">
            <v>WESLLEY ALESSANDRO FLORENTINO DE ANDRADE</v>
          </cell>
          <cell r="F753" t="str">
            <v>2 - Outros Profissionais da Saúde</v>
          </cell>
          <cell r="G753" t="str">
            <v>2235-05</v>
          </cell>
          <cell r="H753">
            <v>44287</v>
          </cell>
          <cell r="I753">
            <v>31.7</v>
          </cell>
          <cell r="J753">
            <v>253.64</v>
          </cell>
          <cell r="K753">
            <v>0</v>
          </cell>
          <cell r="L753">
            <v>142.13324708926262</v>
          </cell>
          <cell r="O753">
            <v>1.78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AURORA</v>
          </cell>
          <cell r="E754" t="str">
            <v>WEYDJA KARLA SIMOES DA SILVA</v>
          </cell>
          <cell r="F754" t="str">
            <v>2 - Outros Profissionais da Saúde</v>
          </cell>
          <cell r="G754" t="str">
            <v>2236-05</v>
          </cell>
          <cell r="H754">
            <v>44287</v>
          </cell>
          <cell r="I754">
            <v>32.07</v>
          </cell>
          <cell r="J754">
            <v>256.56</v>
          </cell>
          <cell r="K754">
            <v>0</v>
          </cell>
          <cell r="L754">
            <v>142.13324708926262</v>
          </cell>
          <cell r="O754">
            <v>0.48</v>
          </cell>
          <cell r="R754">
            <v>0</v>
          </cell>
          <cell r="S754">
            <v>0</v>
          </cell>
          <cell r="U754">
            <v>0</v>
          </cell>
        </row>
        <row r="755">
          <cell r="C755" t="str">
            <v>HOSPITAL AURORA</v>
          </cell>
          <cell r="E755" t="str">
            <v>WILIANE BARBARA BELARMINO DE JESUS</v>
          </cell>
          <cell r="F755" t="str">
            <v>2 - Outros Profissionais da Saúde</v>
          </cell>
          <cell r="G755" t="str">
            <v>3222-05</v>
          </cell>
          <cell r="H755">
            <v>44287</v>
          </cell>
          <cell r="I755">
            <v>11.53</v>
          </cell>
          <cell r="J755">
            <v>92.29</v>
          </cell>
          <cell r="K755">
            <v>0</v>
          </cell>
          <cell r="L755">
            <v>142.13324708926262</v>
          </cell>
          <cell r="O755">
            <v>0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AURORA</v>
          </cell>
          <cell r="E756" t="str">
            <v>WILLAMY ANDRE BATISTA DO NASCIMENTO</v>
          </cell>
          <cell r="F756" t="str">
            <v>2 - Outros Profissionais da Saúde</v>
          </cell>
          <cell r="G756" t="str">
            <v>5152-05</v>
          </cell>
          <cell r="H756">
            <v>44287</v>
          </cell>
          <cell r="I756">
            <v>16.91</v>
          </cell>
          <cell r="J756">
            <v>135.21</v>
          </cell>
          <cell r="K756">
            <v>0</v>
          </cell>
          <cell r="L756">
            <v>142.13324708926262</v>
          </cell>
          <cell r="O756">
            <v>0.48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AURORA</v>
          </cell>
          <cell r="E757" t="str">
            <v>WILLIANE DE FRANCA PESSOA</v>
          </cell>
          <cell r="F757" t="str">
            <v>2 - Outros Profissionais da Saúde</v>
          </cell>
          <cell r="G757" t="str">
            <v>3222-05</v>
          </cell>
          <cell r="H757">
            <v>44287</v>
          </cell>
          <cell r="I757">
            <v>15.93</v>
          </cell>
          <cell r="J757">
            <v>127.49</v>
          </cell>
          <cell r="K757">
            <v>0</v>
          </cell>
          <cell r="L757">
            <v>142.13324708926262</v>
          </cell>
          <cell r="O757">
            <v>0.48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AURORA</v>
          </cell>
          <cell r="E758" t="str">
            <v>WILMA JOSE DA SILVA</v>
          </cell>
          <cell r="F758" t="str">
            <v>2 - Outros Profissionais da Saúde</v>
          </cell>
          <cell r="G758" t="str">
            <v>3222-05</v>
          </cell>
          <cell r="H758">
            <v>44287</v>
          </cell>
          <cell r="I758">
            <v>15.93</v>
          </cell>
          <cell r="J758">
            <v>127.49</v>
          </cell>
          <cell r="K758">
            <v>0</v>
          </cell>
          <cell r="L758">
            <v>142.13324708926262</v>
          </cell>
          <cell r="O758">
            <v>0</v>
          </cell>
          <cell r="R758">
            <v>94.057199999999995</v>
          </cell>
          <cell r="S758">
            <v>69.22</v>
          </cell>
          <cell r="U758">
            <v>0</v>
          </cell>
        </row>
        <row r="759">
          <cell r="C759" t="str">
            <v>HOSPITAL AURORA</v>
          </cell>
          <cell r="E759" t="str">
            <v>WILSON RODRIGUES DOS SANTOS</v>
          </cell>
          <cell r="F759" t="str">
            <v>2 - Outros Profissionais da Saúde</v>
          </cell>
          <cell r="G759" t="str">
            <v>3222-05</v>
          </cell>
          <cell r="H759">
            <v>44287</v>
          </cell>
          <cell r="I759">
            <v>16.95</v>
          </cell>
          <cell r="J759">
            <v>135.57</v>
          </cell>
          <cell r="K759">
            <v>0</v>
          </cell>
          <cell r="L759">
            <v>142.13324708926262</v>
          </cell>
          <cell r="O759">
            <v>0.48</v>
          </cell>
          <cell r="R759">
            <v>181.05719999999999</v>
          </cell>
          <cell r="S759">
            <v>69.22</v>
          </cell>
          <cell r="U759">
            <v>0</v>
          </cell>
        </row>
        <row r="760">
          <cell r="C760" t="str">
            <v>HOSPITAL AURORA</v>
          </cell>
          <cell r="E760" t="str">
            <v xml:space="preserve">YASMIM CRISTINA DOS SANTOS SILVA </v>
          </cell>
          <cell r="F760" t="str">
            <v>3 - Administrativo</v>
          </cell>
          <cell r="G760" t="str">
            <v>4221-05</v>
          </cell>
          <cell r="H760">
            <v>44287</v>
          </cell>
          <cell r="I760">
            <v>0</v>
          </cell>
          <cell r="J760">
            <v>0</v>
          </cell>
          <cell r="K760">
            <v>0</v>
          </cell>
          <cell r="L760">
            <v>142.13324708926262</v>
          </cell>
          <cell r="O760">
            <v>0.48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AURORA</v>
          </cell>
          <cell r="E761" t="str">
            <v>ZILMA GOMES LUZ DOS SANTOS</v>
          </cell>
          <cell r="F761" t="str">
            <v>2 - Outros Profissionais da Saúde</v>
          </cell>
          <cell r="G761" t="str">
            <v>2235-05</v>
          </cell>
          <cell r="H761">
            <v>44287</v>
          </cell>
          <cell r="I761">
            <v>25.9</v>
          </cell>
          <cell r="J761">
            <v>207.17</v>
          </cell>
          <cell r="K761">
            <v>0</v>
          </cell>
          <cell r="L761">
            <v>142.13324708926262</v>
          </cell>
          <cell r="O761">
            <v>1.78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AURORA</v>
          </cell>
          <cell r="E762" t="str">
            <v>ANA MERYS DA SILVA</v>
          </cell>
          <cell r="F762" t="str">
            <v>2 - Outros Profissionais da Saúde</v>
          </cell>
          <cell r="G762" t="str">
            <v>5152-05</v>
          </cell>
          <cell r="H762">
            <v>44287</v>
          </cell>
          <cell r="I762">
            <v>5.4980999999999991</v>
          </cell>
          <cell r="J762">
            <v>-29.5352</v>
          </cell>
          <cell r="K762">
            <v>0</v>
          </cell>
          <cell r="L762">
            <v>142.13324708926262</v>
          </cell>
          <cell r="O762">
            <v>0</v>
          </cell>
          <cell r="R762">
            <v>146.85720000000001</v>
          </cell>
          <cell r="S762">
            <v>164.8</v>
          </cell>
          <cell r="U762">
            <v>0</v>
          </cell>
        </row>
        <row r="763">
          <cell r="C763" t="str">
            <v>HOSPITAL AURORA</v>
          </cell>
          <cell r="E763" t="str">
            <v>EDITE PESSOA DE ARRUDA</v>
          </cell>
          <cell r="F763" t="str">
            <v>2 - Outros Profissionais da Saúde</v>
          </cell>
          <cell r="G763" t="str">
            <v>3222-05</v>
          </cell>
          <cell r="H763">
            <v>44287</v>
          </cell>
          <cell r="I763">
            <v>9.0299999999999994</v>
          </cell>
          <cell r="J763">
            <v>72.239999999999995</v>
          </cell>
          <cell r="K763">
            <v>0</v>
          </cell>
          <cell r="L763">
            <v>142.13324708926262</v>
          </cell>
          <cell r="O763">
            <v>0</v>
          </cell>
          <cell r="R763">
            <v>229.05719999999999</v>
          </cell>
          <cell r="S763">
            <v>264.22000000000003</v>
          </cell>
          <cell r="U763">
            <v>0</v>
          </cell>
        </row>
        <row r="764">
          <cell r="C764" t="str">
            <v>HOSPITAL AURORA</v>
          </cell>
          <cell r="E764" t="str">
            <v>ELILDE CHAVES DA SILVA</v>
          </cell>
          <cell r="F764" t="str">
            <v>2 - Outros Profissionais da Saúde</v>
          </cell>
          <cell r="G764" t="str">
            <v>3222-05</v>
          </cell>
          <cell r="H764">
            <v>44287</v>
          </cell>
          <cell r="I764">
            <v>0.60720000000000063</v>
          </cell>
          <cell r="J764">
            <v>4.8376000000000055</v>
          </cell>
          <cell r="K764">
            <v>0</v>
          </cell>
          <cell r="L764">
            <v>142.13324708926262</v>
          </cell>
          <cell r="O764">
            <v>0.48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AURORA</v>
          </cell>
          <cell r="E765" t="str">
            <v>FABIANA KATIA DA SILVA</v>
          </cell>
          <cell r="F765" t="str">
            <v>2 - Outros Profissionais da Saúde</v>
          </cell>
          <cell r="G765" t="str">
            <v>3222-05</v>
          </cell>
          <cell r="H765">
            <v>44287</v>
          </cell>
          <cell r="I765">
            <v>0.37980000000000036</v>
          </cell>
          <cell r="J765">
            <v>0</v>
          </cell>
          <cell r="K765">
            <v>127.23</v>
          </cell>
          <cell r="L765">
            <v>142.13324708926262</v>
          </cell>
          <cell r="O765">
            <v>0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AURORA</v>
          </cell>
          <cell r="E766" t="str">
            <v>GABRIELA NOGUEIRA COUTO</v>
          </cell>
          <cell r="F766" t="str">
            <v>1 - Médico</v>
          </cell>
          <cell r="G766" t="str">
            <v>2251-25</v>
          </cell>
          <cell r="H766">
            <v>44287</v>
          </cell>
          <cell r="I766">
            <v>8.8196999999999992</v>
          </cell>
          <cell r="J766">
            <v>70.607600000000005</v>
          </cell>
          <cell r="K766">
            <v>0</v>
          </cell>
          <cell r="L766">
            <v>142.13324708926262</v>
          </cell>
          <cell r="O766">
            <v>0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AURORA</v>
          </cell>
          <cell r="E767" t="str">
            <v>GEISIANE HENRIQUE DA SILVA</v>
          </cell>
          <cell r="F767" t="str">
            <v>2 - Outros Profissionais da Saúde</v>
          </cell>
          <cell r="G767" t="str">
            <v>3222-05</v>
          </cell>
          <cell r="H767">
            <v>44287</v>
          </cell>
          <cell r="I767">
            <v>1.2476000000000003</v>
          </cell>
          <cell r="J767">
            <v>9.9907999999999966</v>
          </cell>
          <cell r="K767">
            <v>0</v>
          </cell>
          <cell r="L767">
            <v>142.13324708926262</v>
          </cell>
          <cell r="O767">
            <v>0.48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AURORA</v>
          </cell>
          <cell r="E768" t="str">
            <v>JACIANE DENISE DA SILVA</v>
          </cell>
          <cell r="F768" t="str">
            <v>2 - Outros Profissionais da Saúde</v>
          </cell>
          <cell r="G768" t="str">
            <v>3222-05</v>
          </cell>
          <cell r="H768">
            <v>44287</v>
          </cell>
          <cell r="I768">
            <v>1.3520000000000001</v>
          </cell>
          <cell r="J768">
            <v>-10.624000000000001</v>
          </cell>
          <cell r="K768">
            <v>0</v>
          </cell>
          <cell r="L768">
            <v>142.13324708926262</v>
          </cell>
          <cell r="O768">
            <v>0.48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AURORA</v>
          </cell>
          <cell r="E769" t="str">
            <v>JOSEANE MARIA FERRAO</v>
          </cell>
          <cell r="F769" t="str">
            <v>2 - Outros Profissionais da Saúde</v>
          </cell>
          <cell r="G769" t="str">
            <v>3222-05</v>
          </cell>
          <cell r="H769">
            <v>44287</v>
          </cell>
          <cell r="I769">
            <v>-4.8000000000003595E-3</v>
          </cell>
          <cell r="J769">
            <v>-8.4000000000017394E-3</v>
          </cell>
          <cell r="K769">
            <v>0</v>
          </cell>
          <cell r="L769">
            <v>142.13324708926262</v>
          </cell>
          <cell r="O769">
            <v>0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AURORA</v>
          </cell>
          <cell r="E770" t="str">
            <v>JULIANNY FERREIRA VEIGA DOS SANTOS</v>
          </cell>
          <cell r="F770" t="str">
            <v>2 - Outros Profissionais da Saúde</v>
          </cell>
          <cell r="G770" t="str">
            <v>2235-05</v>
          </cell>
          <cell r="H770">
            <v>44287</v>
          </cell>
          <cell r="I770">
            <v>1.0835999999999997</v>
          </cell>
          <cell r="J770">
            <v>8.7087999999999965</v>
          </cell>
          <cell r="K770">
            <v>0</v>
          </cell>
          <cell r="L770">
            <v>142.13324708926262</v>
          </cell>
          <cell r="O770">
            <v>1.78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AURORA</v>
          </cell>
          <cell r="E771" t="str">
            <v xml:space="preserve">KELLE MARIA SANTOS SILVA </v>
          </cell>
          <cell r="F771" t="str">
            <v>2 - Outros Profissionais da Saúde</v>
          </cell>
          <cell r="G771" t="str">
            <v>3222-05</v>
          </cell>
          <cell r="H771">
            <v>44287</v>
          </cell>
          <cell r="I771">
            <v>1.2536999999999994</v>
          </cell>
          <cell r="J771">
            <v>10.029599999999999</v>
          </cell>
          <cell r="K771">
            <v>0</v>
          </cell>
          <cell r="L771">
            <v>142.13324708926262</v>
          </cell>
          <cell r="O771">
            <v>0.48</v>
          </cell>
          <cell r="R771">
            <v>0</v>
          </cell>
          <cell r="S771">
            <v>0</v>
          </cell>
          <cell r="U771">
            <v>0</v>
          </cell>
        </row>
        <row r="772">
          <cell r="C772" t="str">
            <v>HOSPITAL AURORA</v>
          </cell>
          <cell r="E772" t="str">
            <v>LIDIANE FRANCISCA VEIRA DA SILVA</v>
          </cell>
          <cell r="F772" t="str">
            <v>2 - Outros Profissionais da Saúde</v>
          </cell>
          <cell r="G772" t="str">
            <v>3222-05</v>
          </cell>
          <cell r="H772">
            <v>44287</v>
          </cell>
          <cell r="I772">
            <v>7.6176999999999984</v>
          </cell>
          <cell r="J772">
            <v>61.011599999999994</v>
          </cell>
          <cell r="K772">
            <v>0</v>
          </cell>
          <cell r="L772">
            <v>142.13324708926262</v>
          </cell>
          <cell r="O772">
            <v>0.48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AURORA</v>
          </cell>
          <cell r="E773" t="str">
            <v xml:space="preserve">MARIA DE FATIMA ROCHA DA COSTA </v>
          </cell>
          <cell r="F773" t="str">
            <v>2 - Outros Profissionais da Saúde</v>
          </cell>
          <cell r="G773" t="str">
            <v>2516-05</v>
          </cell>
          <cell r="H773">
            <v>44287</v>
          </cell>
          <cell r="I773">
            <v>0.70159999999999956</v>
          </cell>
          <cell r="J773">
            <v>5.6228000000000051</v>
          </cell>
          <cell r="K773">
            <v>0</v>
          </cell>
          <cell r="L773">
            <v>142.13324708926262</v>
          </cell>
          <cell r="O773">
            <v>0.48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AURORA</v>
          </cell>
          <cell r="E774" t="str">
            <v>MARIA ISABELLA ALVES DE MELO</v>
          </cell>
          <cell r="F774" t="str">
            <v>1 - Médico</v>
          </cell>
          <cell r="G774" t="str">
            <v>2251-25</v>
          </cell>
          <cell r="H774">
            <v>44287</v>
          </cell>
          <cell r="I774">
            <v>3.9433000000000007</v>
          </cell>
          <cell r="J774">
            <v>31.596399999999988</v>
          </cell>
          <cell r="K774">
            <v>0</v>
          </cell>
          <cell r="L774">
            <v>142.13324708926262</v>
          </cell>
          <cell r="O774">
            <v>7.14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AURORA</v>
          </cell>
          <cell r="E775" t="str">
            <v>MONIQUE EVELYN MENDONCA DO NASCIMENTO</v>
          </cell>
          <cell r="F775" t="str">
            <v>1 - Médico</v>
          </cell>
          <cell r="G775" t="str">
            <v>2251-25</v>
          </cell>
          <cell r="H775">
            <v>44287</v>
          </cell>
          <cell r="I775">
            <v>50.942</v>
          </cell>
          <cell r="J775">
            <v>407.48600000000005</v>
          </cell>
          <cell r="K775">
            <v>0</v>
          </cell>
          <cell r="L775">
            <v>142.13324708926262</v>
          </cell>
          <cell r="O775">
            <v>0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AURORA</v>
          </cell>
          <cell r="E776" t="str">
            <v>MUSA MELLINNE FERREIRA SILVA</v>
          </cell>
          <cell r="F776" t="str">
            <v>3 - Administrativo</v>
          </cell>
          <cell r="G776" t="str">
            <v>1231-15</v>
          </cell>
          <cell r="H776">
            <v>44287</v>
          </cell>
          <cell r="I776">
            <v>4.6000000000000014</v>
          </cell>
          <cell r="J776">
            <v>0</v>
          </cell>
          <cell r="K776">
            <v>0</v>
          </cell>
          <cell r="L776">
            <v>142.13324708926262</v>
          </cell>
          <cell r="O776">
            <v>0.48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AURORA</v>
          </cell>
          <cell r="E777" t="str">
            <v>NATALI FLORIDA DE QUEIROZ</v>
          </cell>
          <cell r="F777" t="str">
            <v>2 - Outros Profissionais da Saúde</v>
          </cell>
          <cell r="G777" t="str">
            <v>3222-05</v>
          </cell>
          <cell r="H777">
            <v>44287</v>
          </cell>
          <cell r="I777">
            <v>2.1193</v>
          </cell>
          <cell r="J777">
            <v>-10.7256</v>
          </cell>
          <cell r="K777">
            <v>0</v>
          </cell>
          <cell r="L777">
            <v>142.13324708926262</v>
          </cell>
          <cell r="O777">
            <v>0.48</v>
          </cell>
          <cell r="R777">
            <v>116.55719999999999</v>
          </cell>
          <cell r="S777">
            <v>121.73</v>
          </cell>
          <cell r="U777">
            <v>0</v>
          </cell>
        </row>
        <row r="778">
          <cell r="C778" t="str">
            <v>HOSPITAL AURORA</v>
          </cell>
          <cell r="E778" t="str">
            <v>PRISCILLA ALICE BEZERRA DO MONTE GUERRA</v>
          </cell>
          <cell r="F778" t="str">
            <v>2 - Outros Profissionais da Saúde</v>
          </cell>
          <cell r="G778" t="str">
            <v>3222-05</v>
          </cell>
          <cell r="H778">
            <v>44287</v>
          </cell>
          <cell r="I778">
            <v>5.84</v>
          </cell>
          <cell r="J778">
            <v>46.74</v>
          </cell>
          <cell r="K778">
            <v>0</v>
          </cell>
          <cell r="L778">
            <v>142.13324708926262</v>
          </cell>
          <cell r="O778">
            <v>0</v>
          </cell>
          <cell r="R778">
            <v>157.05719999999999</v>
          </cell>
          <cell r="S778">
            <v>122.28</v>
          </cell>
          <cell r="U778">
            <v>0</v>
          </cell>
        </row>
        <row r="779">
          <cell r="C779" t="str">
            <v>HOSPITAL AURORA</v>
          </cell>
          <cell r="E779" t="str">
            <v>SAMY SCHERB STEINBERG</v>
          </cell>
          <cell r="F779" t="str">
            <v>1 - Médico</v>
          </cell>
          <cell r="G779" t="str">
            <v>2251-25</v>
          </cell>
          <cell r="H779">
            <v>44287</v>
          </cell>
          <cell r="I779">
            <v>47.473500000000001</v>
          </cell>
          <cell r="J779">
            <v>379.84799999999996</v>
          </cell>
          <cell r="K779">
            <v>0</v>
          </cell>
          <cell r="L779">
            <v>142.13324708926262</v>
          </cell>
          <cell r="O779">
            <v>0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AURORA</v>
          </cell>
          <cell r="E780" t="str">
            <v>SUENYA CRISTINA PINTO COSTA</v>
          </cell>
          <cell r="F780" t="str">
            <v>2 - Outros Profissionais da Saúde</v>
          </cell>
          <cell r="G780" t="str">
            <v>3222-05</v>
          </cell>
          <cell r="H780">
            <v>44287</v>
          </cell>
          <cell r="I780">
            <v>1.0724</v>
          </cell>
          <cell r="J780">
            <v>8.5592000000000006</v>
          </cell>
          <cell r="K780">
            <v>0</v>
          </cell>
          <cell r="L780">
            <v>142.13324708926262</v>
          </cell>
          <cell r="O780">
            <v>0</v>
          </cell>
          <cell r="R780">
            <v>0</v>
          </cell>
          <cell r="S780">
            <v>0</v>
          </cell>
          <cell r="U780">
            <v>0</v>
          </cell>
        </row>
        <row r="781">
          <cell r="C781" t="str">
            <v>HOSPITAL AURORA</v>
          </cell>
          <cell r="E781" t="str">
            <v>TERILENO LOPES DA SILVA</v>
          </cell>
          <cell r="F781" t="str">
            <v>2 - Outros Profissionais da Saúde</v>
          </cell>
          <cell r="G781" t="str">
            <v>5152-05</v>
          </cell>
          <cell r="H781">
            <v>44287</v>
          </cell>
          <cell r="I781">
            <v>0.89</v>
          </cell>
          <cell r="J781">
            <v>7.05</v>
          </cell>
          <cell r="K781">
            <v>0</v>
          </cell>
          <cell r="L781">
            <v>142.13324708926262</v>
          </cell>
          <cell r="O781">
            <v>0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AURORA</v>
          </cell>
          <cell r="E782" t="str">
            <v xml:space="preserve">TULIO FILIPE PEREIRA DOS ANJOS </v>
          </cell>
          <cell r="F782" t="str">
            <v>2 - Outros Profissionais da Saúde</v>
          </cell>
          <cell r="G782" t="str">
            <v>2235-05</v>
          </cell>
          <cell r="H782">
            <v>44287</v>
          </cell>
          <cell r="I782">
            <v>6.8016999999999976</v>
          </cell>
          <cell r="J782">
            <v>54.513599999999997</v>
          </cell>
          <cell r="K782">
            <v>0</v>
          </cell>
          <cell r="L782">
            <v>142.13324708926262</v>
          </cell>
          <cell r="O782">
            <v>0.48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AURORA</v>
          </cell>
          <cell r="E783" t="str">
            <v>ADRIANA ALVES DOS SANTOS SOUZA DE BARROS</v>
          </cell>
          <cell r="F783" t="str">
            <v>2 - Outros Profissionais da Saúde</v>
          </cell>
          <cell r="G783" t="str">
            <v>3222-05</v>
          </cell>
          <cell r="H783">
            <v>44287</v>
          </cell>
          <cell r="I783">
            <v>0</v>
          </cell>
          <cell r="J783">
            <v>0</v>
          </cell>
          <cell r="K783">
            <v>0</v>
          </cell>
          <cell r="L783">
            <v>142.13324708926262</v>
          </cell>
          <cell r="O783">
            <v>0.48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AURORA</v>
          </cell>
          <cell r="E784" t="str">
            <v xml:space="preserve">CLEYCE KELLY DE SOUZA LIMA </v>
          </cell>
          <cell r="F784" t="str">
            <v>2 - Outros Profissionais da Saúde</v>
          </cell>
          <cell r="G784" t="str">
            <v>3222-05</v>
          </cell>
          <cell r="H784">
            <v>44287</v>
          </cell>
          <cell r="I784">
            <v>0</v>
          </cell>
          <cell r="J784">
            <v>0</v>
          </cell>
          <cell r="K784">
            <v>0</v>
          </cell>
          <cell r="L784">
            <v>142.13324708926262</v>
          </cell>
          <cell r="O784">
            <v>0.48</v>
          </cell>
          <cell r="R784">
            <v>0</v>
          </cell>
          <cell r="S784">
            <v>0</v>
          </cell>
          <cell r="U784">
            <v>0</v>
          </cell>
        </row>
        <row r="785">
          <cell r="E785" t="str">
            <v/>
          </cell>
          <cell r="F785" t="str">
            <v/>
          </cell>
          <cell r="G785" t="str">
            <v/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O785">
            <v>0</v>
          </cell>
          <cell r="R785">
            <v>0</v>
          </cell>
          <cell r="S785">
            <v>0</v>
          </cell>
          <cell r="U785">
            <v>0</v>
          </cell>
        </row>
        <row r="786">
          <cell r="E786" t="str">
            <v/>
          </cell>
          <cell r="F786" t="str">
            <v/>
          </cell>
          <cell r="G786" t="str">
            <v/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O786">
            <v>0</v>
          </cell>
          <cell r="R786">
            <v>0</v>
          </cell>
          <cell r="S786">
            <v>0</v>
          </cell>
          <cell r="U786">
            <v>0</v>
          </cell>
        </row>
        <row r="787">
          <cell r="E787" t="str">
            <v/>
          </cell>
          <cell r="F787" t="str">
            <v/>
          </cell>
          <cell r="G787" t="str">
            <v/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O787">
            <v>0</v>
          </cell>
          <cell r="R787">
            <v>0</v>
          </cell>
          <cell r="S787">
            <v>0</v>
          </cell>
          <cell r="U787">
            <v>0</v>
          </cell>
        </row>
        <row r="788">
          <cell r="E788" t="str">
            <v/>
          </cell>
          <cell r="F788" t="str">
            <v/>
          </cell>
          <cell r="G788" t="str">
            <v/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O788">
            <v>0</v>
          </cell>
          <cell r="R788">
            <v>0</v>
          </cell>
          <cell r="S788">
            <v>0</v>
          </cell>
          <cell r="U788">
            <v>0</v>
          </cell>
        </row>
        <row r="789">
          <cell r="E789" t="str">
            <v/>
          </cell>
          <cell r="F789" t="str">
            <v/>
          </cell>
          <cell r="G789" t="str">
            <v/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O789">
            <v>0</v>
          </cell>
          <cell r="R789">
            <v>0</v>
          </cell>
          <cell r="S789">
            <v>0</v>
          </cell>
          <cell r="U789">
            <v>0</v>
          </cell>
        </row>
        <row r="790">
          <cell r="E790" t="str">
            <v/>
          </cell>
          <cell r="F790" t="str">
            <v/>
          </cell>
          <cell r="G790" t="str">
            <v/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O790">
            <v>0</v>
          </cell>
          <cell r="R790">
            <v>0</v>
          </cell>
          <cell r="S790">
            <v>0</v>
          </cell>
          <cell r="U790">
            <v>0</v>
          </cell>
        </row>
        <row r="791">
          <cell r="E791" t="str">
            <v/>
          </cell>
          <cell r="F791" t="str">
            <v/>
          </cell>
          <cell r="G791" t="str">
            <v/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O791">
            <v>0</v>
          </cell>
          <cell r="R791">
            <v>0</v>
          </cell>
          <cell r="S791">
            <v>0</v>
          </cell>
          <cell r="U791">
            <v>0</v>
          </cell>
        </row>
        <row r="792">
          <cell r="E792" t="str">
            <v/>
          </cell>
          <cell r="F792" t="str">
            <v/>
          </cell>
          <cell r="G792" t="str">
            <v/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O792">
            <v>0</v>
          </cell>
          <cell r="R792">
            <v>0</v>
          </cell>
          <cell r="S792">
            <v>0</v>
          </cell>
          <cell r="U792">
            <v>0</v>
          </cell>
        </row>
        <row r="793">
          <cell r="E793" t="str">
            <v/>
          </cell>
          <cell r="F793" t="str">
            <v/>
          </cell>
          <cell r="G793" t="str">
            <v/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O793">
            <v>0</v>
          </cell>
          <cell r="R793">
            <v>0</v>
          </cell>
          <cell r="S793">
            <v>0</v>
          </cell>
          <cell r="U793">
            <v>0</v>
          </cell>
        </row>
        <row r="794">
          <cell r="E794" t="str">
            <v/>
          </cell>
          <cell r="F794" t="str">
            <v/>
          </cell>
          <cell r="G794" t="str">
            <v/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O794">
            <v>0</v>
          </cell>
          <cell r="R794">
            <v>0</v>
          </cell>
          <cell r="S794">
            <v>0</v>
          </cell>
          <cell r="U794">
            <v>0</v>
          </cell>
        </row>
        <row r="795">
          <cell r="E795" t="str">
            <v/>
          </cell>
          <cell r="F795" t="str">
            <v/>
          </cell>
          <cell r="G795" t="str">
            <v/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O795">
            <v>0</v>
          </cell>
          <cell r="R795">
            <v>0</v>
          </cell>
          <cell r="S795">
            <v>0</v>
          </cell>
          <cell r="U795">
            <v>0</v>
          </cell>
        </row>
        <row r="796">
          <cell r="E796" t="str">
            <v/>
          </cell>
          <cell r="F796" t="str">
            <v/>
          </cell>
          <cell r="G796" t="str">
            <v/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O796">
            <v>0</v>
          </cell>
          <cell r="R796">
            <v>0</v>
          </cell>
          <cell r="S796">
            <v>0</v>
          </cell>
          <cell r="U796">
            <v>0</v>
          </cell>
        </row>
        <row r="797">
          <cell r="E797" t="str">
            <v/>
          </cell>
          <cell r="F797" t="str">
            <v/>
          </cell>
          <cell r="G797" t="str">
            <v/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O797">
            <v>0</v>
          </cell>
          <cell r="R797">
            <v>0</v>
          </cell>
          <cell r="S797">
            <v>0</v>
          </cell>
          <cell r="U797">
            <v>0</v>
          </cell>
        </row>
        <row r="798">
          <cell r="E798" t="str">
            <v/>
          </cell>
          <cell r="F798" t="str">
            <v/>
          </cell>
          <cell r="G798" t="str">
            <v/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O798">
            <v>0</v>
          </cell>
          <cell r="R798">
            <v>0</v>
          </cell>
          <cell r="S798">
            <v>0</v>
          </cell>
          <cell r="U798">
            <v>0</v>
          </cell>
        </row>
        <row r="799">
          <cell r="E799" t="str">
            <v/>
          </cell>
          <cell r="F799" t="str">
            <v/>
          </cell>
          <cell r="G799" t="str">
            <v/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O799">
            <v>0</v>
          </cell>
          <cell r="R799">
            <v>0</v>
          </cell>
          <cell r="S799">
            <v>0</v>
          </cell>
          <cell r="U799">
            <v>0</v>
          </cell>
        </row>
        <row r="800">
          <cell r="E800" t="str">
            <v/>
          </cell>
          <cell r="F800" t="str">
            <v/>
          </cell>
          <cell r="G800" t="str">
            <v/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O800">
            <v>0</v>
          </cell>
          <cell r="R800">
            <v>0</v>
          </cell>
          <cell r="S800">
            <v>0</v>
          </cell>
          <cell r="U800">
            <v>0</v>
          </cell>
        </row>
        <row r="801">
          <cell r="E801" t="str">
            <v/>
          </cell>
          <cell r="F801" t="str">
            <v/>
          </cell>
          <cell r="G801" t="str">
            <v/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O801">
            <v>0</v>
          </cell>
          <cell r="R801">
            <v>0</v>
          </cell>
          <cell r="S801">
            <v>0</v>
          </cell>
          <cell r="U801">
            <v>0</v>
          </cell>
        </row>
        <row r="802">
          <cell r="E802" t="str">
            <v/>
          </cell>
          <cell r="F802" t="str">
            <v/>
          </cell>
          <cell r="G802" t="str">
            <v/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O802">
            <v>0</v>
          </cell>
          <cell r="R802">
            <v>0</v>
          </cell>
          <cell r="S802">
            <v>0</v>
          </cell>
          <cell r="U802">
            <v>0</v>
          </cell>
        </row>
        <row r="803">
          <cell r="E803" t="str">
            <v/>
          </cell>
          <cell r="F803" t="str">
            <v/>
          </cell>
          <cell r="G803" t="str">
            <v/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O803">
            <v>0</v>
          </cell>
          <cell r="R803">
            <v>0</v>
          </cell>
          <cell r="S803">
            <v>0</v>
          </cell>
          <cell r="U803">
            <v>0</v>
          </cell>
        </row>
        <row r="804">
          <cell r="E804" t="str">
            <v/>
          </cell>
          <cell r="F804" t="str">
            <v/>
          </cell>
          <cell r="G804" t="str">
            <v/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O804">
            <v>0</v>
          </cell>
          <cell r="R804">
            <v>0</v>
          </cell>
          <cell r="S804">
            <v>0</v>
          </cell>
          <cell r="U804">
            <v>0</v>
          </cell>
        </row>
        <row r="805">
          <cell r="E805" t="str">
            <v/>
          </cell>
          <cell r="F805" t="str">
            <v/>
          </cell>
          <cell r="G805" t="str">
            <v/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O805">
            <v>0</v>
          </cell>
          <cell r="R805">
            <v>0</v>
          </cell>
          <cell r="S805">
            <v>0</v>
          </cell>
          <cell r="U805">
            <v>0</v>
          </cell>
        </row>
        <row r="806">
          <cell r="E806" t="str">
            <v/>
          </cell>
          <cell r="F806" t="str">
            <v/>
          </cell>
          <cell r="G806" t="str">
            <v/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O806">
            <v>0</v>
          </cell>
          <cell r="R806">
            <v>0</v>
          </cell>
          <cell r="S806">
            <v>0</v>
          </cell>
          <cell r="U806">
            <v>0</v>
          </cell>
        </row>
        <row r="807">
          <cell r="E807" t="str">
            <v/>
          </cell>
          <cell r="F807" t="str">
            <v/>
          </cell>
          <cell r="G807" t="str">
            <v/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O807">
            <v>0</v>
          </cell>
          <cell r="R807">
            <v>0</v>
          </cell>
          <cell r="S807">
            <v>0</v>
          </cell>
          <cell r="U807">
            <v>0</v>
          </cell>
        </row>
        <row r="808">
          <cell r="E808" t="str">
            <v/>
          </cell>
          <cell r="F808" t="str">
            <v/>
          </cell>
          <cell r="G808" t="str">
            <v/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O808">
            <v>0</v>
          </cell>
          <cell r="R808">
            <v>0</v>
          </cell>
          <cell r="S808">
            <v>0</v>
          </cell>
          <cell r="U808">
            <v>0</v>
          </cell>
        </row>
        <row r="809">
          <cell r="E809" t="str">
            <v/>
          </cell>
          <cell r="F809" t="str">
            <v/>
          </cell>
          <cell r="G809" t="str">
            <v/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O809">
            <v>0</v>
          </cell>
          <cell r="R809">
            <v>0</v>
          </cell>
          <cell r="S809">
            <v>0</v>
          </cell>
          <cell r="U809">
            <v>0</v>
          </cell>
        </row>
        <row r="810">
          <cell r="E810" t="str">
            <v/>
          </cell>
          <cell r="F810" t="str">
            <v/>
          </cell>
          <cell r="G810" t="str">
            <v/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O810">
            <v>0</v>
          </cell>
          <cell r="R810">
            <v>0</v>
          </cell>
          <cell r="S810">
            <v>0</v>
          </cell>
          <cell r="U810">
            <v>0</v>
          </cell>
        </row>
        <row r="811">
          <cell r="E811" t="str">
            <v/>
          </cell>
          <cell r="F811" t="str">
            <v/>
          </cell>
          <cell r="G811" t="str">
            <v/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O811">
            <v>0</v>
          </cell>
          <cell r="R811">
            <v>0</v>
          </cell>
          <cell r="S811">
            <v>0</v>
          </cell>
          <cell r="U811">
            <v>0</v>
          </cell>
        </row>
        <row r="812">
          <cell r="E812" t="str">
            <v/>
          </cell>
          <cell r="F812" t="str">
            <v/>
          </cell>
          <cell r="G812" t="str">
            <v/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O812">
            <v>0</v>
          </cell>
          <cell r="R812">
            <v>0</v>
          </cell>
          <cell r="S812">
            <v>0</v>
          </cell>
          <cell r="U812">
            <v>0</v>
          </cell>
        </row>
        <row r="813">
          <cell r="E813" t="str">
            <v/>
          </cell>
          <cell r="F813" t="str">
            <v/>
          </cell>
          <cell r="G813" t="str">
            <v/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O813">
            <v>0</v>
          </cell>
          <cell r="R813">
            <v>0</v>
          </cell>
          <cell r="S813">
            <v>0</v>
          </cell>
          <cell r="U813">
            <v>0</v>
          </cell>
        </row>
        <row r="814">
          <cell r="E814" t="str">
            <v/>
          </cell>
          <cell r="F814" t="str">
            <v/>
          </cell>
          <cell r="G814" t="str">
            <v/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O814">
            <v>0</v>
          </cell>
          <cell r="R814">
            <v>0</v>
          </cell>
          <cell r="S814">
            <v>0</v>
          </cell>
          <cell r="U814">
            <v>0</v>
          </cell>
        </row>
        <row r="815">
          <cell r="E815" t="str">
            <v/>
          </cell>
          <cell r="F815" t="str">
            <v/>
          </cell>
          <cell r="G815" t="str">
            <v/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O815">
            <v>0</v>
          </cell>
          <cell r="R815">
            <v>0</v>
          </cell>
          <cell r="S815">
            <v>0</v>
          </cell>
          <cell r="U815">
            <v>0</v>
          </cell>
        </row>
        <row r="816">
          <cell r="E816" t="str">
            <v/>
          </cell>
          <cell r="F816" t="str">
            <v/>
          </cell>
          <cell r="G816" t="str">
            <v/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O816">
            <v>0</v>
          </cell>
          <cell r="R816">
            <v>0</v>
          </cell>
          <cell r="S816">
            <v>0</v>
          </cell>
          <cell r="U816">
            <v>0</v>
          </cell>
        </row>
        <row r="817">
          <cell r="E817" t="str">
            <v/>
          </cell>
          <cell r="F817" t="str">
            <v/>
          </cell>
          <cell r="G817" t="str">
            <v/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O817">
            <v>0</v>
          </cell>
          <cell r="R817">
            <v>0</v>
          </cell>
          <cell r="S817">
            <v>0</v>
          </cell>
          <cell r="U817">
            <v>0</v>
          </cell>
        </row>
        <row r="818">
          <cell r="E818" t="str">
            <v/>
          </cell>
          <cell r="F818" t="str">
            <v/>
          </cell>
          <cell r="G818" t="str">
            <v/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O818">
            <v>0</v>
          </cell>
          <cell r="R818">
            <v>0</v>
          </cell>
          <cell r="S818">
            <v>0</v>
          </cell>
          <cell r="U818">
            <v>0</v>
          </cell>
        </row>
        <row r="819">
          <cell r="E819" t="str">
            <v/>
          </cell>
          <cell r="F819" t="str">
            <v/>
          </cell>
          <cell r="G819" t="str">
            <v/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O819">
            <v>0</v>
          </cell>
          <cell r="R819">
            <v>0</v>
          </cell>
          <cell r="S819">
            <v>0</v>
          </cell>
          <cell r="U819">
            <v>0</v>
          </cell>
        </row>
        <row r="820">
          <cell r="E820" t="str">
            <v/>
          </cell>
          <cell r="F820" t="str">
            <v/>
          </cell>
          <cell r="G820" t="str">
            <v/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O820">
            <v>0</v>
          </cell>
          <cell r="R820">
            <v>0</v>
          </cell>
          <cell r="S820">
            <v>0</v>
          </cell>
          <cell r="U820">
            <v>0</v>
          </cell>
        </row>
        <row r="821">
          <cell r="E821" t="str">
            <v/>
          </cell>
          <cell r="F821" t="str">
            <v/>
          </cell>
          <cell r="G821" t="str">
            <v/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O821">
            <v>0</v>
          </cell>
          <cell r="R821">
            <v>0</v>
          </cell>
          <cell r="S821">
            <v>0</v>
          </cell>
          <cell r="U821">
            <v>0</v>
          </cell>
        </row>
        <row r="822">
          <cell r="E822" t="str">
            <v/>
          </cell>
          <cell r="F822" t="str">
            <v/>
          </cell>
          <cell r="G822" t="str">
            <v/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O822">
            <v>0</v>
          </cell>
          <cell r="R822">
            <v>0</v>
          </cell>
          <cell r="S822">
            <v>0</v>
          </cell>
          <cell r="U822">
            <v>0</v>
          </cell>
        </row>
        <row r="823">
          <cell r="E823" t="str">
            <v/>
          </cell>
          <cell r="F823" t="str">
            <v/>
          </cell>
          <cell r="G823" t="str">
            <v/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O823">
            <v>0</v>
          </cell>
          <cell r="R823">
            <v>0</v>
          </cell>
          <cell r="S823">
            <v>0</v>
          </cell>
          <cell r="U823">
            <v>0</v>
          </cell>
        </row>
        <row r="824">
          <cell r="E824" t="str">
            <v/>
          </cell>
          <cell r="F824" t="str">
            <v/>
          </cell>
          <cell r="G824" t="str">
            <v/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O824">
            <v>0</v>
          </cell>
          <cell r="R824">
            <v>0</v>
          </cell>
          <cell r="S824">
            <v>0</v>
          </cell>
          <cell r="U824">
            <v>0</v>
          </cell>
        </row>
        <row r="825">
          <cell r="E825" t="str">
            <v/>
          </cell>
          <cell r="F825" t="str">
            <v/>
          </cell>
          <cell r="G825" t="str">
            <v/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O825">
            <v>0</v>
          </cell>
          <cell r="R825">
            <v>0</v>
          </cell>
          <cell r="S825">
            <v>0</v>
          </cell>
          <cell r="U825">
            <v>0</v>
          </cell>
        </row>
        <row r="826">
          <cell r="E826" t="str">
            <v/>
          </cell>
          <cell r="F826" t="str">
            <v/>
          </cell>
          <cell r="G826" t="str">
            <v/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O826">
            <v>0</v>
          </cell>
          <cell r="R826">
            <v>0</v>
          </cell>
          <cell r="S826">
            <v>0</v>
          </cell>
          <cell r="U826">
            <v>0</v>
          </cell>
        </row>
        <row r="827">
          <cell r="E827" t="str">
            <v/>
          </cell>
          <cell r="F827" t="str">
            <v/>
          </cell>
          <cell r="G827" t="str">
            <v/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O827">
            <v>0</v>
          </cell>
          <cell r="R827">
            <v>0</v>
          </cell>
          <cell r="S827">
            <v>0</v>
          </cell>
          <cell r="U827">
            <v>0</v>
          </cell>
        </row>
        <row r="828">
          <cell r="E828" t="str">
            <v/>
          </cell>
          <cell r="F828" t="str">
            <v/>
          </cell>
          <cell r="G828" t="str">
            <v/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O828">
            <v>0</v>
          </cell>
          <cell r="R828">
            <v>0</v>
          </cell>
          <cell r="S828">
            <v>0</v>
          </cell>
          <cell r="U828">
            <v>0</v>
          </cell>
        </row>
        <row r="829">
          <cell r="E829" t="str">
            <v/>
          </cell>
          <cell r="F829" t="str">
            <v/>
          </cell>
          <cell r="G829" t="str">
            <v/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O829">
            <v>0</v>
          </cell>
          <cell r="R829">
            <v>0</v>
          </cell>
          <cell r="S829">
            <v>0</v>
          </cell>
          <cell r="U829">
            <v>0</v>
          </cell>
        </row>
        <row r="830">
          <cell r="E830" t="str">
            <v/>
          </cell>
          <cell r="F830" t="str">
            <v/>
          </cell>
          <cell r="G830" t="str">
            <v/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O830">
            <v>0</v>
          </cell>
          <cell r="R830">
            <v>0</v>
          </cell>
          <cell r="S830">
            <v>0</v>
          </cell>
          <cell r="U830">
            <v>0</v>
          </cell>
        </row>
        <row r="831">
          <cell r="E831" t="str">
            <v/>
          </cell>
          <cell r="F831" t="str">
            <v/>
          </cell>
          <cell r="G831" t="str">
            <v/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O831">
            <v>0</v>
          </cell>
          <cell r="R831">
            <v>0</v>
          </cell>
          <cell r="S831">
            <v>0</v>
          </cell>
          <cell r="U831">
            <v>0</v>
          </cell>
        </row>
        <row r="832">
          <cell r="E832" t="str">
            <v/>
          </cell>
          <cell r="F832" t="str">
            <v/>
          </cell>
          <cell r="G832" t="str">
            <v/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O832">
            <v>0</v>
          </cell>
          <cell r="R832">
            <v>0</v>
          </cell>
          <cell r="S832">
            <v>0</v>
          </cell>
          <cell r="U832">
            <v>0</v>
          </cell>
        </row>
        <row r="833">
          <cell r="E833" t="str">
            <v/>
          </cell>
          <cell r="F833" t="str">
            <v/>
          </cell>
          <cell r="G833" t="str">
            <v/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O833">
            <v>0</v>
          </cell>
          <cell r="R833">
            <v>0</v>
          </cell>
          <cell r="S833">
            <v>0</v>
          </cell>
          <cell r="U833">
            <v>0</v>
          </cell>
        </row>
        <row r="834">
          <cell r="E834" t="str">
            <v/>
          </cell>
          <cell r="F834" t="str">
            <v/>
          </cell>
          <cell r="G834" t="str">
            <v/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O834">
            <v>0</v>
          </cell>
          <cell r="R834">
            <v>0</v>
          </cell>
          <cell r="S834">
            <v>0</v>
          </cell>
          <cell r="U834">
            <v>0</v>
          </cell>
        </row>
        <row r="835">
          <cell r="E835" t="str">
            <v/>
          </cell>
          <cell r="F835" t="str">
            <v/>
          </cell>
          <cell r="G835" t="str">
            <v/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O835">
            <v>0</v>
          </cell>
          <cell r="R835">
            <v>0</v>
          </cell>
          <cell r="S835">
            <v>0</v>
          </cell>
          <cell r="U835">
            <v>0</v>
          </cell>
        </row>
        <row r="836">
          <cell r="E836" t="str">
            <v/>
          </cell>
          <cell r="F836" t="str">
            <v/>
          </cell>
          <cell r="G836" t="str">
            <v/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O836">
            <v>0</v>
          </cell>
          <cell r="R836">
            <v>0</v>
          </cell>
          <cell r="S836">
            <v>0</v>
          </cell>
          <cell r="U836">
            <v>0</v>
          </cell>
        </row>
        <row r="837">
          <cell r="E837" t="str">
            <v/>
          </cell>
          <cell r="F837" t="str">
            <v/>
          </cell>
          <cell r="G837" t="str">
            <v/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O837">
            <v>0</v>
          </cell>
          <cell r="R837">
            <v>0</v>
          </cell>
          <cell r="S837">
            <v>0</v>
          </cell>
          <cell r="U837">
            <v>0</v>
          </cell>
        </row>
        <row r="838">
          <cell r="E838" t="str">
            <v/>
          </cell>
          <cell r="F838" t="str">
            <v/>
          </cell>
          <cell r="G838" t="str">
            <v/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O838">
            <v>0</v>
          </cell>
          <cell r="R838">
            <v>0</v>
          </cell>
          <cell r="S838">
            <v>0</v>
          </cell>
          <cell r="U838">
            <v>0</v>
          </cell>
        </row>
        <row r="839">
          <cell r="E839" t="str">
            <v/>
          </cell>
          <cell r="F839" t="str">
            <v/>
          </cell>
          <cell r="G839" t="str">
            <v/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O839">
            <v>0</v>
          </cell>
          <cell r="R839">
            <v>0</v>
          </cell>
          <cell r="S839">
            <v>0</v>
          </cell>
          <cell r="U839">
            <v>0</v>
          </cell>
        </row>
        <row r="840">
          <cell r="E840" t="str">
            <v/>
          </cell>
          <cell r="F840" t="str">
            <v/>
          </cell>
          <cell r="G840" t="str">
            <v/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O840">
            <v>0</v>
          </cell>
          <cell r="R840">
            <v>0</v>
          </cell>
          <cell r="S840">
            <v>0</v>
          </cell>
          <cell r="U840">
            <v>0</v>
          </cell>
        </row>
        <row r="841">
          <cell r="E841" t="str">
            <v/>
          </cell>
          <cell r="F841" t="str">
            <v/>
          </cell>
          <cell r="G841" t="str">
            <v/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O841">
            <v>0</v>
          </cell>
          <cell r="R841">
            <v>0</v>
          </cell>
          <cell r="S841">
            <v>0</v>
          </cell>
          <cell r="U841">
            <v>0</v>
          </cell>
        </row>
        <row r="842">
          <cell r="E842" t="str">
            <v/>
          </cell>
          <cell r="F842" t="str">
            <v/>
          </cell>
          <cell r="G842" t="str">
            <v/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O842">
            <v>0</v>
          </cell>
          <cell r="R842">
            <v>0</v>
          </cell>
          <cell r="S842">
            <v>0</v>
          </cell>
          <cell r="U842">
            <v>0</v>
          </cell>
        </row>
        <row r="843">
          <cell r="E843" t="str">
            <v/>
          </cell>
          <cell r="F843" t="str">
            <v/>
          </cell>
          <cell r="G843" t="str">
            <v/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O843">
            <v>0</v>
          </cell>
          <cell r="R843">
            <v>0</v>
          </cell>
          <cell r="S843">
            <v>0</v>
          </cell>
          <cell r="U843">
            <v>0</v>
          </cell>
        </row>
        <row r="844">
          <cell r="E844" t="str">
            <v/>
          </cell>
          <cell r="F844" t="str">
            <v/>
          </cell>
          <cell r="G844" t="str">
            <v/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O844">
            <v>0</v>
          </cell>
          <cell r="R844">
            <v>0</v>
          </cell>
          <cell r="S844">
            <v>0</v>
          </cell>
          <cell r="U844">
            <v>0</v>
          </cell>
        </row>
        <row r="845">
          <cell r="E845" t="str">
            <v/>
          </cell>
          <cell r="F845" t="str">
            <v/>
          </cell>
          <cell r="G845" t="str">
            <v/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O845">
            <v>0</v>
          </cell>
          <cell r="R845">
            <v>0</v>
          </cell>
          <cell r="S845">
            <v>0</v>
          </cell>
          <cell r="U845">
            <v>0</v>
          </cell>
        </row>
        <row r="846">
          <cell r="E846" t="str">
            <v/>
          </cell>
          <cell r="F846" t="str">
            <v/>
          </cell>
          <cell r="G846" t="str">
            <v/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O846">
            <v>0</v>
          </cell>
          <cell r="R846">
            <v>0</v>
          </cell>
          <cell r="S846">
            <v>0</v>
          </cell>
          <cell r="U846">
            <v>0</v>
          </cell>
        </row>
        <row r="847">
          <cell r="E847" t="str">
            <v/>
          </cell>
          <cell r="F847" t="str">
            <v/>
          </cell>
          <cell r="G847" t="str">
            <v/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O847">
            <v>0</v>
          </cell>
          <cell r="R847">
            <v>0</v>
          </cell>
          <cell r="S847">
            <v>0</v>
          </cell>
          <cell r="U847">
            <v>0</v>
          </cell>
        </row>
        <row r="848">
          <cell r="E848" t="str">
            <v/>
          </cell>
          <cell r="F848" t="str">
            <v/>
          </cell>
          <cell r="G848" t="str">
            <v/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O848">
            <v>0</v>
          </cell>
          <cell r="R848">
            <v>0</v>
          </cell>
          <cell r="S848">
            <v>0</v>
          </cell>
          <cell r="U848">
            <v>0</v>
          </cell>
        </row>
        <row r="849">
          <cell r="E849" t="str">
            <v/>
          </cell>
          <cell r="F849" t="str">
            <v/>
          </cell>
          <cell r="G849" t="str">
            <v/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O849">
            <v>0</v>
          </cell>
          <cell r="R849">
            <v>0</v>
          </cell>
          <cell r="S849">
            <v>0</v>
          </cell>
          <cell r="U849">
            <v>0</v>
          </cell>
        </row>
        <row r="850">
          <cell r="E850" t="str">
            <v/>
          </cell>
          <cell r="F850" t="str">
            <v/>
          </cell>
          <cell r="G850" t="str">
            <v/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O850">
            <v>0</v>
          </cell>
          <cell r="R850">
            <v>0</v>
          </cell>
          <cell r="S850">
            <v>0</v>
          </cell>
          <cell r="U850">
            <v>0</v>
          </cell>
        </row>
        <row r="851">
          <cell r="E851" t="str">
            <v/>
          </cell>
          <cell r="F851" t="str">
            <v/>
          </cell>
          <cell r="G851" t="str">
            <v/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O851">
            <v>0</v>
          </cell>
          <cell r="R851">
            <v>0</v>
          </cell>
          <cell r="S851">
            <v>0</v>
          </cell>
          <cell r="U851">
            <v>0</v>
          </cell>
        </row>
        <row r="852">
          <cell r="E852" t="str">
            <v/>
          </cell>
          <cell r="F852" t="str">
            <v/>
          </cell>
          <cell r="G852" t="str">
            <v/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O852">
            <v>0</v>
          </cell>
          <cell r="R852">
            <v>0</v>
          </cell>
          <cell r="S852">
            <v>0</v>
          </cell>
          <cell r="U852">
            <v>0</v>
          </cell>
        </row>
        <row r="853">
          <cell r="E853" t="str">
            <v/>
          </cell>
          <cell r="F853" t="str">
            <v/>
          </cell>
          <cell r="G853" t="str">
            <v/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O853">
            <v>0</v>
          </cell>
          <cell r="R853">
            <v>0</v>
          </cell>
          <cell r="S853">
            <v>0</v>
          </cell>
          <cell r="U853">
            <v>0</v>
          </cell>
        </row>
        <row r="854">
          <cell r="E854" t="str">
            <v/>
          </cell>
          <cell r="F854" t="str">
            <v/>
          </cell>
          <cell r="G854" t="str">
            <v/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O854">
            <v>0</v>
          </cell>
          <cell r="R854">
            <v>0</v>
          </cell>
          <cell r="S854">
            <v>0</v>
          </cell>
          <cell r="U854">
            <v>0</v>
          </cell>
        </row>
        <row r="855">
          <cell r="E855" t="str">
            <v/>
          </cell>
          <cell r="F855" t="str">
            <v/>
          </cell>
          <cell r="G855" t="str">
            <v/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O855">
            <v>0</v>
          </cell>
          <cell r="R855">
            <v>0</v>
          </cell>
          <cell r="S855">
            <v>0</v>
          </cell>
          <cell r="U855">
            <v>0</v>
          </cell>
        </row>
        <row r="856">
          <cell r="E856" t="str">
            <v/>
          </cell>
          <cell r="F856" t="str">
            <v/>
          </cell>
          <cell r="G856" t="str">
            <v/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O856">
            <v>0</v>
          </cell>
          <cell r="R856">
            <v>0</v>
          </cell>
          <cell r="S856">
            <v>0</v>
          </cell>
          <cell r="U856">
            <v>0</v>
          </cell>
        </row>
        <row r="857">
          <cell r="E857" t="str">
            <v/>
          </cell>
          <cell r="F857" t="str">
            <v/>
          </cell>
          <cell r="G857" t="str">
            <v/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O857">
            <v>0</v>
          </cell>
          <cell r="R857">
            <v>0</v>
          </cell>
          <cell r="S857">
            <v>0</v>
          </cell>
          <cell r="U857">
            <v>0</v>
          </cell>
        </row>
        <row r="858">
          <cell r="E858" t="str">
            <v/>
          </cell>
          <cell r="F858" t="str">
            <v/>
          </cell>
          <cell r="G858" t="str">
            <v/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O858">
            <v>0</v>
          </cell>
          <cell r="R858">
            <v>0</v>
          </cell>
          <cell r="S858">
            <v>0</v>
          </cell>
          <cell r="U858">
            <v>0</v>
          </cell>
        </row>
        <row r="859">
          <cell r="E859" t="str">
            <v/>
          </cell>
          <cell r="F859" t="str">
            <v/>
          </cell>
          <cell r="G859" t="str">
            <v/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O859">
            <v>0</v>
          </cell>
          <cell r="R859">
            <v>0</v>
          </cell>
          <cell r="S859">
            <v>0</v>
          </cell>
          <cell r="U859">
            <v>0</v>
          </cell>
        </row>
        <row r="860">
          <cell r="E860" t="str">
            <v/>
          </cell>
          <cell r="F860" t="str">
            <v/>
          </cell>
          <cell r="G860" t="str">
            <v/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O860">
            <v>0</v>
          </cell>
          <cell r="R860">
            <v>0</v>
          </cell>
          <cell r="S860">
            <v>0</v>
          </cell>
          <cell r="U860">
            <v>0</v>
          </cell>
        </row>
        <row r="861">
          <cell r="E861" t="str">
            <v/>
          </cell>
          <cell r="F861" t="str">
            <v/>
          </cell>
          <cell r="G861" t="str">
            <v/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O861">
            <v>0</v>
          </cell>
          <cell r="R861">
            <v>0</v>
          </cell>
          <cell r="S861">
            <v>0</v>
          </cell>
          <cell r="U861">
            <v>0</v>
          </cell>
        </row>
        <row r="862">
          <cell r="E862" t="str">
            <v/>
          </cell>
          <cell r="F862" t="str">
            <v/>
          </cell>
          <cell r="G862" t="str">
            <v/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O862">
            <v>0</v>
          </cell>
          <cell r="R862">
            <v>0</v>
          </cell>
          <cell r="S862">
            <v>0</v>
          </cell>
          <cell r="U862">
            <v>0</v>
          </cell>
        </row>
        <row r="863">
          <cell r="E863" t="str">
            <v/>
          </cell>
          <cell r="F863" t="str">
            <v/>
          </cell>
          <cell r="G863" t="str">
            <v/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O863">
            <v>0</v>
          </cell>
          <cell r="R863">
            <v>0</v>
          </cell>
          <cell r="S863">
            <v>0</v>
          </cell>
          <cell r="U863">
            <v>0</v>
          </cell>
        </row>
        <row r="864">
          <cell r="E864" t="str">
            <v/>
          </cell>
          <cell r="F864" t="str">
            <v/>
          </cell>
          <cell r="G864" t="str">
            <v/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O864">
            <v>0</v>
          </cell>
          <cell r="R864">
            <v>0</v>
          </cell>
          <cell r="S864">
            <v>0</v>
          </cell>
          <cell r="U864">
            <v>0</v>
          </cell>
        </row>
        <row r="865">
          <cell r="E865" t="str">
            <v/>
          </cell>
          <cell r="F865" t="str">
            <v/>
          </cell>
          <cell r="G865" t="str">
            <v/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O865">
            <v>0</v>
          </cell>
          <cell r="R865">
            <v>0</v>
          </cell>
          <cell r="S865">
            <v>0</v>
          </cell>
          <cell r="U865">
            <v>0</v>
          </cell>
        </row>
        <row r="866">
          <cell r="E866" t="str">
            <v/>
          </cell>
          <cell r="F866" t="str">
            <v/>
          </cell>
          <cell r="G866" t="str">
            <v/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O866">
            <v>0</v>
          </cell>
          <cell r="R866">
            <v>0</v>
          </cell>
          <cell r="S866">
            <v>0</v>
          </cell>
          <cell r="U866">
            <v>0</v>
          </cell>
        </row>
        <row r="867">
          <cell r="E867" t="str">
            <v/>
          </cell>
          <cell r="F867" t="str">
            <v/>
          </cell>
          <cell r="G867" t="str">
            <v/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O867">
            <v>0</v>
          </cell>
          <cell r="R867">
            <v>0</v>
          </cell>
          <cell r="S867">
            <v>0</v>
          </cell>
          <cell r="U867">
            <v>0</v>
          </cell>
        </row>
        <row r="868">
          <cell r="E868" t="str">
            <v/>
          </cell>
          <cell r="F868" t="str">
            <v/>
          </cell>
          <cell r="G868" t="str">
            <v/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O868">
            <v>0</v>
          </cell>
          <cell r="R868">
            <v>0</v>
          </cell>
          <cell r="S868">
            <v>0</v>
          </cell>
          <cell r="U868">
            <v>0</v>
          </cell>
        </row>
        <row r="869">
          <cell r="E869" t="str">
            <v/>
          </cell>
          <cell r="F869" t="str">
            <v/>
          </cell>
          <cell r="G869" t="str">
            <v/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O869">
            <v>0</v>
          </cell>
          <cell r="R869">
            <v>0</v>
          </cell>
          <cell r="S869">
            <v>0</v>
          </cell>
          <cell r="U869">
            <v>0</v>
          </cell>
        </row>
        <row r="870">
          <cell r="E870" t="str">
            <v/>
          </cell>
          <cell r="F870" t="str">
            <v/>
          </cell>
          <cell r="G870" t="str">
            <v/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O870">
            <v>0</v>
          </cell>
          <cell r="R870">
            <v>0</v>
          </cell>
          <cell r="S870">
            <v>0</v>
          </cell>
          <cell r="U870">
            <v>0</v>
          </cell>
        </row>
        <row r="871">
          <cell r="E871" t="str">
            <v/>
          </cell>
          <cell r="F871" t="str">
            <v/>
          </cell>
          <cell r="G871" t="str">
            <v/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O871">
            <v>0</v>
          </cell>
          <cell r="R871">
            <v>0</v>
          </cell>
          <cell r="S871">
            <v>0</v>
          </cell>
          <cell r="U871">
            <v>0</v>
          </cell>
        </row>
        <row r="872">
          <cell r="E872" t="str">
            <v/>
          </cell>
          <cell r="F872" t="str">
            <v/>
          </cell>
          <cell r="G872" t="str">
            <v/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O872">
            <v>0</v>
          </cell>
          <cell r="R872">
            <v>0</v>
          </cell>
          <cell r="S872">
            <v>0</v>
          </cell>
          <cell r="U872">
            <v>0</v>
          </cell>
        </row>
        <row r="873">
          <cell r="E873" t="str">
            <v/>
          </cell>
          <cell r="F873" t="str">
            <v/>
          </cell>
          <cell r="G873" t="str">
            <v/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O873">
            <v>0</v>
          </cell>
          <cell r="R873">
            <v>0</v>
          </cell>
          <cell r="S873">
            <v>0</v>
          </cell>
          <cell r="U873">
            <v>0</v>
          </cell>
        </row>
        <row r="874">
          <cell r="E874" t="str">
            <v/>
          </cell>
          <cell r="F874" t="str">
            <v/>
          </cell>
          <cell r="G874" t="str">
            <v/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O874">
            <v>0</v>
          </cell>
          <cell r="R874">
            <v>0</v>
          </cell>
          <cell r="S874">
            <v>0</v>
          </cell>
          <cell r="U874">
            <v>0</v>
          </cell>
        </row>
        <row r="875">
          <cell r="E875" t="str">
            <v/>
          </cell>
          <cell r="F875" t="str">
            <v/>
          </cell>
          <cell r="G875" t="str">
            <v/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O875">
            <v>0</v>
          </cell>
          <cell r="R875">
            <v>0</v>
          </cell>
          <cell r="S875">
            <v>0</v>
          </cell>
          <cell r="U875">
            <v>0</v>
          </cell>
        </row>
        <row r="876">
          <cell r="E876" t="str">
            <v/>
          </cell>
          <cell r="F876" t="str">
            <v/>
          </cell>
          <cell r="G876" t="str">
            <v/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O876">
            <v>0</v>
          </cell>
          <cell r="R876">
            <v>0</v>
          </cell>
          <cell r="S876">
            <v>0</v>
          </cell>
          <cell r="U876">
            <v>0</v>
          </cell>
        </row>
        <row r="877">
          <cell r="E877" t="str">
            <v/>
          </cell>
          <cell r="F877" t="str">
            <v/>
          </cell>
          <cell r="G877" t="str">
            <v/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O877">
            <v>0</v>
          </cell>
          <cell r="R877">
            <v>0</v>
          </cell>
          <cell r="S877">
            <v>0</v>
          </cell>
          <cell r="U877">
            <v>0</v>
          </cell>
        </row>
        <row r="878">
          <cell r="E878" t="str">
            <v/>
          </cell>
          <cell r="F878" t="str">
            <v/>
          </cell>
          <cell r="G878" t="str">
            <v/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O878">
            <v>0</v>
          </cell>
          <cell r="R878">
            <v>0</v>
          </cell>
          <cell r="S878">
            <v>0</v>
          </cell>
          <cell r="U878">
            <v>0</v>
          </cell>
        </row>
        <row r="879">
          <cell r="E879" t="str">
            <v/>
          </cell>
          <cell r="F879" t="str">
            <v/>
          </cell>
          <cell r="G879" t="str">
            <v/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O879">
            <v>0</v>
          </cell>
          <cell r="R879">
            <v>0</v>
          </cell>
          <cell r="S879">
            <v>0</v>
          </cell>
          <cell r="U879">
            <v>0</v>
          </cell>
        </row>
        <row r="880">
          <cell r="E880" t="str">
            <v/>
          </cell>
          <cell r="F880" t="str">
            <v/>
          </cell>
          <cell r="G880" t="str">
            <v/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O880">
            <v>0</v>
          </cell>
          <cell r="R880">
            <v>0</v>
          </cell>
          <cell r="S880">
            <v>0</v>
          </cell>
          <cell r="U880">
            <v>0</v>
          </cell>
        </row>
        <row r="881">
          <cell r="E881" t="str">
            <v/>
          </cell>
          <cell r="F881" t="str">
            <v/>
          </cell>
          <cell r="G881" t="str">
            <v/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O881">
            <v>0</v>
          </cell>
          <cell r="R881">
            <v>0</v>
          </cell>
          <cell r="S881">
            <v>0</v>
          </cell>
          <cell r="U881">
            <v>0</v>
          </cell>
        </row>
        <row r="882">
          <cell r="E882" t="str">
            <v/>
          </cell>
          <cell r="F882" t="str">
            <v/>
          </cell>
          <cell r="G882" t="str">
            <v/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O882">
            <v>0</v>
          </cell>
          <cell r="R882">
            <v>0</v>
          </cell>
          <cell r="S882">
            <v>0</v>
          </cell>
          <cell r="U882">
            <v>0</v>
          </cell>
        </row>
        <row r="883">
          <cell r="E883" t="str">
            <v/>
          </cell>
          <cell r="F883" t="str">
            <v/>
          </cell>
          <cell r="G883" t="str">
            <v/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O883">
            <v>0</v>
          </cell>
          <cell r="R883">
            <v>0</v>
          </cell>
          <cell r="S883">
            <v>0</v>
          </cell>
          <cell r="U883">
            <v>0</v>
          </cell>
        </row>
        <row r="884">
          <cell r="E884" t="str">
            <v/>
          </cell>
          <cell r="F884" t="str">
            <v/>
          </cell>
          <cell r="G884" t="str">
            <v/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O884">
            <v>0</v>
          </cell>
          <cell r="R884">
            <v>0</v>
          </cell>
          <cell r="S884">
            <v>0</v>
          </cell>
          <cell r="U884">
            <v>0</v>
          </cell>
        </row>
        <row r="885">
          <cell r="E885" t="str">
            <v/>
          </cell>
          <cell r="F885" t="str">
            <v/>
          </cell>
          <cell r="G885" t="str">
            <v/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O885">
            <v>0</v>
          </cell>
          <cell r="R885">
            <v>0</v>
          </cell>
          <cell r="S885">
            <v>0</v>
          </cell>
          <cell r="U885">
            <v>0</v>
          </cell>
        </row>
        <row r="886">
          <cell r="E886" t="str">
            <v/>
          </cell>
          <cell r="F886" t="str">
            <v/>
          </cell>
          <cell r="G886" t="str">
            <v/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O886">
            <v>0</v>
          </cell>
          <cell r="R886">
            <v>0</v>
          </cell>
          <cell r="S886">
            <v>0</v>
          </cell>
          <cell r="U886">
            <v>0</v>
          </cell>
        </row>
        <row r="887">
          <cell r="E887" t="str">
            <v/>
          </cell>
          <cell r="F887" t="str">
            <v/>
          </cell>
          <cell r="G887" t="str">
            <v/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O887">
            <v>0</v>
          </cell>
          <cell r="R887">
            <v>0</v>
          </cell>
          <cell r="S887">
            <v>0</v>
          </cell>
          <cell r="U887">
            <v>0</v>
          </cell>
        </row>
        <row r="888">
          <cell r="E888" t="str">
            <v/>
          </cell>
          <cell r="F888" t="str">
            <v/>
          </cell>
          <cell r="G888" t="str">
            <v/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O888">
            <v>0</v>
          </cell>
          <cell r="R888">
            <v>0</v>
          </cell>
          <cell r="S888">
            <v>0</v>
          </cell>
          <cell r="U888">
            <v>0</v>
          </cell>
        </row>
        <row r="889">
          <cell r="E889" t="str">
            <v/>
          </cell>
          <cell r="F889" t="str">
            <v/>
          </cell>
          <cell r="G889" t="str">
            <v/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O889">
            <v>0</v>
          </cell>
          <cell r="R889">
            <v>0</v>
          </cell>
          <cell r="S889">
            <v>0</v>
          </cell>
          <cell r="U889">
            <v>0</v>
          </cell>
        </row>
        <row r="890">
          <cell r="E890" t="str">
            <v/>
          </cell>
          <cell r="F890" t="str">
            <v/>
          </cell>
          <cell r="G890" t="str">
            <v/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O890">
            <v>0</v>
          </cell>
          <cell r="R890">
            <v>0</v>
          </cell>
          <cell r="S890">
            <v>0</v>
          </cell>
          <cell r="U890">
            <v>0</v>
          </cell>
        </row>
        <row r="891">
          <cell r="E891" t="str">
            <v/>
          </cell>
          <cell r="F891" t="str">
            <v/>
          </cell>
          <cell r="G891" t="str">
            <v/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O891">
            <v>0</v>
          </cell>
          <cell r="R891">
            <v>0</v>
          </cell>
          <cell r="S891">
            <v>0</v>
          </cell>
          <cell r="U891">
            <v>0</v>
          </cell>
        </row>
        <row r="892">
          <cell r="E892" t="str">
            <v/>
          </cell>
          <cell r="F892" t="str">
            <v/>
          </cell>
          <cell r="G892" t="str">
            <v/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O892">
            <v>0</v>
          </cell>
          <cell r="R892">
            <v>0</v>
          </cell>
          <cell r="S892">
            <v>0</v>
          </cell>
          <cell r="U892">
            <v>0</v>
          </cell>
        </row>
        <row r="893">
          <cell r="E893" t="str">
            <v/>
          </cell>
          <cell r="F893" t="str">
            <v/>
          </cell>
          <cell r="G893" t="str">
            <v/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O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E894" t="str">
            <v/>
          </cell>
          <cell r="F894" t="str">
            <v/>
          </cell>
          <cell r="G894" t="str">
            <v/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O894">
            <v>0</v>
          </cell>
          <cell r="R894">
            <v>0</v>
          </cell>
          <cell r="S894">
            <v>0</v>
          </cell>
          <cell r="U894">
            <v>0</v>
          </cell>
        </row>
        <row r="895">
          <cell r="E895" t="str">
            <v/>
          </cell>
          <cell r="F895" t="str">
            <v/>
          </cell>
          <cell r="G895" t="str">
            <v/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O895">
            <v>0</v>
          </cell>
          <cell r="R895">
            <v>0</v>
          </cell>
          <cell r="S895">
            <v>0</v>
          </cell>
          <cell r="U895">
            <v>0</v>
          </cell>
        </row>
        <row r="896">
          <cell r="E896" t="str">
            <v/>
          </cell>
          <cell r="F896" t="str">
            <v/>
          </cell>
          <cell r="G896" t="str">
            <v/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O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E897" t="str">
            <v/>
          </cell>
          <cell r="F897" t="str">
            <v/>
          </cell>
          <cell r="G897" t="str">
            <v/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O897">
            <v>0</v>
          </cell>
          <cell r="R897">
            <v>0</v>
          </cell>
          <cell r="S897">
            <v>0</v>
          </cell>
          <cell r="U897">
            <v>0</v>
          </cell>
        </row>
        <row r="898">
          <cell r="E898" t="str">
            <v/>
          </cell>
          <cell r="F898" t="str">
            <v/>
          </cell>
          <cell r="G898" t="str">
            <v/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O898">
            <v>0</v>
          </cell>
          <cell r="R898">
            <v>0</v>
          </cell>
          <cell r="S898">
            <v>0</v>
          </cell>
          <cell r="U898">
            <v>0</v>
          </cell>
        </row>
        <row r="899">
          <cell r="E899" t="str">
            <v/>
          </cell>
          <cell r="F899" t="str">
            <v/>
          </cell>
          <cell r="G899" t="str">
            <v/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O899">
            <v>0</v>
          </cell>
          <cell r="R899">
            <v>0</v>
          </cell>
          <cell r="S899">
            <v>0</v>
          </cell>
          <cell r="U899">
            <v>0</v>
          </cell>
        </row>
        <row r="900">
          <cell r="E900" t="str">
            <v/>
          </cell>
          <cell r="F900" t="str">
            <v/>
          </cell>
          <cell r="G900" t="str">
            <v/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O900">
            <v>0</v>
          </cell>
          <cell r="R900">
            <v>0</v>
          </cell>
          <cell r="S900">
            <v>0</v>
          </cell>
          <cell r="U900">
            <v>0</v>
          </cell>
        </row>
        <row r="901">
          <cell r="E901" t="str">
            <v/>
          </cell>
          <cell r="F901" t="str">
            <v/>
          </cell>
          <cell r="G901" t="str">
            <v/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O901">
            <v>0</v>
          </cell>
          <cell r="R901">
            <v>0</v>
          </cell>
          <cell r="S901">
            <v>0</v>
          </cell>
          <cell r="U901">
            <v>0</v>
          </cell>
        </row>
        <row r="902">
          <cell r="E902" t="str">
            <v/>
          </cell>
          <cell r="F902" t="str">
            <v/>
          </cell>
          <cell r="G902" t="str">
            <v/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O902">
            <v>0</v>
          </cell>
          <cell r="R902">
            <v>0</v>
          </cell>
          <cell r="S902">
            <v>0</v>
          </cell>
          <cell r="U902">
            <v>0</v>
          </cell>
        </row>
        <row r="903">
          <cell r="E903" t="str">
            <v/>
          </cell>
          <cell r="F903" t="str">
            <v/>
          </cell>
          <cell r="G903" t="str">
            <v/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O903">
            <v>0</v>
          </cell>
          <cell r="R903">
            <v>0</v>
          </cell>
          <cell r="S903">
            <v>0</v>
          </cell>
          <cell r="U903">
            <v>0</v>
          </cell>
        </row>
        <row r="904">
          <cell r="E904" t="str">
            <v/>
          </cell>
          <cell r="F904" t="str">
            <v/>
          </cell>
          <cell r="G904" t="str">
            <v/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O904">
            <v>0</v>
          </cell>
          <cell r="R904">
            <v>0</v>
          </cell>
          <cell r="S904">
            <v>0</v>
          </cell>
          <cell r="U904">
            <v>0</v>
          </cell>
        </row>
        <row r="905">
          <cell r="E905" t="str">
            <v/>
          </cell>
          <cell r="F905" t="str">
            <v/>
          </cell>
          <cell r="G905" t="str">
            <v/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O905">
            <v>0</v>
          </cell>
          <cell r="R905">
            <v>0</v>
          </cell>
          <cell r="S905">
            <v>0</v>
          </cell>
          <cell r="U905">
            <v>0</v>
          </cell>
        </row>
        <row r="906">
          <cell r="E906" t="str">
            <v/>
          </cell>
          <cell r="F906" t="str">
            <v/>
          </cell>
          <cell r="G906" t="str">
            <v/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O906">
            <v>0</v>
          </cell>
          <cell r="R906">
            <v>0</v>
          </cell>
          <cell r="S906">
            <v>0</v>
          </cell>
          <cell r="U906">
            <v>0</v>
          </cell>
        </row>
        <row r="907">
          <cell r="E907" t="str">
            <v/>
          </cell>
          <cell r="F907" t="str">
            <v/>
          </cell>
          <cell r="G907" t="str">
            <v/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O907">
            <v>0</v>
          </cell>
          <cell r="R907">
            <v>0</v>
          </cell>
          <cell r="S907">
            <v>0</v>
          </cell>
          <cell r="U907">
            <v>0</v>
          </cell>
        </row>
        <row r="908">
          <cell r="E908" t="str">
            <v/>
          </cell>
          <cell r="F908" t="str">
            <v/>
          </cell>
          <cell r="G908" t="str">
            <v/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O908">
            <v>0</v>
          </cell>
          <cell r="R908">
            <v>0</v>
          </cell>
          <cell r="S908">
            <v>0</v>
          </cell>
          <cell r="U908">
            <v>0</v>
          </cell>
        </row>
        <row r="909">
          <cell r="E909" t="str">
            <v/>
          </cell>
          <cell r="F909" t="str">
            <v/>
          </cell>
          <cell r="G909" t="str">
            <v/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O909">
            <v>0</v>
          </cell>
          <cell r="R909">
            <v>0</v>
          </cell>
          <cell r="S909">
            <v>0</v>
          </cell>
          <cell r="U909">
            <v>0</v>
          </cell>
        </row>
        <row r="910">
          <cell r="E910" t="str">
            <v/>
          </cell>
          <cell r="F910" t="str">
            <v/>
          </cell>
          <cell r="G910" t="str">
            <v/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O910">
            <v>0</v>
          </cell>
          <cell r="R910">
            <v>0</v>
          </cell>
          <cell r="S910">
            <v>0</v>
          </cell>
          <cell r="U910">
            <v>0</v>
          </cell>
        </row>
        <row r="911">
          <cell r="E911" t="str">
            <v/>
          </cell>
          <cell r="F911" t="str">
            <v/>
          </cell>
          <cell r="G911" t="str">
            <v/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O911">
            <v>0</v>
          </cell>
          <cell r="R911">
            <v>0</v>
          </cell>
          <cell r="S911">
            <v>0</v>
          </cell>
          <cell r="U911">
            <v>0</v>
          </cell>
        </row>
        <row r="912">
          <cell r="E912" t="str">
            <v/>
          </cell>
          <cell r="F912" t="str">
            <v/>
          </cell>
          <cell r="G912" t="str">
            <v/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O912">
            <v>0</v>
          </cell>
          <cell r="R912">
            <v>0</v>
          </cell>
          <cell r="S912">
            <v>0</v>
          </cell>
          <cell r="U912">
            <v>0</v>
          </cell>
        </row>
        <row r="913">
          <cell r="E913" t="str">
            <v/>
          </cell>
          <cell r="F913" t="str">
            <v/>
          </cell>
          <cell r="G913" t="str">
            <v/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O913">
            <v>0</v>
          </cell>
          <cell r="R913">
            <v>0</v>
          </cell>
          <cell r="S913">
            <v>0</v>
          </cell>
          <cell r="U913">
            <v>0</v>
          </cell>
        </row>
        <row r="914">
          <cell r="E914" t="str">
            <v/>
          </cell>
          <cell r="F914" t="str">
            <v/>
          </cell>
          <cell r="G914" t="str">
            <v/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O914">
            <v>0</v>
          </cell>
          <cell r="R914">
            <v>0</v>
          </cell>
          <cell r="S914">
            <v>0</v>
          </cell>
          <cell r="U914">
            <v>0</v>
          </cell>
        </row>
        <row r="915">
          <cell r="E915" t="str">
            <v/>
          </cell>
          <cell r="F915" t="str">
            <v/>
          </cell>
          <cell r="G915" t="str">
            <v/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O915">
            <v>0</v>
          </cell>
          <cell r="R915">
            <v>0</v>
          </cell>
          <cell r="S915">
            <v>0</v>
          </cell>
          <cell r="U915">
            <v>0</v>
          </cell>
        </row>
        <row r="916">
          <cell r="E916" t="str">
            <v/>
          </cell>
          <cell r="F916" t="str">
            <v/>
          </cell>
          <cell r="G916" t="str">
            <v/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O916">
            <v>0</v>
          </cell>
          <cell r="R916">
            <v>0</v>
          </cell>
          <cell r="S916">
            <v>0</v>
          </cell>
          <cell r="U916">
            <v>0</v>
          </cell>
        </row>
        <row r="917">
          <cell r="E917" t="str">
            <v/>
          </cell>
          <cell r="F917" t="str">
            <v/>
          </cell>
          <cell r="G917" t="str">
            <v/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O917">
            <v>0</v>
          </cell>
          <cell r="R917">
            <v>0</v>
          </cell>
          <cell r="S917">
            <v>0</v>
          </cell>
          <cell r="U917">
            <v>0</v>
          </cell>
        </row>
        <row r="918">
          <cell r="E918" t="str">
            <v/>
          </cell>
          <cell r="F918" t="str">
            <v/>
          </cell>
          <cell r="G918" t="str">
            <v/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O918">
            <v>0</v>
          </cell>
          <cell r="R918">
            <v>0</v>
          </cell>
          <cell r="S918">
            <v>0</v>
          </cell>
          <cell r="U918">
            <v>0</v>
          </cell>
        </row>
        <row r="919">
          <cell r="E919" t="str">
            <v/>
          </cell>
          <cell r="F919" t="str">
            <v/>
          </cell>
          <cell r="G919" t="str">
            <v/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O919">
            <v>0</v>
          </cell>
          <cell r="R919">
            <v>0</v>
          </cell>
          <cell r="S919">
            <v>0</v>
          </cell>
          <cell r="U919">
            <v>0</v>
          </cell>
        </row>
        <row r="920">
          <cell r="E920" t="str">
            <v/>
          </cell>
          <cell r="F920" t="str">
            <v/>
          </cell>
          <cell r="G920" t="str">
            <v/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O920">
            <v>0</v>
          </cell>
          <cell r="R920">
            <v>0</v>
          </cell>
          <cell r="S920">
            <v>0</v>
          </cell>
          <cell r="U920">
            <v>0</v>
          </cell>
        </row>
        <row r="921">
          <cell r="E921" t="str">
            <v/>
          </cell>
          <cell r="F921" t="str">
            <v/>
          </cell>
          <cell r="G921" t="str">
            <v/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O921">
            <v>0</v>
          </cell>
          <cell r="R921">
            <v>0</v>
          </cell>
          <cell r="S921">
            <v>0</v>
          </cell>
          <cell r="U921">
            <v>0</v>
          </cell>
        </row>
        <row r="922">
          <cell r="E922" t="str">
            <v/>
          </cell>
          <cell r="F922" t="str">
            <v/>
          </cell>
          <cell r="G922" t="str">
            <v/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O922">
            <v>0</v>
          </cell>
          <cell r="R922">
            <v>0</v>
          </cell>
          <cell r="S922">
            <v>0</v>
          </cell>
          <cell r="U922">
            <v>0</v>
          </cell>
        </row>
        <row r="923">
          <cell r="E923" t="str">
            <v/>
          </cell>
          <cell r="F923" t="str">
            <v/>
          </cell>
          <cell r="G923" t="str">
            <v/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O923">
            <v>0</v>
          </cell>
          <cell r="R923">
            <v>0</v>
          </cell>
          <cell r="S923">
            <v>0</v>
          </cell>
          <cell r="U923">
            <v>0</v>
          </cell>
        </row>
        <row r="924">
          <cell r="E924" t="str">
            <v/>
          </cell>
          <cell r="F924" t="str">
            <v/>
          </cell>
          <cell r="G924" t="str">
            <v/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O924">
            <v>0</v>
          </cell>
          <cell r="R924">
            <v>0</v>
          </cell>
          <cell r="S924">
            <v>0</v>
          </cell>
          <cell r="U924">
            <v>0</v>
          </cell>
        </row>
        <row r="925">
          <cell r="E925" t="str">
            <v/>
          </cell>
          <cell r="F925" t="str">
            <v/>
          </cell>
          <cell r="G925" t="str">
            <v/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O925">
            <v>0</v>
          </cell>
          <cell r="R925">
            <v>0</v>
          </cell>
          <cell r="S925">
            <v>0</v>
          </cell>
          <cell r="U925">
            <v>0</v>
          </cell>
        </row>
        <row r="926">
          <cell r="E926" t="str">
            <v/>
          </cell>
          <cell r="F926" t="str">
            <v/>
          </cell>
          <cell r="G926" t="str">
            <v/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O926">
            <v>0</v>
          </cell>
          <cell r="R926">
            <v>0</v>
          </cell>
          <cell r="S926">
            <v>0</v>
          </cell>
          <cell r="U926">
            <v>0</v>
          </cell>
        </row>
        <row r="927">
          <cell r="E927" t="str">
            <v/>
          </cell>
          <cell r="F927" t="str">
            <v/>
          </cell>
          <cell r="G927" t="str">
            <v/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O927">
            <v>0</v>
          </cell>
          <cell r="R927">
            <v>0</v>
          </cell>
          <cell r="S927">
            <v>0</v>
          </cell>
          <cell r="U927">
            <v>0</v>
          </cell>
        </row>
        <row r="928">
          <cell r="E928" t="str">
            <v/>
          </cell>
          <cell r="F928" t="str">
            <v/>
          </cell>
          <cell r="G928" t="str">
            <v/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O928">
            <v>0</v>
          </cell>
          <cell r="R928">
            <v>0</v>
          </cell>
          <cell r="S928">
            <v>0</v>
          </cell>
          <cell r="U928">
            <v>0</v>
          </cell>
        </row>
        <row r="929">
          <cell r="E929" t="str">
            <v/>
          </cell>
          <cell r="F929" t="str">
            <v/>
          </cell>
          <cell r="G929" t="str">
            <v/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O929">
            <v>0</v>
          </cell>
          <cell r="R929">
            <v>0</v>
          </cell>
          <cell r="S929">
            <v>0</v>
          </cell>
          <cell r="U929">
            <v>0</v>
          </cell>
        </row>
        <row r="930">
          <cell r="E930" t="str">
            <v/>
          </cell>
          <cell r="F930" t="str">
            <v/>
          </cell>
          <cell r="G930" t="str">
            <v/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O930">
            <v>0</v>
          </cell>
          <cell r="R930">
            <v>0</v>
          </cell>
          <cell r="S930">
            <v>0</v>
          </cell>
          <cell r="U930">
            <v>0</v>
          </cell>
        </row>
        <row r="931">
          <cell r="E931" t="str">
            <v/>
          </cell>
          <cell r="F931" t="str">
            <v/>
          </cell>
          <cell r="G931" t="str">
            <v/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O931">
            <v>0</v>
          </cell>
          <cell r="R931">
            <v>0</v>
          </cell>
          <cell r="S931">
            <v>0</v>
          </cell>
          <cell r="U931">
            <v>0</v>
          </cell>
        </row>
        <row r="932">
          <cell r="E932" t="str">
            <v/>
          </cell>
          <cell r="F932" t="str">
            <v/>
          </cell>
          <cell r="G932" t="str">
            <v/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O932">
            <v>0</v>
          </cell>
          <cell r="R932">
            <v>0</v>
          </cell>
          <cell r="S932">
            <v>0</v>
          </cell>
          <cell r="U932">
            <v>0</v>
          </cell>
        </row>
        <row r="933">
          <cell r="E933" t="str">
            <v/>
          </cell>
          <cell r="F933" t="str">
            <v/>
          </cell>
          <cell r="G933" t="str">
            <v/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O933">
            <v>0</v>
          </cell>
          <cell r="R933">
            <v>0</v>
          </cell>
          <cell r="S933">
            <v>0</v>
          </cell>
          <cell r="U933">
            <v>0</v>
          </cell>
        </row>
        <row r="934">
          <cell r="E934" t="str">
            <v/>
          </cell>
          <cell r="F934" t="str">
            <v/>
          </cell>
          <cell r="G934" t="str">
            <v/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O934">
            <v>0</v>
          </cell>
          <cell r="R934">
            <v>0</v>
          </cell>
          <cell r="S934">
            <v>0</v>
          </cell>
          <cell r="U934">
            <v>0</v>
          </cell>
        </row>
        <row r="935">
          <cell r="E935" t="str">
            <v/>
          </cell>
          <cell r="F935" t="str">
            <v/>
          </cell>
          <cell r="G935" t="str">
            <v/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O935">
            <v>0</v>
          </cell>
          <cell r="R935">
            <v>0</v>
          </cell>
          <cell r="S935">
            <v>0</v>
          </cell>
          <cell r="U935">
            <v>0</v>
          </cell>
        </row>
        <row r="936">
          <cell r="E936" t="str">
            <v/>
          </cell>
          <cell r="F936" t="str">
            <v/>
          </cell>
          <cell r="G936" t="str">
            <v/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O936">
            <v>0</v>
          </cell>
          <cell r="R936">
            <v>0</v>
          </cell>
          <cell r="S936">
            <v>0</v>
          </cell>
          <cell r="U936">
            <v>0</v>
          </cell>
        </row>
        <row r="937">
          <cell r="E937" t="str">
            <v/>
          </cell>
          <cell r="F937" t="str">
            <v/>
          </cell>
          <cell r="G937" t="str">
            <v/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O937">
            <v>0</v>
          </cell>
          <cell r="R937">
            <v>0</v>
          </cell>
          <cell r="S937">
            <v>0</v>
          </cell>
          <cell r="U937">
            <v>0</v>
          </cell>
        </row>
        <row r="938">
          <cell r="E938" t="str">
            <v/>
          </cell>
          <cell r="F938" t="str">
            <v/>
          </cell>
          <cell r="G938" t="str">
            <v/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O938">
            <v>0</v>
          </cell>
          <cell r="R938">
            <v>0</v>
          </cell>
          <cell r="S938">
            <v>0</v>
          </cell>
          <cell r="U938">
            <v>0</v>
          </cell>
        </row>
        <row r="939">
          <cell r="E939" t="str">
            <v/>
          </cell>
          <cell r="F939" t="str">
            <v/>
          </cell>
          <cell r="G939" t="str">
            <v/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O939">
            <v>0</v>
          </cell>
          <cell r="R939">
            <v>0</v>
          </cell>
          <cell r="S939">
            <v>0</v>
          </cell>
          <cell r="U939">
            <v>0</v>
          </cell>
        </row>
        <row r="940">
          <cell r="E940" t="str">
            <v/>
          </cell>
          <cell r="F940" t="str">
            <v/>
          </cell>
          <cell r="G940" t="str">
            <v/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O940">
            <v>0</v>
          </cell>
          <cell r="R940">
            <v>0</v>
          </cell>
          <cell r="S940">
            <v>0</v>
          </cell>
          <cell r="U940">
            <v>0</v>
          </cell>
        </row>
        <row r="941">
          <cell r="E941" t="str">
            <v/>
          </cell>
          <cell r="F941" t="str">
            <v/>
          </cell>
          <cell r="G941" t="str">
            <v/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O941">
            <v>0</v>
          </cell>
          <cell r="R941">
            <v>0</v>
          </cell>
          <cell r="S941">
            <v>0</v>
          </cell>
          <cell r="U941">
            <v>0</v>
          </cell>
        </row>
        <row r="942">
          <cell r="E942" t="str">
            <v/>
          </cell>
          <cell r="F942" t="str">
            <v/>
          </cell>
          <cell r="G942" t="str">
            <v/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O942">
            <v>0</v>
          </cell>
          <cell r="R942">
            <v>0</v>
          </cell>
          <cell r="S942">
            <v>0</v>
          </cell>
          <cell r="U942">
            <v>0</v>
          </cell>
        </row>
        <row r="943">
          <cell r="E943" t="str">
            <v/>
          </cell>
          <cell r="F943" t="str">
            <v/>
          </cell>
          <cell r="G943" t="str">
            <v/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O943">
            <v>0</v>
          </cell>
          <cell r="R943">
            <v>0</v>
          </cell>
          <cell r="S943">
            <v>0</v>
          </cell>
          <cell r="U943">
            <v>0</v>
          </cell>
        </row>
        <row r="944">
          <cell r="E944" t="str">
            <v/>
          </cell>
          <cell r="F944" t="str">
            <v/>
          </cell>
          <cell r="G944" t="str">
            <v/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O944">
            <v>0</v>
          </cell>
          <cell r="R944">
            <v>0</v>
          </cell>
          <cell r="S944">
            <v>0</v>
          </cell>
          <cell r="U944">
            <v>0</v>
          </cell>
        </row>
        <row r="945">
          <cell r="E945" t="str">
            <v/>
          </cell>
          <cell r="F945" t="str">
            <v/>
          </cell>
          <cell r="G945" t="str">
            <v/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O945">
            <v>0</v>
          </cell>
          <cell r="R945">
            <v>0</v>
          </cell>
          <cell r="S945">
            <v>0</v>
          </cell>
          <cell r="U945">
            <v>0</v>
          </cell>
        </row>
        <row r="946">
          <cell r="E946" t="str">
            <v/>
          </cell>
          <cell r="F946" t="str">
            <v/>
          </cell>
          <cell r="G946" t="str">
            <v/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O946">
            <v>0</v>
          </cell>
          <cell r="R946">
            <v>0</v>
          </cell>
          <cell r="S946">
            <v>0</v>
          </cell>
          <cell r="U946">
            <v>0</v>
          </cell>
        </row>
        <row r="947">
          <cell r="E947" t="str">
            <v/>
          </cell>
          <cell r="F947" t="str">
            <v/>
          </cell>
          <cell r="G947" t="str">
            <v/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O947">
            <v>0</v>
          </cell>
          <cell r="R947">
            <v>0</v>
          </cell>
          <cell r="S947">
            <v>0</v>
          </cell>
          <cell r="U947">
            <v>0</v>
          </cell>
        </row>
        <row r="948">
          <cell r="E948" t="str">
            <v/>
          </cell>
          <cell r="F948" t="str">
            <v/>
          </cell>
          <cell r="G948" t="str">
            <v/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O948">
            <v>0</v>
          </cell>
          <cell r="R948">
            <v>0</v>
          </cell>
          <cell r="S948">
            <v>0</v>
          </cell>
          <cell r="U948">
            <v>0</v>
          </cell>
        </row>
        <row r="949">
          <cell r="E949" t="str">
            <v/>
          </cell>
          <cell r="F949" t="str">
            <v/>
          </cell>
          <cell r="G949" t="str">
            <v/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O949">
            <v>0</v>
          </cell>
          <cell r="R949">
            <v>0</v>
          </cell>
          <cell r="S949">
            <v>0</v>
          </cell>
          <cell r="U949">
            <v>0</v>
          </cell>
        </row>
        <row r="950">
          <cell r="E950" t="str">
            <v/>
          </cell>
          <cell r="F950" t="str">
            <v/>
          </cell>
          <cell r="G950" t="str">
            <v/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O950">
            <v>0</v>
          </cell>
          <cell r="R950">
            <v>0</v>
          </cell>
          <cell r="S950">
            <v>0</v>
          </cell>
          <cell r="U950">
            <v>0</v>
          </cell>
        </row>
        <row r="951">
          <cell r="E951" t="str">
            <v/>
          </cell>
          <cell r="F951" t="str">
            <v/>
          </cell>
          <cell r="G951" t="str">
            <v/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O951">
            <v>0</v>
          </cell>
          <cell r="R951">
            <v>0</v>
          </cell>
          <cell r="S951">
            <v>0</v>
          </cell>
          <cell r="U951">
            <v>0</v>
          </cell>
        </row>
        <row r="952">
          <cell r="E952" t="str">
            <v/>
          </cell>
          <cell r="F952" t="str">
            <v/>
          </cell>
          <cell r="G952" t="str">
            <v/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O952">
            <v>0</v>
          </cell>
          <cell r="R952">
            <v>0</v>
          </cell>
          <cell r="S952">
            <v>0</v>
          </cell>
          <cell r="U952">
            <v>0</v>
          </cell>
        </row>
        <row r="953">
          <cell r="E953" t="str">
            <v/>
          </cell>
          <cell r="F953" t="str">
            <v/>
          </cell>
          <cell r="G953" t="str">
            <v/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O953">
            <v>0</v>
          </cell>
          <cell r="R953">
            <v>0</v>
          </cell>
          <cell r="S953">
            <v>0</v>
          </cell>
          <cell r="U953">
            <v>0</v>
          </cell>
        </row>
        <row r="954">
          <cell r="E954" t="str">
            <v/>
          </cell>
          <cell r="F954" t="str">
            <v/>
          </cell>
          <cell r="G954" t="str">
            <v/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O954">
            <v>0</v>
          </cell>
          <cell r="R954">
            <v>0</v>
          </cell>
          <cell r="S954">
            <v>0</v>
          </cell>
          <cell r="U954">
            <v>0</v>
          </cell>
        </row>
        <row r="955">
          <cell r="E955" t="str">
            <v/>
          </cell>
          <cell r="F955" t="str">
            <v/>
          </cell>
          <cell r="G955" t="str">
            <v/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O955">
            <v>0</v>
          </cell>
          <cell r="R955">
            <v>0</v>
          </cell>
          <cell r="S955">
            <v>0</v>
          </cell>
          <cell r="U955">
            <v>0</v>
          </cell>
        </row>
        <row r="956">
          <cell r="E956" t="str">
            <v/>
          </cell>
          <cell r="F956" t="str">
            <v/>
          </cell>
          <cell r="G956" t="str">
            <v/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O956">
            <v>0</v>
          </cell>
          <cell r="R956">
            <v>0</v>
          </cell>
          <cell r="S956">
            <v>0</v>
          </cell>
          <cell r="U956">
            <v>0</v>
          </cell>
        </row>
        <row r="957">
          <cell r="E957" t="str">
            <v/>
          </cell>
          <cell r="F957" t="str">
            <v/>
          </cell>
          <cell r="G957" t="str">
            <v/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O957">
            <v>0</v>
          </cell>
          <cell r="R957">
            <v>0</v>
          </cell>
          <cell r="S957">
            <v>0</v>
          </cell>
          <cell r="U957">
            <v>0</v>
          </cell>
        </row>
        <row r="958">
          <cell r="E958" t="str">
            <v/>
          </cell>
          <cell r="F958" t="str">
            <v/>
          </cell>
          <cell r="G958" t="str">
            <v/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O958">
            <v>0</v>
          </cell>
          <cell r="R958">
            <v>0</v>
          </cell>
          <cell r="S958">
            <v>0</v>
          </cell>
          <cell r="U958">
            <v>0</v>
          </cell>
        </row>
        <row r="959">
          <cell r="E959" t="str">
            <v/>
          </cell>
          <cell r="F959" t="str">
            <v/>
          </cell>
          <cell r="G959" t="str">
            <v/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O959">
            <v>0</v>
          </cell>
          <cell r="R959">
            <v>0</v>
          </cell>
          <cell r="S959">
            <v>0</v>
          </cell>
          <cell r="U959">
            <v>0</v>
          </cell>
        </row>
        <row r="960">
          <cell r="E960" t="str">
            <v/>
          </cell>
          <cell r="F960" t="str">
            <v/>
          </cell>
          <cell r="G960" t="str">
            <v/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O960">
            <v>0</v>
          </cell>
          <cell r="R960">
            <v>0</v>
          </cell>
          <cell r="S960">
            <v>0</v>
          </cell>
          <cell r="U960">
            <v>0</v>
          </cell>
        </row>
        <row r="961">
          <cell r="E961" t="str">
            <v/>
          </cell>
          <cell r="F961" t="str">
            <v/>
          </cell>
          <cell r="G961" t="str">
            <v/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O961">
            <v>0</v>
          </cell>
          <cell r="R961">
            <v>0</v>
          </cell>
          <cell r="S961">
            <v>0</v>
          </cell>
          <cell r="U961">
            <v>0</v>
          </cell>
        </row>
        <row r="962">
          <cell r="E962" t="str">
            <v/>
          </cell>
          <cell r="F962" t="str">
            <v/>
          </cell>
          <cell r="G962" t="str">
            <v/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O962">
            <v>0</v>
          </cell>
          <cell r="R962">
            <v>0</v>
          </cell>
          <cell r="S962">
            <v>0</v>
          </cell>
          <cell r="U962">
            <v>0</v>
          </cell>
        </row>
        <row r="963">
          <cell r="E963" t="str">
            <v/>
          </cell>
          <cell r="F963" t="str">
            <v/>
          </cell>
          <cell r="G963" t="str">
            <v/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O963">
            <v>0</v>
          </cell>
          <cell r="R963">
            <v>0</v>
          </cell>
          <cell r="S963">
            <v>0</v>
          </cell>
          <cell r="U963">
            <v>0</v>
          </cell>
        </row>
        <row r="964">
          <cell r="E964" t="str">
            <v/>
          </cell>
          <cell r="F964" t="str">
            <v/>
          </cell>
          <cell r="G964" t="str">
            <v/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O964">
            <v>0</v>
          </cell>
          <cell r="R964">
            <v>0</v>
          </cell>
          <cell r="S964">
            <v>0</v>
          </cell>
          <cell r="U964">
            <v>0</v>
          </cell>
        </row>
        <row r="965">
          <cell r="E965" t="str">
            <v/>
          </cell>
          <cell r="F965" t="str">
            <v/>
          </cell>
          <cell r="G965" t="str">
            <v/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O965">
            <v>0</v>
          </cell>
          <cell r="R965">
            <v>0</v>
          </cell>
          <cell r="S965">
            <v>0</v>
          </cell>
          <cell r="U965">
            <v>0</v>
          </cell>
        </row>
        <row r="966">
          <cell r="E966" t="str">
            <v/>
          </cell>
          <cell r="F966" t="str">
            <v/>
          </cell>
          <cell r="G966" t="str">
            <v/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O966">
            <v>0</v>
          </cell>
          <cell r="R966">
            <v>0</v>
          </cell>
          <cell r="S966">
            <v>0</v>
          </cell>
          <cell r="U966">
            <v>0</v>
          </cell>
        </row>
        <row r="967">
          <cell r="E967" t="str">
            <v/>
          </cell>
          <cell r="F967" t="str">
            <v/>
          </cell>
          <cell r="G967" t="str">
            <v/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O967">
            <v>0</v>
          </cell>
          <cell r="R967">
            <v>0</v>
          </cell>
          <cell r="S967">
            <v>0</v>
          </cell>
          <cell r="U967">
            <v>0</v>
          </cell>
        </row>
        <row r="968">
          <cell r="E968" t="str">
            <v/>
          </cell>
          <cell r="F968" t="str">
            <v/>
          </cell>
          <cell r="G968" t="str">
            <v/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O968">
            <v>0</v>
          </cell>
          <cell r="R968">
            <v>0</v>
          </cell>
          <cell r="S968">
            <v>0</v>
          </cell>
          <cell r="U968">
            <v>0</v>
          </cell>
        </row>
        <row r="969">
          <cell r="E969" t="str">
            <v/>
          </cell>
          <cell r="F969" t="str">
            <v/>
          </cell>
          <cell r="G969" t="str">
            <v/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O969">
            <v>0</v>
          </cell>
          <cell r="R969">
            <v>0</v>
          </cell>
          <cell r="S969">
            <v>0</v>
          </cell>
          <cell r="U969">
            <v>0</v>
          </cell>
        </row>
        <row r="970">
          <cell r="E970" t="str">
            <v/>
          </cell>
          <cell r="F970" t="str">
            <v/>
          </cell>
          <cell r="G970" t="str">
            <v/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O970">
            <v>0</v>
          </cell>
          <cell r="R970">
            <v>0</v>
          </cell>
          <cell r="S970">
            <v>0</v>
          </cell>
          <cell r="U970">
            <v>0</v>
          </cell>
        </row>
        <row r="971">
          <cell r="E971" t="str">
            <v/>
          </cell>
          <cell r="F971" t="str">
            <v/>
          </cell>
          <cell r="G971" t="str">
            <v/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O971">
            <v>0</v>
          </cell>
          <cell r="R971">
            <v>0</v>
          </cell>
          <cell r="S971">
            <v>0</v>
          </cell>
          <cell r="U971">
            <v>0</v>
          </cell>
        </row>
        <row r="972">
          <cell r="E972" t="str">
            <v/>
          </cell>
          <cell r="F972" t="str">
            <v/>
          </cell>
          <cell r="G972" t="str">
            <v/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O972">
            <v>0</v>
          </cell>
          <cell r="R972">
            <v>0</v>
          </cell>
          <cell r="S972">
            <v>0</v>
          </cell>
          <cell r="U972">
            <v>0</v>
          </cell>
        </row>
        <row r="973">
          <cell r="E973" t="str">
            <v/>
          </cell>
          <cell r="F973" t="str">
            <v/>
          </cell>
          <cell r="G973" t="str">
            <v/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O973">
            <v>0</v>
          </cell>
          <cell r="R973">
            <v>0</v>
          </cell>
          <cell r="S973">
            <v>0</v>
          </cell>
          <cell r="U973">
            <v>0</v>
          </cell>
        </row>
        <row r="974">
          <cell r="E974" t="str">
            <v/>
          </cell>
          <cell r="F974" t="str">
            <v/>
          </cell>
          <cell r="G974" t="str">
            <v/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O974">
            <v>0</v>
          </cell>
          <cell r="R974">
            <v>0</v>
          </cell>
          <cell r="S974">
            <v>0</v>
          </cell>
          <cell r="U974">
            <v>0</v>
          </cell>
        </row>
        <row r="975">
          <cell r="E975" t="str">
            <v/>
          </cell>
          <cell r="F975" t="str">
            <v/>
          </cell>
          <cell r="G975" t="str">
            <v/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O975">
            <v>0</v>
          </cell>
          <cell r="R975">
            <v>0</v>
          </cell>
          <cell r="S975">
            <v>0</v>
          </cell>
          <cell r="U975">
            <v>0</v>
          </cell>
        </row>
        <row r="976">
          <cell r="E976" t="str">
            <v/>
          </cell>
          <cell r="F976" t="str">
            <v/>
          </cell>
          <cell r="G976" t="str">
            <v/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O976">
            <v>0</v>
          </cell>
          <cell r="R976">
            <v>0</v>
          </cell>
          <cell r="S976">
            <v>0</v>
          </cell>
          <cell r="U976">
            <v>0</v>
          </cell>
        </row>
        <row r="977">
          <cell r="E977" t="str">
            <v/>
          </cell>
          <cell r="F977" t="str">
            <v/>
          </cell>
          <cell r="G977" t="str">
            <v/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O977">
            <v>0</v>
          </cell>
          <cell r="R977">
            <v>0</v>
          </cell>
          <cell r="S977">
            <v>0</v>
          </cell>
          <cell r="U977">
            <v>0</v>
          </cell>
        </row>
        <row r="978">
          <cell r="E978" t="str">
            <v/>
          </cell>
          <cell r="F978" t="str">
            <v/>
          </cell>
          <cell r="G978" t="str">
            <v/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O978">
            <v>0</v>
          </cell>
          <cell r="R978">
            <v>0</v>
          </cell>
          <cell r="S978">
            <v>0</v>
          </cell>
          <cell r="U978">
            <v>0</v>
          </cell>
        </row>
        <row r="979">
          <cell r="E979" t="str">
            <v/>
          </cell>
          <cell r="F979" t="str">
            <v/>
          </cell>
          <cell r="G979" t="str">
            <v/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O979">
            <v>0</v>
          </cell>
          <cell r="R979">
            <v>0</v>
          </cell>
          <cell r="S979">
            <v>0</v>
          </cell>
          <cell r="U979">
            <v>0</v>
          </cell>
        </row>
        <row r="980">
          <cell r="E980" t="str">
            <v/>
          </cell>
          <cell r="F980" t="str">
            <v/>
          </cell>
          <cell r="G980" t="str">
            <v/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O980">
            <v>0</v>
          </cell>
          <cell r="R980">
            <v>0</v>
          </cell>
          <cell r="S980">
            <v>0</v>
          </cell>
          <cell r="U980">
            <v>0</v>
          </cell>
        </row>
        <row r="981">
          <cell r="E981" t="str">
            <v/>
          </cell>
          <cell r="F981" t="str">
            <v/>
          </cell>
          <cell r="G981" t="str">
            <v/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O981">
            <v>0</v>
          </cell>
          <cell r="R981">
            <v>0</v>
          </cell>
          <cell r="S981">
            <v>0</v>
          </cell>
          <cell r="U981">
            <v>0</v>
          </cell>
        </row>
        <row r="982">
          <cell r="E982" t="str">
            <v/>
          </cell>
          <cell r="F982" t="str">
            <v/>
          </cell>
          <cell r="G982" t="str">
            <v/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O982">
            <v>0</v>
          </cell>
          <cell r="R982">
            <v>0</v>
          </cell>
          <cell r="S982">
            <v>0</v>
          </cell>
          <cell r="U982">
            <v>0</v>
          </cell>
        </row>
        <row r="983">
          <cell r="E983" t="str">
            <v/>
          </cell>
          <cell r="F983" t="str">
            <v/>
          </cell>
          <cell r="G983" t="str">
            <v/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O983">
            <v>0</v>
          </cell>
          <cell r="R983">
            <v>0</v>
          </cell>
          <cell r="S983">
            <v>0</v>
          </cell>
          <cell r="U983">
            <v>0</v>
          </cell>
        </row>
        <row r="984">
          <cell r="E984" t="str">
            <v/>
          </cell>
          <cell r="F984" t="str">
            <v/>
          </cell>
          <cell r="G984" t="str">
            <v/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O984">
            <v>0</v>
          </cell>
          <cell r="R984">
            <v>0</v>
          </cell>
          <cell r="S984">
            <v>0</v>
          </cell>
          <cell r="U984">
            <v>0</v>
          </cell>
        </row>
        <row r="985">
          <cell r="E985" t="str">
            <v/>
          </cell>
          <cell r="F985" t="str">
            <v/>
          </cell>
          <cell r="G985" t="str">
            <v/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O985">
            <v>0</v>
          </cell>
          <cell r="R985">
            <v>0</v>
          </cell>
          <cell r="S985">
            <v>0</v>
          </cell>
          <cell r="U985">
            <v>0</v>
          </cell>
        </row>
        <row r="986">
          <cell r="E986" t="str">
            <v/>
          </cell>
          <cell r="F986" t="str">
            <v/>
          </cell>
          <cell r="G986" t="str">
            <v/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O986">
            <v>0</v>
          </cell>
          <cell r="R986">
            <v>0</v>
          </cell>
          <cell r="S986">
            <v>0</v>
          </cell>
          <cell r="U986">
            <v>0</v>
          </cell>
        </row>
        <row r="987">
          <cell r="E987" t="str">
            <v/>
          </cell>
          <cell r="F987" t="str">
            <v/>
          </cell>
          <cell r="G987" t="str">
            <v/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O987">
            <v>0</v>
          </cell>
          <cell r="R987">
            <v>0</v>
          </cell>
          <cell r="S987">
            <v>0</v>
          </cell>
          <cell r="U987">
            <v>0</v>
          </cell>
        </row>
        <row r="988">
          <cell r="E988" t="str">
            <v/>
          </cell>
          <cell r="F988" t="str">
            <v/>
          </cell>
          <cell r="G988" t="str">
            <v/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O988">
            <v>0</v>
          </cell>
          <cell r="R988">
            <v>0</v>
          </cell>
          <cell r="S988">
            <v>0</v>
          </cell>
          <cell r="U988">
            <v>0</v>
          </cell>
        </row>
        <row r="989">
          <cell r="E989" t="str">
            <v/>
          </cell>
          <cell r="F989" t="str">
            <v/>
          </cell>
          <cell r="G989" t="str">
            <v/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O989">
            <v>0</v>
          </cell>
          <cell r="R989">
            <v>0</v>
          </cell>
          <cell r="S989">
            <v>0</v>
          </cell>
          <cell r="U989">
            <v>0</v>
          </cell>
        </row>
        <row r="990">
          <cell r="E990" t="str">
            <v/>
          </cell>
          <cell r="F990" t="str">
            <v/>
          </cell>
          <cell r="G990" t="str">
            <v/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O990">
            <v>0</v>
          </cell>
          <cell r="R990">
            <v>0</v>
          </cell>
          <cell r="S990">
            <v>0</v>
          </cell>
          <cell r="U990">
            <v>0</v>
          </cell>
        </row>
        <row r="991">
          <cell r="E991" t="str">
            <v/>
          </cell>
          <cell r="F991" t="str">
            <v/>
          </cell>
          <cell r="G991" t="str">
            <v/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O991">
            <v>0</v>
          </cell>
          <cell r="R991">
            <v>0</v>
          </cell>
          <cell r="S991">
            <v>0</v>
          </cell>
          <cell r="U991">
            <v>0</v>
          </cell>
        </row>
        <row r="992">
          <cell r="E992" t="str">
            <v/>
          </cell>
          <cell r="F992" t="str">
            <v/>
          </cell>
          <cell r="G992" t="str">
            <v/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O992">
            <v>0</v>
          </cell>
          <cell r="R992">
            <v>0</v>
          </cell>
          <cell r="S992">
            <v>0</v>
          </cell>
          <cell r="U992">
            <v>0</v>
          </cell>
        </row>
        <row r="993">
          <cell r="E993" t="str">
            <v/>
          </cell>
          <cell r="F993" t="str">
            <v/>
          </cell>
          <cell r="G993" t="str">
            <v/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O993">
            <v>0</v>
          </cell>
          <cell r="R993">
            <v>0</v>
          </cell>
          <cell r="S993">
            <v>0</v>
          </cell>
          <cell r="U993">
            <v>0</v>
          </cell>
        </row>
        <row r="994">
          <cell r="E994" t="str">
            <v/>
          </cell>
          <cell r="F994" t="str">
            <v/>
          </cell>
          <cell r="G994" t="str">
            <v/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O994">
            <v>0</v>
          </cell>
          <cell r="R994">
            <v>0</v>
          </cell>
          <cell r="S994">
            <v>0</v>
          </cell>
          <cell r="U994">
            <v>0</v>
          </cell>
        </row>
        <row r="995">
          <cell r="E995" t="str">
            <v/>
          </cell>
          <cell r="F995" t="str">
            <v/>
          </cell>
          <cell r="G995" t="str">
            <v/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O995">
            <v>0</v>
          </cell>
          <cell r="R995">
            <v>0</v>
          </cell>
          <cell r="S995">
            <v>0</v>
          </cell>
          <cell r="U995">
            <v>0</v>
          </cell>
        </row>
        <row r="996">
          <cell r="E996" t="str">
            <v/>
          </cell>
          <cell r="F996" t="str">
            <v/>
          </cell>
          <cell r="G996" t="str">
            <v/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O996">
            <v>0</v>
          </cell>
          <cell r="R996">
            <v>0</v>
          </cell>
          <cell r="S996">
            <v>0</v>
          </cell>
          <cell r="U996">
            <v>0</v>
          </cell>
        </row>
        <row r="997">
          <cell r="E997" t="str">
            <v/>
          </cell>
          <cell r="F997" t="str">
            <v/>
          </cell>
          <cell r="G997" t="str">
            <v/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O997">
            <v>0</v>
          </cell>
          <cell r="R997">
            <v>0</v>
          </cell>
          <cell r="S997">
            <v>0</v>
          </cell>
          <cell r="U997">
            <v>0</v>
          </cell>
        </row>
        <row r="998">
          <cell r="E998" t="str">
            <v/>
          </cell>
          <cell r="F998" t="str">
            <v/>
          </cell>
          <cell r="G998" t="str">
            <v/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O998">
            <v>0</v>
          </cell>
          <cell r="R998">
            <v>0</v>
          </cell>
          <cell r="S998">
            <v>0</v>
          </cell>
          <cell r="U998">
            <v>0</v>
          </cell>
        </row>
        <row r="999">
          <cell r="E999" t="str">
            <v/>
          </cell>
          <cell r="F999" t="str">
            <v/>
          </cell>
          <cell r="G999" t="str">
            <v/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O999">
            <v>0</v>
          </cell>
          <cell r="R999">
            <v>0</v>
          </cell>
          <cell r="S999">
            <v>0</v>
          </cell>
          <cell r="U999">
            <v>0</v>
          </cell>
        </row>
        <row r="1000">
          <cell r="E1000" t="str">
            <v/>
          </cell>
          <cell r="F1000" t="str">
            <v/>
          </cell>
          <cell r="G1000" t="str">
            <v/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O1000">
            <v>0</v>
          </cell>
          <cell r="R1000">
            <v>0</v>
          </cell>
          <cell r="S1000">
            <v>0</v>
          </cell>
          <cell r="U1000">
            <v>0</v>
          </cell>
        </row>
        <row r="1001">
          <cell r="E1001" t="str">
            <v/>
          </cell>
          <cell r="F1001" t="str">
            <v/>
          </cell>
          <cell r="G1001" t="str">
            <v/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O1001">
            <v>0</v>
          </cell>
          <cell r="R1001">
            <v>0</v>
          </cell>
          <cell r="S1001">
            <v>0</v>
          </cell>
          <cell r="U1001">
            <v>0</v>
          </cell>
        </row>
        <row r="1002">
          <cell r="E1002" t="str">
            <v/>
          </cell>
          <cell r="F1002" t="str">
            <v/>
          </cell>
          <cell r="G1002" t="str">
            <v/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O1002">
            <v>0</v>
          </cell>
          <cell r="R1002">
            <v>0</v>
          </cell>
          <cell r="S1002">
            <v>0</v>
          </cell>
          <cell r="U1002">
            <v>0</v>
          </cell>
        </row>
        <row r="1003">
          <cell r="E1003" t="str">
            <v/>
          </cell>
          <cell r="F1003" t="str">
            <v/>
          </cell>
          <cell r="G1003" t="str">
            <v/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O1003">
            <v>0</v>
          </cell>
          <cell r="R1003">
            <v>0</v>
          </cell>
          <cell r="S1003">
            <v>0</v>
          </cell>
          <cell r="U1003">
            <v>0</v>
          </cell>
        </row>
        <row r="1004">
          <cell r="E1004" t="str">
            <v/>
          </cell>
          <cell r="F1004" t="str">
            <v/>
          </cell>
          <cell r="G1004" t="str">
            <v/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O1004">
            <v>0</v>
          </cell>
          <cell r="R1004">
            <v>0</v>
          </cell>
          <cell r="S1004">
            <v>0</v>
          </cell>
          <cell r="U1004">
            <v>0</v>
          </cell>
        </row>
        <row r="1005">
          <cell r="E1005" t="str">
            <v/>
          </cell>
          <cell r="F1005" t="str">
            <v/>
          </cell>
          <cell r="G1005" t="str">
            <v/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O1005">
            <v>0</v>
          </cell>
          <cell r="R1005">
            <v>0</v>
          </cell>
          <cell r="S1005">
            <v>0</v>
          </cell>
          <cell r="U1005">
            <v>0</v>
          </cell>
        </row>
        <row r="1006">
          <cell r="E1006" t="str">
            <v/>
          </cell>
          <cell r="F1006" t="str">
            <v/>
          </cell>
          <cell r="G1006" t="str">
            <v/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O1006">
            <v>0</v>
          </cell>
          <cell r="R1006">
            <v>0</v>
          </cell>
          <cell r="S1006">
            <v>0</v>
          </cell>
          <cell r="U1006">
            <v>0</v>
          </cell>
        </row>
        <row r="1007">
          <cell r="E1007" t="str">
            <v/>
          </cell>
          <cell r="F1007" t="str">
            <v/>
          </cell>
          <cell r="G1007" t="str">
            <v/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O1007">
            <v>0</v>
          </cell>
          <cell r="R1007">
            <v>0</v>
          </cell>
          <cell r="S1007">
            <v>0</v>
          </cell>
          <cell r="U1007">
            <v>0</v>
          </cell>
        </row>
        <row r="1008">
          <cell r="E1008" t="str">
            <v/>
          </cell>
          <cell r="F1008" t="str">
            <v/>
          </cell>
          <cell r="G1008" t="str">
            <v/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O1008">
            <v>0</v>
          </cell>
          <cell r="R1008">
            <v>0</v>
          </cell>
          <cell r="S1008">
            <v>0</v>
          </cell>
          <cell r="U1008">
            <v>0</v>
          </cell>
        </row>
        <row r="1009">
          <cell r="E1009" t="str">
            <v/>
          </cell>
          <cell r="F1009" t="str">
            <v/>
          </cell>
          <cell r="G1009" t="str">
            <v/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O1009">
            <v>0</v>
          </cell>
          <cell r="R1009">
            <v>0</v>
          </cell>
          <cell r="S1009">
            <v>0</v>
          </cell>
          <cell r="U1009">
            <v>0</v>
          </cell>
        </row>
        <row r="1010">
          <cell r="E1010" t="str">
            <v/>
          </cell>
          <cell r="F1010" t="str">
            <v/>
          </cell>
          <cell r="G1010" t="str">
            <v/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O1010">
            <v>0</v>
          </cell>
          <cell r="R1010">
            <v>0</v>
          </cell>
          <cell r="S1010">
            <v>0</v>
          </cell>
          <cell r="U1010">
            <v>0</v>
          </cell>
        </row>
        <row r="1011">
          <cell r="E1011" t="str">
            <v/>
          </cell>
          <cell r="F1011" t="str">
            <v/>
          </cell>
          <cell r="G1011" t="str">
            <v/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O1011">
            <v>0</v>
          </cell>
          <cell r="R1011">
            <v>0</v>
          </cell>
          <cell r="S1011">
            <v>0</v>
          </cell>
          <cell r="U1011">
            <v>0</v>
          </cell>
        </row>
        <row r="1012">
          <cell r="E1012" t="str">
            <v/>
          </cell>
          <cell r="F1012" t="str">
            <v/>
          </cell>
          <cell r="G1012" t="str">
            <v/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O1012">
            <v>0</v>
          </cell>
          <cell r="R1012">
            <v>0</v>
          </cell>
          <cell r="S1012">
            <v>0</v>
          </cell>
          <cell r="U1012">
            <v>0</v>
          </cell>
        </row>
        <row r="1013">
          <cell r="E1013" t="str">
            <v/>
          </cell>
          <cell r="F1013" t="str">
            <v/>
          </cell>
          <cell r="G1013" t="str">
            <v/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O1013">
            <v>0</v>
          </cell>
          <cell r="R1013">
            <v>0</v>
          </cell>
          <cell r="S1013">
            <v>0</v>
          </cell>
          <cell r="U1013">
            <v>0</v>
          </cell>
        </row>
        <row r="1014">
          <cell r="E1014" t="str">
            <v/>
          </cell>
          <cell r="F1014" t="str">
            <v/>
          </cell>
          <cell r="G1014" t="str">
            <v/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O1014">
            <v>0</v>
          </cell>
          <cell r="R1014">
            <v>0</v>
          </cell>
          <cell r="S1014">
            <v>0</v>
          </cell>
          <cell r="U1014">
            <v>0</v>
          </cell>
        </row>
        <row r="1015">
          <cell r="E1015" t="str">
            <v/>
          </cell>
          <cell r="F1015" t="str">
            <v/>
          </cell>
          <cell r="G1015" t="str">
            <v/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O1015">
            <v>0</v>
          </cell>
          <cell r="R1015">
            <v>0</v>
          </cell>
          <cell r="S1015">
            <v>0</v>
          </cell>
          <cell r="U1015">
            <v>0</v>
          </cell>
        </row>
        <row r="1016">
          <cell r="E1016" t="str">
            <v/>
          </cell>
          <cell r="F1016" t="str">
            <v/>
          </cell>
          <cell r="G1016" t="str">
            <v/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O1016">
            <v>0</v>
          </cell>
          <cell r="R1016">
            <v>0</v>
          </cell>
          <cell r="S1016">
            <v>0</v>
          </cell>
          <cell r="U1016">
            <v>0</v>
          </cell>
        </row>
        <row r="1017">
          <cell r="E1017" t="str">
            <v/>
          </cell>
          <cell r="F1017" t="str">
            <v/>
          </cell>
          <cell r="G1017" t="str">
            <v/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O1017">
            <v>0</v>
          </cell>
          <cell r="R1017">
            <v>0</v>
          </cell>
          <cell r="S1017">
            <v>0</v>
          </cell>
          <cell r="U1017">
            <v>0</v>
          </cell>
        </row>
        <row r="1018">
          <cell r="E1018" t="str">
            <v/>
          </cell>
          <cell r="F1018" t="str">
            <v/>
          </cell>
          <cell r="G1018" t="str">
            <v/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O1018">
            <v>0</v>
          </cell>
          <cell r="R1018">
            <v>0</v>
          </cell>
          <cell r="S1018">
            <v>0</v>
          </cell>
          <cell r="U1018">
            <v>0</v>
          </cell>
        </row>
        <row r="1019">
          <cell r="E1019" t="str">
            <v/>
          </cell>
          <cell r="F1019" t="str">
            <v/>
          </cell>
          <cell r="G1019" t="str">
            <v/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O1019">
            <v>0</v>
          </cell>
          <cell r="R1019">
            <v>0</v>
          </cell>
          <cell r="S1019">
            <v>0</v>
          </cell>
          <cell r="U1019">
            <v>0</v>
          </cell>
        </row>
        <row r="1020">
          <cell r="E1020" t="str">
            <v/>
          </cell>
          <cell r="F1020" t="str">
            <v/>
          </cell>
          <cell r="G1020" t="str">
            <v/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O1020">
            <v>0</v>
          </cell>
          <cell r="R1020">
            <v>0</v>
          </cell>
          <cell r="S1020">
            <v>0</v>
          </cell>
          <cell r="U1020">
            <v>0</v>
          </cell>
        </row>
        <row r="1021">
          <cell r="E1021" t="str">
            <v/>
          </cell>
          <cell r="F1021" t="str">
            <v/>
          </cell>
          <cell r="G1021" t="str">
            <v/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O1021">
            <v>0</v>
          </cell>
          <cell r="R1021">
            <v>0</v>
          </cell>
          <cell r="S1021">
            <v>0</v>
          </cell>
          <cell r="U1021">
            <v>0</v>
          </cell>
        </row>
        <row r="1022">
          <cell r="E1022" t="str">
            <v/>
          </cell>
          <cell r="F1022" t="str">
            <v/>
          </cell>
          <cell r="G1022" t="str">
            <v/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O1022">
            <v>0</v>
          </cell>
          <cell r="R1022">
            <v>0</v>
          </cell>
          <cell r="S1022">
            <v>0</v>
          </cell>
          <cell r="U1022">
            <v>0</v>
          </cell>
        </row>
        <row r="1023">
          <cell r="E1023" t="str">
            <v/>
          </cell>
          <cell r="F1023" t="str">
            <v/>
          </cell>
          <cell r="G1023" t="str">
            <v/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O1023">
            <v>0</v>
          </cell>
          <cell r="R1023">
            <v>0</v>
          </cell>
          <cell r="S1023">
            <v>0</v>
          </cell>
          <cell r="U1023">
            <v>0</v>
          </cell>
        </row>
        <row r="1024">
          <cell r="E1024" t="str">
            <v/>
          </cell>
          <cell r="F1024" t="str">
            <v/>
          </cell>
          <cell r="G1024" t="str">
            <v/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O1024">
            <v>0</v>
          </cell>
          <cell r="R1024">
            <v>0</v>
          </cell>
          <cell r="S1024">
            <v>0</v>
          </cell>
          <cell r="U1024">
            <v>0</v>
          </cell>
        </row>
        <row r="1025">
          <cell r="E1025" t="str">
            <v/>
          </cell>
          <cell r="F1025" t="str">
            <v/>
          </cell>
          <cell r="G1025" t="str">
            <v/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O1025">
            <v>0</v>
          </cell>
          <cell r="R1025">
            <v>0</v>
          </cell>
          <cell r="S1025">
            <v>0</v>
          </cell>
          <cell r="U1025">
            <v>0</v>
          </cell>
        </row>
        <row r="1026">
          <cell r="E1026" t="str">
            <v/>
          </cell>
          <cell r="F1026" t="str">
            <v/>
          </cell>
          <cell r="G1026" t="str">
            <v/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O1026">
            <v>0</v>
          </cell>
          <cell r="R1026">
            <v>0</v>
          </cell>
          <cell r="S1026">
            <v>0</v>
          </cell>
          <cell r="U1026">
            <v>0</v>
          </cell>
        </row>
        <row r="1027">
          <cell r="E1027" t="str">
            <v/>
          </cell>
          <cell r="F1027" t="str">
            <v/>
          </cell>
          <cell r="G1027" t="str">
            <v/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O1027">
            <v>0</v>
          </cell>
          <cell r="R1027">
            <v>0</v>
          </cell>
          <cell r="S1027">
            <v>0</v>
          </cell>
          <cell r="U1027">
            <v>0</v>
          </cell>
        </row>
        <row r="1028">
          <cell r="E1028" t="str">
            <v/>
          </cell>
          <cell r="F1028" t="str">
            <v/>
          </cell>
          <cell r="G1028" t="str">
            <v/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O1028">
            <v>0</v>
          </cell>
          <cell r="R1028">
            <v>0</v>
          </cell>
          <cell r="S1028">
            <v>0</v>
          </cell>
          <cell r="U1028">
            <v>0</v>
          </cell>
        </row>
        <row r="1029">
          <cell r="E1029" t="str">
            <v/>
          </cell>
          <cell r="F1029" t="str">
            <v/>
          </cell>
          <cell r="G1029" t="str">
            <v/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O1029">
            <v>0</v>
          </cell>
          <cell r="R1029">
            <v>0</v>
          </cell>
          <cell r="S1029">
            <v>0</v>
          </cell>
          <cell r="U1029">
            <v>0</v>
          </cell>
        </row>
        <row r="1030">
          <cell r="E1030" t="str">
            <v/>
          </cell>
          <cell r="F1030" t="str">
            <v/>
          </cell>
          <cell r="G1030" t="str">
            <v/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O1030">
            <v>0</v>
          </cell>
          <cell r="R1030">
            <v>0</v>
          </cell>
          <cell r="S1030">
            <v>0</v>
          </cell>
          <cell r="U1030">
            <v>0</v>
          </cell>
        </row>
        <row r="1031">
          <cell r="E1031" t="str">
            <v/>
          </cell>
          <cell r="F1031" t="str">
            <v/>
          </cell>
          <cell r="G1031" t="str">
            <v/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O1031">
            <v>0</v>
          </cell>
          <cell r="R1031">
            <v>0</v>
          </cell>
          <cell r="S1031">
            <v>0</v>
          </cell>
          <cell r="U1031">
            <v>0</v>
          </cell>
        </row>
        <row r="1032">
          <cell r="E1032" t="str">
            <v/>
          </cell>
          <cell r="F1032" t="str">
            <v/>
          </cell>
          <cell r="G1032" t="str">
            <v/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O1032">
            <v>0</v>
          </cell>
          <cell r="R1032">
            <v>0</v>
          </cell>
          <cell r="S1032">
            <v>0</v>
          </cell>
          <cell r="U1032">
            <v>0</v>
          </cell>
        </row>
        <row r="1033">
          <cell r="E1033" t="str">
            <v/>
          </cell>
          <cell r="F1033" t="str">
            <v/>
          </cell>
          <cell r="G1033" t="str">
            <v/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O1033">
            <v>0</v>
          </cell>
          <cell r="R1033">
            <v>0</v>
          </cell>
          <cell r="S1033">
            <v>0</v>
          </cell>
          <cell r="U1033">
            <v>0</v>
          </cell>
        </row>
        <row r="1034">
          <cell r="E1034" t="str">
            <v/>
          </cell>
          <cell r="F1034" t="str">
            <v/>
          </cell>
          <cell r="G1034" t="str">
            <v/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O1034">
            <v>0</v>
          </cell>
          <cell r="R1034">
            <v>0</v>
          </cell>
          <cell r="S1034">
            <v>0</v>
          </cell>
          <cell r="U1034">
            <v>0</v>
          </cell>
        </row>
        <row r="1035">
          <cell r="E1035" t="str">
            <v/>
          </cell>
          <cell r="F1035" t="str">
            <v/>
          </cell>
          <cell r="G1035" t="str">
            <v/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O1035">
            <v>0</v>
          </cell>
          <cell r="R1035">
            <v>0</v>
          </cell>
          <cell r="S1035">
            <v>0</v>
          </cell>
          <cell r="U1035">
            <v>0</v>
          </cell>
        </row>
        <row r="1036">
          <cell r="E1036" t="str">
            <v/>
          </cell>
          <cell r="F1036" t="str">
            <v/>
          </cell>
          <cell r="G1036" t="str">
            <v/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O1036">
            <v>0</v>
          </cell>
          <cell r="R1036">
            <v>0</v>
          </cell>
          <cell r="S1036">
            <v>0</v>
          </cell>
          <cell r="U1036">
            <v>0</v>
          </cell>
        </row>
        <row r="1037">
          <cell r="E1037" t="str">
            <v/>
          </cell>
          <cell r="F1037" t="str">
            <v/>
          </cell>
          <cell r="G1037" t="str">
            <v/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O1037">
            <v>0</v>
          </cell>
          <cell r="R1037">
            <v>0</v>
          </cell>
          <cell r="S1037">
            <v>0</v>
          </cell>
          <cell r="U1037">
            <v>0</v>
          </cell>
        </row>
        <row r="1038">
          <cell r="E1038" t="str">
            <v/>
          </cell>
          <cell r="F1038" t="str">
            <v/>
          </cell>
          <cell r="G1038" t="str">
            <v/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O1038">
            <v>0</v>
          </cell>
          <cell r="R1038">
            <v>0</v>
          </cell>
          <cell r="S1038">
            <v>0</v>
          </cell>
          <cell r="U1038">
            <v>0</v>
          </cell>
        </row>
        <row r="1039">
          <cell r="E1039" t="str">
            <v/>
          </cell>
          <cell r="F1039" t="str">
            <v/>
          </cell>
          <cell r="G1039" t="str">
            <v/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O1039">
            <v>0</v>
          </cell>
          <cell r="R1039">
            <v>0</v>
          </cell>
          <cell r="S1039">
            <v>0</v>
          </cell>
          <cell r="U1039">
            <v>0</v>
          </cell>
        </row>
        <row r="1040">
          <cell r="E1040" t="str">
            <v/>
          </cell>
          <cell r="F1040" t="str">
            <v/>
          </cell>
          <cell r="G1040" t="str">
            <v/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O1040">
            <v>0</v>
          </cell>
          <cell r="R1040">
            <v>0</v>
          </cell>
          <cell r="S1040">
            <v>0</v>
          </cell>
          <cell r="U1040">
            <v>0</v>
          </cell>
        </row>
        <row r="1041">
          <cell r="E1041" t="str">
            <v/>
          </cell>
          <cell r="F1041" t="str">
            <v/>
          </cell>
          <cell r="G1041" t="str">
            <v/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O1041">
            <v>0</v>
          </cell>
          <cell r="R1041">
            <v>0</v>
          </cell>
          <cell r="S1041">
            <v>0</v>
          </cell>
          <cell r="U1041">
            <v>0</v>
          </cell>
        </row>
        <row r="1042">
          <cell r="E1042" t="str">
            <v/>
          </cell>
          <cell r="F1042" t="str">
            <v/>
          </cell>
          <cell r="G1042" t="str">
            <v/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O1042">
            <v>0</v>
          </cell>
          <cell r="R1042">
            <v>0</v>
          </cell>
          <cell r="S1042">
            <v>0</v>
          </cell>
          <cell r="U1042">
            <v>0</v>
          </cell>
        </row>
        <row r="1043">
          <cell r="E1043" t="str">
            <v/>
          </cell>
          <cell r="F1043" t="str">
            <v/>
          </cell>
          <cell r="G1043" t="str">
            <v/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O1043">
            <v>0</v>
          </cell>
          <cell r="R1043">
            <v>0</v>
          </cell>
          <cell r="S1043">
            <v>0</v>
          </cell>
          <cell r="U1043">
            <v>0</v>
          </cell>
        </row>
        <row r="1044">
          <cell r="E1044" t="str">
            <v/>
          </cell>
          <cell r="F1044" t="str">
            <v/>
          </cell>
          <cell r="G1044" t="str">
            <v/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O1044">
            <v>0</v>
          </cell>
          <cell r="R1044">
            <v>0</v>
          </cell>
          <cell r="S1044">
            <v>0</v>
          </cell>
          <cell r="U1044">
            <v>0</v>
          </cell>
        </row>
        <row r="1045">
          <cell r="E1045" t="str">
            <v/>
          </cell>
          <cell r="F1045" t="str">
            <v/>
          </cell>
          <cell r="G1045" t="str">
            <v/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O1045">
            <v>0</v>
          </cell>
          <cell r="R1045">
            <v>0</v>
          </cell>
          <cell r="S1045">
            <v>0</v>
          </cell>
          <cell r="U1045">
            <v>0</v>
          </cell>
        </row>
        <row r="1046">
          <cell r="E1046" t="str">
            <v/>
          </cell>
          <cell r="F1046" t="str">
            <v/>
          </cell>
          <cell r="G1046" t="str">
            <v/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O1046">
            <v>0</v>
          </cell>
          <cell r="R1046">
            <v>0</v>
          </cell>
          <cell r="S1046">
            <v>0</v>
          </cell>
          <cell r="U1046">
            <v>0</v>
          </cell>
        </row>
        <row r="1047">
          <cell r="E1047" t="str">
            <v/>
          </cell>
          <cell r="F1047" t="str">
            <v/>
          </cell>
          <cell r="G1047" t="str">
            <v/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O1047">
            <v>0</v>
          </cell>
          <cell r="R1047">
            <v>0</v>
          </cell>
          <cell r="S1047">
            <v>0</v>
          </cell>
          <cell r="U1047">
            <v>0</v>
          </cell>
        </row>
        <row r="1048">
          <cell r="E1048" t="str">
            <v/>
          </cell>
          <cell r="F1048" t="str">
            <v/>
          </cell>
          <cell r="G1048" t="str">
            <v/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O1048">
            <v>0</v>
          </cell>
          <cell r="R1048">
            <v>0</v>
          </cell>
          <cell r="S1048">
            <v>0</v>
          </cell>
          <cell r="U1048">
            <v>0</v>
          </cell>
        </row>
        <row r="1049">
          <cell r="E1049" t="str">
            <v/>
          </cell>
          <cell r="F1049" t="str">
            <v/>
          </cell>
          <cell r="G1049" t="str">
            <v/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O1049">
            <v>0</v>
          </cell>
          <cell r="R1049">
            <v>0</v>
          </cell>
          <cell r="S1049">
            <v>0</v>
          </cell>
          <cell r="U1049">
            <v>0</v>
          </cell>
        </row>
        <row r="1050">
          <cell r="E1050" t="str">
            <v/>
          </cell>
          <cell r="F1050" t="str">
            <v/>
          </cell>
          <cell r="G1050" t="str">
            <v/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O1050">
            <v>0</v>
          </cell>
          <cell r="R1050">
            <v>0</v>
          </cell>
          <cell r="S1050">
            <v>0</v>
          </cell>
          <cell r="U1050">
            <v>0</v>
          </cell>
        </row>
        <row r="1051">
          <cell r="E1051" t="str">
            <v/>
          </cell>
          <cell r="F1051" t="str">
            <v/>
          </cell>
          <cell r="G1051" t="str">
            <v/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O1051">
            <v>0</v>
          </cell>
          <cell r="R1051">
            <v>0</v>
          </cell>
          <cell r="S1051">
            <v>0</v>
          </cell>
          <cell r="U1051">
            <v>0</v>
          </cell>
        </row>
        <row r="1052">
          <cell r="E1052" t="str">
            <v/>
          </cell>
          <cell r="F1052" t="str">
            <v/>
          </cell>
          <cell r="G1052" t="str">
            <v/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O1052">
            <v>0</v>
          </cell>
          <cell r="R1052">
            <v>0</v>
          </cell>
          <cell r="S1052">
            <v>0</v>
          </cell>
          <cell r="U1052">
            <v>0</v>
          </cell>
        </row>
        <row r="1053">
          <cell r="E1053" t="str">
            <v/>
          </cell>
          <cell r="F1053" t="str">
            <v/>
          </cell>
          <cell r="G1053" t="str">
            <v/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O1053">
            <v>0</v>
          </cell>
          <cell r="R1053">
            <v>0</v>
          </cell>
          <cell r="S1053">
            <v>0</v>
          </cell>
          <cell r="U1053">
            <v>0</v>
          </cell>
        </row>
        <row r="1054">
          <cell r="E1054" t="str">
            <v/>
          </cell>
          <cell r="F1054" t="str">
            <v/>
          </cell>
          <cell r="G1054" t="str">
            <v/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O1054">
            <v>0</v>
          </cell>
          <cell r="R1054">
            <v>0</v>
          </cell>
          <cell r="S1054">
            <v>0</v>
          </cell>
          <cell r="U1054">
            <v>0</v>
          </cell>
        </row>
        <row r="1055">
          <cell r="E1055" t="str">
            <v/>
          </cell>
          <cell r="F1055" t="str">
            <v/>
          </cell>
          <cell r="G1055" t="str">
            <v/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O1055">
            <v>0</v>
          </cell>
          <cell r="R1055">
            <v>0</v>
          </cell>
          <cell r="S1055">
            <v>0</v>
          </cell>
          <cell r="U1055">
            <v>0</v>
          </cell>
        </row>
        <row r="1056">
          <cell r="E1056" t="str">
            <v/>
          </cell>
          <cell r="F1056" t="str">
            <v/>
          </cell>
          <cell r="G1056" t="str">
            <v/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O1056">
            <v>0</v>
          </cell>
          <cell r="R1056">
            <v>0</v>
          </cell>
          <cell r="S1056">
            <v>0</v>
          </cell>
          <cell r="U1056">
            <v>0</v>
          </cell>
        </row>
        <row r="1057">
          <cell r="E1057" t="str">
            <v/>
          </cell>
          <cell r="F1057" t="str">
            <v/>
          </cell>
          <cell r="G1057" t="str">
            <v/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O1057">
            <v>0</v>
          </cell>
          <cell r="R1057">
            <v>0</v>
          </cell>
          <cell r="S1057">
            <v>0</v>
          </cell>
          <cell r="U1057">
            <v>0</v>
          </cell>
        </row>
        <row r="1058">
          <cell r="E1058" t="str">
            <v/>
          </cell>
          <cell r="F1058" t="str">
            <v/>
          </cell>
          <cell r="G1058" t="str">
            <v/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O1058">
            <v>0</v>
          </cell>
          <cell r="R1058">
            <v>0</v>
          </cell>
          <cell r="S1058">
            <v>0</v>
          </cell>
          <cell r="U1058">
            <v>0</v>
          </cell>
        </row>
        <row r="1059">
          <cell r="E1059" t="str">
            <v/>
          </cell>
          <cell r="F1059" t="str">
            <v/>
          </cell>
          <cell r="G1059" t="str">
            <v/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O1059">
            <v>0</v>
          </cell>
          <cell r="R1059">
            <v>0</v>
          </cell>
          <cell r="S1059">
            <v>0</v>
          </cell>
          <cell r="U1059">
            <v>0</v>
          </cell>
        </row>
        <row r="1060">
          <cell r="E1060" t="str">
            <v/>
          </cell>
          <cell r="F1060" t="str">
            <v/>
          </cell>
          <cell r="G1060" t="str">
            <v/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O1060">
            <v>0</v>
          </cell>
          <cell r="R1060">
            <v>0</v>
          </cell>
          <cell r="S1060">
            <v>0</v>
          </cell>
          <cell r="U1060">
            <v>0</v>
          </cell>
        </row>
        <row r="1061">
          <cell r="E1061" t="str">
            <v/>
          </cell>
          <cell r="F1061" t="str">
            <v/>
          </cell>
          <cell r="G1061" t="str">
            <v/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O1061">
            <v>0</v>
          </cell>
          <cell r="R1061">
            <v>0</v>
          </cell>
          <cell r="S1061">
            <v>0</v>
          </cell>
          <cell r="U1061">
            <v>0</v>
          </cell>
        </row>
        <row r="1062">
          <cell r="E1062" t="str">
            <v/>
          </cell>
          <cell r="F1062" t="str">
            <v/>
          </cell>
          <cell r="G1062" t="str">
            <v/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O1062">
            <v>0</v>
          </cell>
          <cell r="R1062">
            <v>0</v>
          </cell>
          <cell r="S1062">
            <v>0</v>
          </cell>
          <cell r="U1062">
            <v>0</v>
          </cell>
        </row>
        <row r="1063">
          <cell r="E1063" t="str">
            <v/>
          </cell>
          <cell r="F1063" t="str">
            <v/>
          </cell>
          <cell r="G1063" t="str">
            <v/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O1063">
            <v>0</v>
          </cell>
          <cell r="R1063">
            <v>0</v>
          </cell>
          <cell r="S1063">
            <v>0</v>
          </cell>
          <cell r="U1063">
            <v>0</v>
          </cell>
        </row>
        <row r="1064">
          <cell r="E1064" t="str">
            <v/>
          </cell>
          <cell r="F1064" t="str">
            <v/>
          </cell>
          <cell r="G1064" t="str">
            <v/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O1064">
            <v>0</v>
          </cell>
          <cell r="R1064">
            <v>0</v>
          </cell>
          <cell r="S1064">
            <v>0</v>
          </cell>
          <cell r="U1064">
            <v>0</v>
          </cell>
        </row>
        <row r="1065">
          <cell r="E1065" t="str">
            <v/>
          </cell>
          <cell r="F1065" t="str">
            <v/>
          </cell>
          <cell r="G1065" t="str">
            <v/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O1065">
            <v>0</v>
          </cell>
          <cell r="R1065">
            <v>0</v>
          </cell>
          <cell r="S1065">
            <v>0</v>
          </cell>
          <cell r="U1065">
            <v>0</v>
          </cell>
        </row>
        <row r="1066">
          <cell r="E1066" t="str">
            <v/>
          </cell>
          <cell r="F1066" t="str">
            <v/>
          </cell>
          <cell r="G1066" t="str">
            <v/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O1066">
            <v>0</v>
          </cell>
          <cell r="R1066">
            <v>0</v>
          </cell>
          <cell r="S1066">
            <v>0</v>
          </cell>
          <cell r="U1066">
            <v>0</v>
          </cell>
        </row>
        <row r="1067">
          <cell r="E1067" t="str">
            <v/>
          </cell>
          <cell r="F1067" t="str">
            <v/>
          </cell>
          <cell r="G1067" t="str">
            <v/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O1067">
            <v>0</v>
          </cell>
          <cell r="R1067">
            <v>0</v>
          </cell>
          <cell r="S1067">
            <v>0</v>
          </cell>
          <cell r="U1067">
            <v>0</v>
          </cell>
        </row>
        <row r="1068">
          <cell r="E1068" t="str">
            <v/>
          </cell>
          <cell r="F1068" t="str">
            <v/>
          </cell>
          <cell r="G1068" t="str">
            <v/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O1068">
            <v>0</v>
          </cell>
          <cell r="R1068">
            <v>0</v>
          </cell>
          <cell r="S1068">
            <v>0</v>
          </cell>
          <cell r="U1068">
            <v>0</v>
          </cell>
        </row>
        <row r="1069">
          <cell r="E1069" t="str">
            <v/>
          </cell>
          <cell r="F1069" t="str">
            <v/>
          </cell>
          <cell r="G1069" t="str">
            <v/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O1069">
            <v>0</v>
          </cell>
          <cell r="R1069">
            <v>0</v>
          </cell>
          <cell r="S1069">
            <v>0</v>
          </cell>
          <cell r="U1069">
            <v>0</v>
          </cell>
        </row>
        <row r="1070">
          <cell r="E1070" t="str">
            <v/>
          </cell>
          <cell r="F1070" t="str">
            <v/>
          </cell>
          <cell r="G1070" t="str">
            <v/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O1070">
            <v>0</v>
          </cell>
          <cell r="R1070">
            <v>0</v>
          </cell>
          <cell r="S1070">
            <v>0</v>
          </cell>
          <cell r="U1070">
            <v>0</v>
          </cell>
        </row>
        <row r="1071">
          <cell r="E1071" t="str">
            <v/>
          </cell>
          <cell r="F1071" t="str">
            <v/>
          </cell>
          <cell r="G1071" t="str">
            <v/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O1071">
            <v>0</v>
          </cell>
          <cell r="R1071">
            <v>0</v>
          </cell>
          <cell r="S1071">
            <v>0</v>
          </cell>
          <cell r="U1071">
            <v>0</v>
          </cell>
        </row>
        <row r="1072">
          <cell r="E1072" t="str">
            <v/>
          </cell>
          <cell r="F1072" t="str">
            <v/>
          </cell>
          <cell r="G1072" t="str">
            <v/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O1072">
            <v>0</v>
          </cell>
          <cell r="R1072">
            <v>0</v>
          </cell>
          <cell r="S1072">
            <v>0</v>
          </cell>
          <cell r="U1072">
            <v>0</v>
          </cell>
        </row>
        <row r="1073">
          <cell r="E1073" t="str">
            <v/>
          </cell>
          <cell r="F1073" t="str">
            <v/>
          </cell>
          <cell r="G1073" t="str">
            <v/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O1073">
            <v>0</v>
          </cell>
          <cell r="R1073">
            <v>0</v>
          </cell>
          <cell r="S1073">
            <v>0</v>
          </cell>
          <cell r="U1073">
            <v>0</v>
          </cell>
        </row>
        <row r="1074">
          <cell r="E1074" t="str">
            <v/>
          </cell>
          <cell r="F1074" t="str">
            <v/>
          </cell>
          <cell r="G1074" t="str">
            <v/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O1074">
            <v>0</v>
          </cell>
          <cell r="R1074">
            <v>0</v>
          </cell>
          <cell r="S1074">
            <v>0</v>
          </cell>
          <cell r="U1074">
            <v>0</v>
          </cell>
        </row>
        <row r="1075">
          <cell r="E1075" t="str">
            <v/>
          </cell>
          <cell r="F1075" t="str">
            <v/>
          </cell>
          <cell r="G1075" t="str">
            <v/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O1075">
            <v>0</v>
          </cell>
          <cell r="R1075">
            <v>0</v>
          </cell>
          <cell r="S1075">
            <v>0</v>
          </cell>
          <cell r="U1075">
            <v>0</v>
          </cell>
        </row>
        <row r="1076">
          <cell r="E1076" t="str">
            <v/>
          </cell>
          <cell r="F1076" t="str">
            <v/>
          </cell>
          <cell r="G1076" t="str">
            <v/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O1076">
            <v>0</v>
          </cell>
          <cell r="R1076">
            <v>0</v>
          </cell>
          <cell r="S1076">
            <v>0</v>
          </cell>
          <cell r="U1076">
            <v>0</v>
          </cell>
        </row>
        <row r="1077">
          <cell r="E1077" t="str">
            <v/>
          </cell>
          <cell r="F1077" t="str">
            <v/>
          </cell>
          <cell r="G1077" t="str">
            <v/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O1077">
            <v>0</v>
          </cell>
          <cell r="R1077">
            <v>0</v>
          </cell>
          <cell r="S1077">
            <v>0</v>
          </cell>
          <cell r="U1077">
            <v>0</v>
          </cell>
        </row>
        <row r="1078">
          <cell r="E1078" t="str">
            <v/>
          </cell>
          <cell r="F1078" t="str">
            <v/>
          </cell>
          <cell r="G1078" t="str">
            <v/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O1078">
            <v>0</v>
          </cell>
          <cell r="R1078">
            <v>0</v>
          </cell>
          <cell r="S1078">
            <v>0</v>
          </cell>
          <cell r="U1078">
            <v>0</v>
          </cell>
        </row>
        <row r="1079">
          <cell r="E1079" t="str">
            <v/>
          </cell>
          <cell r="F1079" t="str">
            <v/>
          </cell>
          <cell r="G1079" t="str">
            <v/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O1079">
            <v>0</v>
          </cell>
          <cell r="R1079">
            <v>0</v>
          </cell>
          <cell r="S1079">
            <v>0</v>
          </cell>
          <cell r="U1079">
            <v>0</v>
          </cell>
        </row>
        <row r="1080">
          <cell r="E1080" t="str">
            <v/>
          </cell>
          <cell r="F1080" t="str">
            <v/>
          </cell>
          <cell r="G1080" t="str">
            <v/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O1080">
            <v>0</v>
          </cell>
          <cell r="R1080">
            <v>0</v>
          </cell>
          <cell r="S1080">
            <v>0</v>
          </cell>
          <cell r="U1080">
            <v>0</v>
          </cell>
        </row>
        <row r="1081">
          <cell r="E1081" t="str">
            <v/>
          </cell>
          <cell r="F1081" t="str">
            <v/>
          </cell>
          <cell r="G1081" t="str">
            <v/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O1081">
            <v>0</v>
          </cell>
          <cell r="R1081">
            <v>0</v>
          </cell>
          <cell r="S1081">
            <v>0</v>
          </cell>
          <cell r="U1081">
            <v>0</v>
          </cell>
        </row>
        <row r="1082">
          <cell r="E1082" t="str">
            <v/>
          </cell>
          <cell r="F1082" t="str">
            <v/>
          </cell>
          <cell r="G1082" t="str">
            <v/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O1082">
            <v>0</v>
          </cell>
          <cell r="R1082">
            <v>0</v>
          </cell>
          <cell r="S1082">
            <v>0</v>
          </cell>
          <cell r="U1082">
            <v>0</v>
          </cell>
        </row>
        <row r="1083">
          <cell r="E1083" t="str">
            <v/>
          </cell>
          <cell r="F1083" t="str">
            <v/>
          </cell>
          <cell r="G1083" t="str">
            <v/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O1083">
            <v>0</v>
          </cell>
          <cell r="R1083">
            <v>0</v>
          </cell>
          <cell r="S1083">
            <v>0</v>
          </cell>
          <cell r="U1083">
            <v>0</v>
          </cell>
        </row>
        <row r="1084">
          <cell r="E1084" t="str">
            <v/>
          </cell>
          <cell r="F1084" t="str">
            <v/>
          </cell>
          <cell r="G1084" t="str">
            <v/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O1084">
            <v>0</v>
          </cell>
          <cell r="R1084">
            <v>0</v>
          </cell>
          <cell r="S1084">
            <v>0</v>
          </cell>
          <cell r="U1084">
            <v>0</v>
          </cell>
        </row>
        <row r="1085">
          <cell r="E1085" t="str">
            <v/>
          </cell>
          <cell r="F1085" t="str">
            <v/>
          </cell>
          <cell r="G1085" t="str">
            <v/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O1085">
            <v>0</v>
          </cell>
          <cell r="R1085">
            <v>0</v>
          </cell>
          <cell r="S1085">
            <v>0</v>
          </cell>
          <cell r="U1085">
            <v>0</v>
          </cell>
        </row>
        <row r="1086">
          <cell r="E1086" t="str">
            <v/>
          </cell>
          <cell r="F1086" t="str">
            <v/>
          </cell>
          <cell r="G1086" t="str">
            <v/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O1086">
            <v>0</v>
          </cell>
          <cell r="R1086">
            <v>0</v>
          </cell>
          <cell r="S1086">
            <v>0</v>
          </cell>
          <cell r="U1086">
            <v>0</v>
          </cell>
        </row>
        <row r="1087">
          <cell r="E1087" t="str">
            <v/>
          </cell>
          <cell r="F1087" t="str">
            <v/>
          </cell>
          <cell r="G1087" t="str">
            <v/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O1087">
            <v>0</v>
          </cell>
          <cell r="R1087">
            <v>0</v>
          </cell>
          <cell r="S1087">
            <v>0</v>
          </cell>
          <cell r="U1087">
            <v>0</v>
          </cell>
        </row>
        <row r="1088">
          <cell r="E1088" t="str">
            <v/>
          </cell>
          <cell r="F1088" t="str">
            <v/>
          </cell>
          <cell r="G1088" t="str">
            <v/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O1088">
            <v>0</v>
          </cell>
          <cell r="R1088">
            <v>0</v>
          </cell>
          <cell r="S1088">
            <v>0</v>
          </cell>
          <cell r="U1088">
            <v>0</v>
          </cell>
        </row>
        <row r="1089">
          <cell r="E1089" t="str">
            <v/>
          </cell>
          <cell r="F1089" t="str">
            <v/>
          </cell>
          <cell r="G1089" t="str">
            <v/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O1089">
            <v>0</v>
          </cell>
          <cell r="R1089">
            <v>0</v>
          </cell>
          <cell r="S1089">
            <v>0</v>
          </cell>
          <cell r="U1089">
            <v>0</v>
          </cell>
        </row>
        <row r="1090">
          <cell r="E1090" t="str">
            <v/>
          </cell>
          <cell r="F1090" t="str">
            <v/>
          </cell>
          <cell r="G1090" t="str">
            <v/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O1090">
            <v>0</v>
          </cell>
          <cell r="R1090">
            <v>0</v>
          </cell>
          <cell r="S1090">
            <v>0</v>
          </cell>
          <cell r="U1090">
            <v>0</v>
          </cell>
        </row>
        <row r="1091">
          <cell r="E1091" t="str">
            <v/>
          </cell>
          <cell r="F1091" t="str">
            <v/>
          </cell>
          <cell r="G1091" t="str">
            <v/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O1091">
            <v>0</v>
          </cell>
          <cell r="R1091">
            <v>0</v>
          </cell>
          <cell r="S1091">
            <v>0</v>
          </cell>
          <cell r="U1091">
            <v>0</v>
          </cell>
        </row>
        <row r="1092">
          <cell r="E1092" t="str">
            <v/>
          </cell>
          <cell r="F1092" t="str">
            <v/>
          </cell>
          <cell r="G1092" t="str">
            <v/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O1092">
            <v>0</v>
          </cell>
          <cell r="R1092">
            <v>0</v>
          </cell>
          <cell r="S1092">
            <v>0</v>
          </cell>
          <cell r="U1092">
            <v>0</v>
          </cell>
        </row>
        <row r="1093">
          <cell r="E1093" t="str">
            <v/>
          </cell>
          <cell r="F1093" t="str">
            <v/>
          </cell>
          <cell r="G1093" t="str">
            <v/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O1093">
            <v>0</v>
          </cell>
          <cell r="R1093">
            <v>0</v>
          </cell>
          <cell r="S1093">
            <v>0</v>
          </cell>
          <cell r="U1093">
            <v>0</v>
          </cell>
        </row>
        <row r="1094">
          <cell r="E1094" t="str">
            <v/>
          </cell>
          <cell r="F1094" t="str">
            <v/>
          </cell>
          <cell r="G1094" t="str">
            <v/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O1094">
            <v>0</v>
          </cell>
          <cell r="R1094">
            <v>0</v>
          </cell>
          <cell r="S1094">
            <v>0</v>
          </cell>
          <cell r="U1094">
            <v>0</v>
          </cell>
        </row>
        <row r="1095">
          <cell r="E1095" t="str">
            <v/>
          </cell>
          <cell r="F1095" t="str">
            <v/>
          </cell>
          <cell r="G1095" t="str">
            <v/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O1095">
            <v>0</v>
          </cell>
          <cell r="R1095">
            <v>0</v>
          </cell>
          <cell r="S1095">
            <v>0</v>
          </cell>
          <cell r="U1095">
            <v>0</v>
          </cell>
        </row>
        <row r="1096">
          <cell r="E1096" t="str">
            <v/>
          </cell>
          <cell r="F1096" t="str">
            <v/>
          </cell>
          <cell r="G1096" t="str">
            <v/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O1096">
            <v>0</v>
          </cell>
          <cell r="R1096">
            <v>0</v>
          </cell>
          <cell r="S1096">
            <v>0</v>
          </cell>
          <cell r="U1096">
            <v>0</v>
          </cell>
        </row>
        <row r="1097">
          <cell r="E1097" t="str">
            <v/>
          </cell>
          <cell r="F1097" t="str">
            <v/>
          </cell>
          <cell r="G1097" t="str">
            <v/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O1097">
            <v>0</v>
          </cell>
          <cell r="R1097">
            <v>0</v>
          </cell>
          <cell r="S1097">
            <v>0</v>
          </cell>
          <cell r="U1097">
            <v>0</v>
          </cell>
        </row>
        <row r="1098">
          <cell r="E1098" t="str">
            <v/>
          </cell>
          <cell r="F1098" t="str">
            <v/>
          </cell>
          <cell r="G1098" t="str">
            <v/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O1098">
            <v>0</v>
          </cell>
          <cell r="R1098">
            <v>0</v>
          </cell>
          <cell r="S1098">
            <v>0</v>
          </cell>
          <cell r="U1098">
            <v>0</v>
          </cell>
        </row>
        <row r="1099">
          <cell r="E1099" t="str">
            <v/>
          </cell>
          <cell r="F1099" t="str">
            <v/>
          </cell>
          <cell r="G1099" t="str">
            <v/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O1099">
            <v>0</v>
          </cell>
          <cell r="R1099">
            <v>0</v>
          </cell>
          <cell r="S1099">
            <v>0</v>
          </cell>
          <cell r="U1099">
            <v>0</v>
          </cell>
        </row>
        <row r="1100">
          <cell r="E1100" t="str">
            <v/>
          </cell>
          <cell r="F1100" t="str">
            <v/>
          </cell>
          <cell r="G1100" t="str">
            <v/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O1100">
            <v>0</v>
          </cell>
          <cell r="R1100">
            <v>0</v>
          </cell>
          <cell r="S1100">
            <v>0</v>
          </cell>
          <cell r="U1100">
            <v>0</v>
          </cell>
        </row>
        <row r="1101">
          <cell r="E1101" t="str">
            <v/>
          </cell>
          <cell r="F1101" t="str">
            <v/>
          </cell>
          <cell r="G1101" t="str">
            <v/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O1101">
            <v>0</v>
          </cell>
          <cell r="R1101">
            <v>0</v>
          </cell>
          <cell r="S1101">
            <v>0</v>
          </cell>
          <cell r="U1101">
            <v>0</v>
          </cell>
        </row>
        <row r="1102">
          <cell r="E1102" t="str">
            <v/>
          </cell>
          <cell r="F1102" t="str">
            <v/>
          </cell>
          <cell r="G1102" t="str">
            <v/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O1102">
            <v>0</v>
          </cell>
          <cell r="R1102">
            <v>0</v>
          </cell>
          <cell r="S1102">
            <v>0</v>
          </cell>
          <cell r="U1102">
            <v>0</v>
          </cell>
        </row>
        <row r="1103">
          <cell r="E1103" t="str">
            <v/>
          </cell>
          <cell r="F1103" t="str">
            <v/>
          </cell>
          <cell r="G1103" t="str">
            <v/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O1103">
            <v>0</v>
          </cell>
          <cell r="R1103">
            <v>0</v>
          </cell>
          <cell r="S1103">
            <v>0</v>
          </cell>
          <cell r="U1103">
            <v>0</v>
          </cell>
        </row>
        <row r="1104">
          <cell r="E1104" t="str">
            <v/>
          </cell>
          <cell r="F1104" t="str">
            <v/>
          </cell>
          <cell r="G1104" t="str">
            <v/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O1104">
            <v>0</v>
          </cell>
          <cell r="R1104">
            <v>0</v>
          </cell>
          <cell r="S1104">
            <v>0</v>
          </cell>
          <cell r="U1104">
            <v>0</v>
          </cell>
        </row>
        <row r="1105">
          <cell r="E1105" t="str">
            <v/>
          </cell>
          <cell r="F1105" t="str">
            <v/>
          </cell>
          <cell r="G1105" t="str">
            <v/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O1105">
            <v>0</v>
          </cell>
          <cell r="R1105">
            <v>0</v>
          </cell>
          <cell r="S1105">
            <v>0</v>
          </cell>
          <cell r="U1105">
            <v>0</v>
          </cell>
        </row>
        <row r="1106">
          <cell r="E1106" t="str">
            <v/>
          </cell>
          <cell r="F1106" t="str">
            <v/>
          </cell>
          <cell r="G1106" t="str">
            <v/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O1106">
            <v>0</v>
          </cell>
          <cell r="R1106">
            <v>0</v>
          </cell>
          <cell r="S1106">
            <v>0</v>
          </cell>
          <cell r="U1106">
            <v>0</v>
          </cell>
        </row>
        <row r="1107">
          <cell r="E1107" t="str">
            <v/>
          </cell>
          <cell r="F1107" t="str">
            <v/>
          </cell>
          <cell r="G1107" t="str">
            <v/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O1107">
            <v>0</v>
          </cell>
          <cell r="R1107">
            <v>0</v>
          </cell>
          <cell r="S1107">
            <v>0</v>
          </cell>
          <cell r="U1107">
            <v>0</v>
          </cell>
        </row>
        <row r="1108">
          <cell r="E1108" t="str">
            <v/>
          </cell>
          <cell r="F1108" t="str">
            <v/>
          </cell>
          <cell r="G1108" t="str">
            <v/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O1108">
            <v>0</v>
          </cell>
          <cell r="R1108">
            <v>0</v>
          </cell>
          <cell r="S1108">
            <v>0</v>
          </cell>
          <cell r="U1108">
            <v>0</v>
          </cell>
        </row>
        <row r="1109">
          <cell r="E1109" t="str">
            <v/>
          </cell>
          <cell r="F1109" t="str">
            <v/>
          </cell>
          <cell r="G1109" t="str">
            <v/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O1109">
            <v>0</v>
          </cell>
          <cell r="R1109">
            <v>0</v>
          </cell>
          <cell r="S1109">
            <v>0</v>
          </cell>
          <cell r="U1109">
            <v>0</v>
          </cell>
        </row>
        <row r="1110">
          <cell r="E1110" t="str">
            <v/>
          </cell>
          <cell r="F1110" t="str">
            <v/>
          </cell>
          <cell r="G1110" t="str">
            <v/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O1110">
            <v>0</v>
          </cell>
          <cell r="R1110">
            <v>0</v>
          </cell>
          <cell r="S1110">
            <v>0</v>
          </cell>
          <cell r="U1110">
            <v>0</v>
          </cell>
        </row>
        <row r="1111">
          <cell r="E1111" t="str">
            <v/>
          </cell>
          <cell r="F1111" t="str">
            <v/>
          </cell>
          <cell r="G1111" t="str">
            <v/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O1111">
            <v>0</v>
          </cell>
          <cell r="R1111">
            <v>0</v>
          </cell>
          <cell r="S1111">
            <v>0</v>
          </cell>
          <cell r="U1111">
            <v>0</v>
          </cell>
        </row>
        <row r="1112">
          <cell r="E1112" t="str">
            <v/>
          </cell>
          <cell r="F1112" t="str">
            <v/>
          </cell>
          <cell r="G1112" t="str">
            <v/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O1112">
            <v>0</v>
          </cell>
          <cell r="R1112">
            <v>0</v>
          </cell>
          <cell r="S1112">
            <v>0</v>
          </cell>
          <cell r="U1112">
            <v>0</v>
          </cell>
        </row>
        <row r="1113">
          <cell r="E1113" t="str">
            <v/>
          </cell>
          <cell r="F1113" t="str">
            <v/>
          </cell>
          <cell r="G1113" t="str">
            <v/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O1113">
            <v>0</v>
          </cell>
          <cell r="R1113">
            <v>0</v>
          </cell>
          <cell r="S1113">
            <v>0</v>
          </cell>
          <cell r="U1113">
            <v>0</v>
          </cell>
        </row>
        <row r="1114">
          <cell r="E1114" t="str">
            <v/>
          </cell>
          <cell r="F1114" t="str">
            <v/>
          </cell>
          <cell r="G1114" t="str">
            <v/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O1114">
            <v>0</v>
          </cell>
          <cell r="R1114">
            <v>0</v>
          </cell>
          <cell r="S1114">
            <v>0</v>
          </cell>
          <cell r="U1114">
            <v>0</v>
          </cell>
        </row>
        <row r="1115">
          <cell r="E1115" t="str">
            <v/>
          </cell>
          <cell r="F1115" t="str">
            <v/>
          </cell>
          <cell r="G1115" t="str">
            <v/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O1115">
            <v>0</v>
          </cell>
          <cell r="R1115">
            <v>0</v>
          </cell>
          <cell r="S1115">
            <v>0</v>
          </cell>
          <cell r="U1115">
            <v>0</v>
          </cell>
        </row>
        <row r="1116">
          <cell r="E1116" t="str">
            <v/>
          </cell>
          <cell r="F1116" t="str">
            <v/>
          </cell>
          <cell r="G1116" t="str">
            <v/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O1116">
            <v>0</v>
          </cell>
          <cell r="R1116">
            <v>0</v>
          </cell>
          <cell r="S1116">
            <v>0</v>
          </cell>
          <cell r="U1116">
            <v>0</v>
          </cell>
        </row>
        <row r="1117">
          <cell r="E1117" t="str">
            <v/>
          </cell>
          <cell r="F1117" t="str">
            <v/>
          </cell>
          <cell r="G1117" t="str">
            <v/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O1117">
            <v>0</v>
          </cell>
          <cell r="R1117">
            <v>0</v>
          </cell>
          <cell r="S1117">
            <v>0</v>
          </cell>
          <cell r="U1117">
            <v>0</v>
          </cell>
        </row>
        <row r="1118">
          <cell r="E1118" t="str">
            <v/>
          </cell>
          <cell r="F1118" t="str">
            <v/>
          </cell>
          <cell r="G1118" t="str">
            <v/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O1118">
            <v>0</v>
          </cell>
          <cell r="R1118">
            <v>0</v>
          </cell>
          <cell r="S1118">
            <v>0</v>
          </cell>
          <cell r="U1118">
            <v>0</v>
          </cell>
        </row>
        <row r="1119">
          <cell r="E1119" t="str">
            <v/>
          </cell>
          <cell r="F1119" t="str">
            <v/>
          </cell>
          <cell r="G1119" t="str">
            <v/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O1119">
            <v>0</v>
          </cell>
          <cell r="R1119">
            <v>0</v>
          </cell>
          <cell r="S1119">
            <v>0</v>
          </cell>
          <cell r="U1119">
            <v>0</v>
          </cell>
        </row>
        <row r="1120">
          <cell r="E1120" t="str">
            <v/>
          </cell>
          <cell r="F1120" t="str">
            <v/>
          </cell>
          <cell r="G1120" t="str">
            <v/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O1120">
            <v>0</v>
          </cell>
          <cell r="R1120">
            <v>0</v>
          </cell>
          <cell r="S1120">
            <v>0</v>
          </cell>
          <cell r="U1120">
            <v>0</v>
          </cell>
        </row>
        <row r="1121">
          <cell r="E1121" t="str">
            <v/>
          </cell>
          <cell r="F1121" t="str">
            <v/>
          </cell>
          <cell r="G1121" t="str">
            <v/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O1121">
            <v>0</v>
          </cell>
          <cell r="R1121">
            <v>0</v>
          </cell>
          <cell r="S1121">
            <v>0</v>
          </cell>
          <cell r="U1121">
            <v>0</v>
          </cell>
        </row>
        <row r="1122">
          <cell r="E1122" t="str">
            <v/>
          </cell>
          <cell r="F1122" t="str">
            <v/>
          </cell>
          <cell r="G1122" t="str">
            <v/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O1122">
            <v>0</v>
          </cell>
          <cell r="R1122">
            <v>0</v>
          </cell>
          <cell r="S1122">
            <v>0</v>
          </cell>
          <cell r="U1122">
            <v>0</v>
          </cell>
        </row>
        <row r="1123">
          <cell r="E1123" t="str">
            <v/>
          </cell>
          <cell r="F1123" t="str">
            <v/>
          </cell>
          <cell r="G1123" t="str">
            <v/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O1123">
            <v>0</v>
          </cell>
          <cell r="R1123">
            <v>0</v>
          </cell>
          <cell r="S1123">
            <v>0</v>
          </cell>
          <cell r="U1123">
            <v>0</v>
          </cell>
        </row>
        <row r="1124">
          <cell r="E1124" t="str">
            <v/>
          </cell>
          <cell r="F1124" t="str">
            <v/>
          </cell>
          <cell r="G1124" t="str">
            <v/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O1124">
            <v>0</v>
          </cell>
          <cell r="R1124">
            <v>0</v>
          </cell>
          <cell r="S1124">
            <v>0</v>
          </cell>
          <cell r="U1124">
            <v>0</v>
          </cell>
        </row>
        <row r="1125">
          <cell r="E1125" t="str">
            <v/>
          </cell>
          <cell r="F1125" t="str">
            <v/>
          </cell>
          <cell r="G1125" t="str">
            <v/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O1125">
            <v>0</v>
          </cell>
          <cell r="R1125">
            <v>0</v>
          </cell>
          <cell r="S1125">
            <v>0</v>
          </cell>
          <cell r="U1125">
            <v>0</v>
          </cell>
        </row>
        <row r="1126">
          <cell r="E1126" t="str">
            <v/>
          </cell>
          <cell r="F1126" t="str">
            <v/>
          </cell>
          <cell r="G1126" t="str">
            <v/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O1126">
            <v>0</v>
          </cell>
          <cell r="R1126">
            <v>0</v>
          </cell>
          <cell r="S1126">
            <v>0</v>
          </cell>
          <cell r="U1126">
            <v>0</v>
          </cell>
        </row>
        <row r="1127">
          <cell r="E1127" t="str">
            <v/>
          </cell>
          <cell r="F1127" t="str">
            <v/>
          </cell>
          <cell r="G1127" t="str">
            <v/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O1127">
            <v>0</v>
          </cell>
          <cell r="R1127">
            <v>0</v>
          </cell>
          <cell r="S1127">
            <v>0</v>
          </cell>
          <cell r="U1127">
            <v>0</v>
          </cell>
        </row>
        <row r="1128">
          <cell r="E1128" t="str">
            <v/>
          </cell>
          <cell r="F1128" t="str">
            <v/>
          </cell>
          <cell r="G1128" t="str">
            <v/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O1128">
            <v>0</v>
          </cell>
          <cell r="R1128">
            <v>0</v>
          </cell>
          <cell r="S1128">
            <v>0</v>
          </cell>
          <cell r="U1128">
            <v>0</v>
          </cell>
        </row>
        <row r="1129">
          <cell r="E1129" t="str">
            <v/>
          </cell>
          <cell r="F1129" t="str">
            <v/>
          </cell>
          <cell r="G1129" t="str">
            <v/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O1129">
            <v>0</v>
          </cell>
          <cell r="R1129">
            <v>0</v>
          </cell>
          <cell r="S1129">
            <v>0</v>
          </cell>
          <cell r="U1129">
            <v>0</v>
          </cell>
        </row>
        <row r="1130">
          <cell r="E1130" t="str">
            <v/>
          </cell>
          <cell r="F1130" t="str">
            <v/>
          </cell>
          <cell r="G1130" t="str">
            <v/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O1130">
            <v>0</v>
          </cell>
          <cell r="R1130">
            <v>0</v>
          </cell>
          <cell r="S1130">
            <v>0</v>
          </cell>
          <cell r="U1130">
            <v>0</v>
          </cell>
        </row>
        <row r="1131">
          <cell r="E1131" t="str">
            <v/>
          </cell>
          <cell r="F1131" t="str">
            <v/>
          </cell>
          <cell r="G1131" t="str">
            <v/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O1131">
            <v>0</v>
          </cell>
          <cell r="R1131">
            <v>0</v>
          </cell>
          <cell r="S1131">
            <v>0</v>
          </cell>
          <cell r="U1131">
            <v>0</v>
          </cell>
        </row>
        <row r="1132">
          <cell r="E1132" t="str">
            <v/>
          </cell>
          <cell r="F1132" t="str">
            <v/>
          </cell>
          <cell r="G1132" t="str">
            <v/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O1132">
            <v>0</v>
          </cell>
          <cell r="R1132">
            <v>0</v>
          </cell>
          <cell r="S1132">
            <v>0</v>
          </cell>
          <cell r="U1132">
            <v>0</v>
          </cell>
        </row>
        <row r="1133">
          <cell r="E1133" t="str">
            <v/>
          </cell>
          <cell r="F1133" t="str">
            <v/>
          </cell>
          <cell r="G1133" t="str">
            <v/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O1133">
            <v>0</v>
          </cell>
          <cell r="R1133">
            <v>0</v>
          </cell>
          <cell r="S1133">
            <v>0</v>
          </cell>
          <cell r="U1133">
            <v>0</v>
          </cell>
        </row>
        <row r="1134">
          <cell r="E1134" t="str">
            <v/>
          </cell>
          <cell r="F1134" t="str">
            <v/>
          </cell>
          <cell r="G1134" t="str">
            <v/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O1134">
            <v>0</v>
          </cell>
          <cell r="R1134">
            <v>0</v>
          </cell>
          <cell r="S1134">
            <v>0</v>
          </cell>
          <cell r="U1134">
            <v>0</v>
          </cell>
        </row>
        <row r="1135">
          <cell r="E1135" t="str">
            <v/>
          </cell>
          <cell r="F1135" t="str">
            <v/>
          </cell>
          <cell r="G1135" t="str">
            <v/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O1135">
            <v>0</v>
          </cell>
          <cell r="R1135">
            <v>0</v>
          </cell>
          <cell r="S1135">
            <v>0</v>
          </cell>
          <cell r="U1135">
            <v>0</v>
          </cell>
        </row>
        <row r="1136">
          <cell r="E1136" t="str">
            <v/>
          </cell>
          <cell r="F1136" t="str">
            <v/>
          </cell>
          <cell r="G1136" t="str">
            <v/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O1136">
            <v>0</v>
          </cell>
          <cell r="R1136">
            <v>0</v>
          </cell>
          <cell r="S1136">
            <v>0</v>
          </cell>
          <cell r="U1136">
            <v>0</v>
          </cell>
        </row>
        <row r="1137">
          <cell r="E1137" t="str">
            <v/>
          </cell>
          <cell r="F1137" t="str">
            <v/>
          </cell>
          <cell r="G1137" t="str">
            <v/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O1137">
            <v>0</v>
          </cell>
          <cell r="R1137">
            <v>0</v>
          </cell>
          <cell r="S1137">
            <v>0</v>
          </cell>
          <cell r="U1137">
            <v>0</v>
          </cell>
        </row>
        <row r="1138">
          <cell r="E1138" t="str">
            <v/>
          </cell>
          <cell r="F1138" t="str">
            <v/>
          </cell>
          <cell r="G1138" t="str">
            <v/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O1138">
            <v>0</v>
          </cell>
          <cell r="R1138">
            <v>0</v>
          </cell>
          <cell r="S1138">
            <v>0</v>
          </cell>
          <cell r="U1138">
            <v>0</v>
          </cell>
        </row>
        <row r="1139">
          <cell r="E1139" t="str">
            <v/>
          </cell>
          <cell r="F1139" t="str">
            <v/>
          </cell>
          <cell r="G1139" t="str">
            <v/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O1139">
            <v>0</v>
          </cell>
          <cell r="R1139">
            <v>0</v>
          </cell>
          <cell r="S1139">
            <v>0</v>
          </cell>
          <cell r="U1139">
            <v>0</v>
          </cell>
        </row>
        <row r="1140">
          <cell r="E1140" t="str">
            <v/>
          </cell>
          <cell r="F1140" t="str">
            <v/>
          </cell>
          <cell r="G1140" t="str">
            <v/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O1140">
            <v>0</v>
          </cell>
          <cell r="R1140">
            <v>0</v>
          </cell>
          <cell r="S1140">
            <v>0</v>
          </cell>
          <cell r="U1140">
            <v>0</v>
          </cell>
        </row>
        <row r="1141">
          <cell r="E1141" t="str">
            <v/>
          </cell>
          <cell r="F1141" t="str">
            <v/>
          </cell>
          <cell r="G1141" t="str">
            <v/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O1141">
            <v>0</v>
          </cell>
          <cell r="R1141">
            <v>0</v>
          </cell>
          <cell r="S1141">
            <v>0</v>
          </cell>
          <cell r="U1141">
            <v>0</v>
          </cell>
        </row>
        <row r="1142">
          <cell r="E1142" t="str">
            <v/>
          </cell>
          <cell r="F1142" t="str">
            <v/>
          </cell>
          <cell r="G1142" t="str">
            <v/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O1142">
            <v>0</v>
          </cell>
          <cell r="R1142">
            <v>0</v>
          </cell>
          <cell r="S1142">
            <v>0</v>
          </cell>
          <cell r="U1142">
            <v>0</v>
          </cell>
        </row>
        <row r="1143">
          <cell r="E1143" t="str">
            <v/>
          </cell>
          <cell r="F1143" t="str">
            <v/>
          </cell>
          <cell r="G1143" t="str">
            <v/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O1143">
            <v>0</v>
          </cell>
          <cell r="R1143">
            <v>0</v>
          </cell>
          <cell r="S1143">
            <v>0</v>
          </cell>
          <cell r="U1143">
            <v>0</v>
          </cell>
        </row>
        <row r="1144">
          <cell r="E1144" t="str">
            <v/>
          </cell>
          <cell r="F1144" t="str">
            <v/>
          </cell>
          <cell r="G1144" t="str">
            <v/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O1144">
            <v>0</v>
          </cell>
          <cell r="R1144">
            <v>0</v>
          </cell>
          <cell r="S1144">
            <v>0</v>
          </cell>
          <cell r="U1144">
            <v>0</v>
          </cell>
        </row>
        <row r="1145">
          <cell r="E1145" t="str">
            <v/>
          </cell>
          <cell r="F1145" t="str">
            <v/>
          </cell>
          <cell r="G1145" t="str">
            <v/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O1145">
            <v>0</v>
          </cell>
          <cell r="R1145">
            <v>0</v>
          </cell>
          <cell r="S1145">
            <v>0</v>
          </cell>
          <cell r="U1145">
            <v>0</v>
          </cell>
        </row>
        <row r="1146">
          <cell r="E1146" t="str">
            <v/>
          </cell>
          <cell r="F1146" t="str">
            <v/>
          </cell>
          <cell r="G1146" t="str">
            <v/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O1146">
            <v>0</v>
          </cell>
          <cell r="R1146">
            <v>0</v>
          </cell>
          <cell r="S1146">
            <v>0</v>
          </cell>
          <cell r="U1146">
            <v>0</v>
          </cell>
        </row>
        <row r="1147">
          <cell r="E1147" t="str">
            <v/>
          </cell>
          <cell r="F1147" t="str">
            <v/>
          </cell>
          <cell r="G1147" t="str">
            <v/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O1147">
            <v>0</v>
          </cell>
          <cell r="R1147">
            <v>0</v>
          </cell>
          <cell r="S1147">
            <v>0</v>
          </cell>
          <cell r="U1147">
            <v>0</v>
          </cell>
        </row>
        <row r="1148">
          <cell r="E1148" t="str">
            <v/>
          </cell>
          <cell r="F1148" t="str">
            <v/>
          </cell>
          <cell r="G1148" t="str">
            <v/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O1148">
            <v>0</v>
          </cell>
          <cell r="R1148">
            <v>0</v>
          </cell>
          <cell r="S1148">
            <v>0</v>
          </cell>
          <cell r="U1148">
            <v>0</v>
          </cell>
        </row>
        <row r="1149">
          <cell r="E1149" t="str">
            <v/>
          </cell>
          <cell r="F1149" t="str">
            <v/>
          </cell>
          <cell r="G1149" t="str">
            <v/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O1149">
            <v>0</v>
          </cell>
          <cell r="R1149">
            <v>0</v>
          </cell>
          <cell r="S1149">
            <v>0</v>
          </cell>
          <cell r="U1149">
            <v>0</v>
          </cell>
        </row>
        <row r="1150">
          <cell r="E1150" t="str">
            <v/>
          </cell>
          <cell r="F1150" t="str">
            <v/>
          </cell>
          <cell r="G1150" t="str">
            <v/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O1150">
            <v>0</v>
          </cell>
          <cell r="R1150">
            <v>0</v>
          </cell>
          <cell r="S1150">
            <v>0</v>
          </cell>
          <cell r="U1150">
            <v>0</v>
          </cell>
        </row>
        <row r="1151">
          <cell r="E1151" t="str">
            <v/>
          </cell>
          <cell r="F1151" t="str">
            <v/>
          </cell>
          <cell r="G1151" t="str">
            <v/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O1151">
            <v>0</v>
          </cell>
          <cell r="R1151">
            <v>0</v>
          </cell>
          <cell r="S1151">
            <v>0</v>
          </cell>
          <cell r="U1151">
            <v>0</v>
          </cell>
        </row>
        <row r="1152">
          <cell r="E1152" t="str">
            <v/>
          </cell>
          <cell r="F1152" t="str">
            <v/>
          </cell>
          <cell r="G1152" t="str">
            <v/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O1152">
            <v>0</v>
          </cell>
          <cell r="R1152">
            <v>0</v>
          </cell>
          <cell r="S1152">
            <v>0</v>
          </cell>
          <cell r="U1152">
            <v>0</v>
          </cell>
        </row>
        <row r="1153">
          <cell r="E1153" t="str">
            <v/>
          </cell>
          <cell r="F1153" t="str">
            <v/>
          </cell>
          <cell r="G1153" t="str">
            <v/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O1153">
            <v>0</v>
          </cell>
          <cell r="R1153">
            <v>0</v>
          </cell>
          <cell r="S1153">
            <v>0</v>
          </cell>
          <cell r="U1153">
            <v>0</v>
          </cell>
        </row>
        <row r="1154">
          <cell r="E1154" t="str">
            <v/>
          </cell>
          <cell r="F1154" t="str">
            <v/>
          </cell>
          <cell r="G1154" t="str">
            <v/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O1154">
            <v>0</v>
          </cell>
          <cell r="R1154">
            <v>0</v>
          </cell>
          <cell r="S1154">
            <v>0</v>
          </cell>
          <cell r="U1154">
            <v>0</v>
          </cell>
        </row>
        <row r="1155">
          <cell r="E1155" t="str">
            <v/>
          </cell>
          <cell r="F1155" t="str">
            <v/>
          </cell>
          <cell r="G1155" t="str">
            <v/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O1155">
            <v>0</v>
          </cell>
          <cell r="R1155">
            <v>0</v>
          </cell>
          <cell r="S1155">
            <v>0</v>
          </cell>
          <cell r="U1155">
            <v>0</v>
          </cell>
        </row>
        <row r="1156">
          <cell r="E1156" t="str">
            <v/>
          </cell>
          <cell r="F1156" t="str">
            <v/>
          </cell>
          <cell r="G1156" t="str">
            <v/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O1156">
            <v>0</v>
          </cell>
          <cell r="R1156">
            <v>0</v>
          </cell>
          <cell r="S1156">
            <v>0</v>
          </cell>
          <cell r="U1156">
            <v>0</v>
          </cell>
        </row>
        <row r="1157">
          <cell r="E1157" t="str">
            <v/>
          </cell>
          <cell r="F1157" t="str">
            <v/>
          </cell>
          <cell r="G1157" t="str">
            <v/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O1157">
            <v>0</v>
          </cell>
          <cell r="R1157">
            <v>0</v>
          </cell>
          <cell r="S1157">
            <v>0</v>
          </cell>
          <cell r="U1157">
            <v>0</v>
          </cell>
        </row>
        <row r="1158">
          <cell r="E1158" t="str">
            <v/>
          </cell>
          <cell r="F1158" t="str">
            <v/>
          </cell>
          <cell r="G1158" t="str">
            <v/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O1158">
            <v>0</v>
          </cell>
          <cell r="R1158">
            <v>0</v>
          </cell>
          <cell r="S1158">
            <v>0</v>
          </cell>
          <cell r="U1158">
            <v>0</v>
          </cell>
        </row>
        <row r="1159">
          <cell r="E1159" t="str">
            <v/>
          </cell>
          <cell r="F1159" t="str">
            <v/>
          </cell>
          <cell r="G1159" t="str">
            <v/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O1159">
            <v>0</v>
          </cell>
          <cell r="R1159">
            <v>0</v>
          </cell>
          <cell r="S1159">
            <v>0</v>
          </cell>
          <cell r="U1159">
            <v>0</v>
          </cell>
        </row>
        <row r="1160">
          <cell r="E1160" t="str">
            <v/>
          </cell>
          <cell r="F1160" t="str">
            <v/>
          </cell>
          <cell r="G1160" t="str">
            <v/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O1160">
            <v>0</v>
          </cell>
          <cell r="R1160">
            <v>0</v>
          </cell>
          <cell r="S1160">
            <v>0</v>
          </cell>
          <cell r="U1160">
            <v>0</v>
          </cell>
        </row>
        <row r="1161">
          <cell r="E1161" t="str">
            <v/>
          </cell>
          <cell r="F1161" t="str">
            <v/>
          </cell>
          <cell r="G1161" t="str">
            <v/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O1161">
            <v>0</v>
          </cell>
          <cell r="R1161">
            <v>0</v>
          </cell>
          <cell r="S1161">
            <v>0</v>
          </cell>
          <cell r="U1161">
            <v>0</v>
          </cell>
        </row>
        <row r="1162">
          <cell r="E1162" t="str">
            <v/>
          </cell>
          <cell r="F1162" t="str">
            <v/>
          </cell>
          <cell r="G1162" t="str">
            <v/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O1162">
            <v>0</v>
          </cell>
          <cell r="R1162">
            <v>0</v>
          </cell>
          <cell r="S1162">
            <v>0</v>
          </cell>
          <cell r="U1162">
            <v>0</v>
          </cell>
        </row>
        <row r="1163">
          <cell r="E1163" t="str">
            <v/>
          </cell>
          <cell r="F1163" t="str">
            <v/>
          </cell>
          <cell r="G1163" t="str">
            <v/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O1163">
            <v>0</v>
          </cell>
          <cell r="R1163">
            <v>0</v>
          </cell>
          <cell r="S1163">
            <v>0</v>
          </cell>
          <cell r="U1163">
            <v>0</v>
          </cell>
        </row>
        <row r="1164">
          <cell r="E1164" t="str">
            <v/>
          </cell>
          <cell r="F1164" t="str">
            <v/>
          </cell>
          <cell r="G1164" t="str">
            <v/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O1164">
            <v>0</v>
          </cell>
          <cell r="R1164">
            <v>0</v>
          </cell>
          <cell r="S1164">
            <v>0</v>
          </cell>
          <cell r="U1164">
            <v>0</v>
          </cell>
        </row>
        <row r="1165">
          <cell r="E1165" t="str">
            <v/>
          </cell>
          <cell r="F1165" t="str">
            <v/>
          </cell>
          <cell r="G1165" t="str">
            <v/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O1165">
            <v>0</v>
          </cell>
          <cell r="R1165">
            <v>0</v>
          </cell>
          <cell r="S1165">
            <v>0</v>
          </cell>
          <cell r="U1165">
            <v>0</v>
          </cell>
        </row>
        <row r="1166">
          <cell r="E1166" t="str">
            <v/>
          </cell>
          <cell r="F1166" t="str">
            <v/>
          </cell>
          <cell r="G1166" t="str">
            <v/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O1166">
            <v>0</v>
          </cell>
          <cell r="R1166">
            <v>0</v>
          </cell>
          <cell r="S1166">
            <v>0</v>
          </cell>
          <cell r="U1166">
            <v>0</v>
          </cell>
        </row>
        <row r="1167">
          <cell r="E1167" t="str">
            <v/>
          </cell>
          <cell r="F1167" t="str">
            <v/>
          </cell>
          <cell r="G1167" t="str">
            <v/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O1167">
            <v>0</v>
          </cell>
          <cell r="R1167">
            <v>0</v>
          </cell>
          <cell r="S1167">
            <v>0</v>
          </cell>
          <cell r="U1167">
            <v>0</v>
          </cell>
        </row>
        <row r="1168">
          <cell r="E1168" t="str">
            <v/>
          </cell>
          <cell r="F1168" t="str">
            <v/>
          </cell>
          <cell r="G1168" t="str">
            <v/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O1168">
            <v>0</v>
          </cell>
          <cell r="R1168">
            <v>0</v>
          </cell>
          <cell r="S1168">
            <v>0</v>
          </cell>
          <cell r="U1168">
            <v>0</v>
          </cell>
        </row>
        <row r="1169">
          <cell r="E1169" t="str">
            <v/>
          </cell>
          <cell r="F1169" t="str">
            <v/>
          </cell>
          <cell r="G1169" t="str">
            <v/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O1169">
            <v>0</v>
          </cell>
          <cell r="R1169">
            <v>0</v>
          </cell>
          <cell r="S1169">
            <v>0</v>
          </cell>
          <cell r="U1169">
            <v>0</v>
          </cell>
        </row>
        <row r="1170">
          <cell r="E1170" t="str">
            <v/>
          </cell>
          <cell r="F1170" t="str">
            <v/>
          </cell>
          <cell r="G1170" t="str">
            <v/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O1170">
            <v>0</v>
          </cell>
          <cell r="R1170">
            <v>0</v>
          </cell>
          <cell r="S1170">
            <v>0</v>
          </cell>
          <cell r="U1170">
            <v>0</v>
          </cell>
        </row>
        <row r="1171">
          <cell r="E1171" t="str">
            <v/>
          </cell>
          <cell r="F1171" t="str">
            <v/>
          </cell>
          <cell r="G1171" t="str">
            <v/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O1171">
            <v>0</v>
          </cell>
          <cell r="R1171">
            <v>0</v>
          </cell>
          <cell r="S1171">
            <v>0</v>
          </cell>
          <cell r="U1171">
            <v>0</v>
          </cell>
        </row>
        <row r="1172">
          <cell r="E1172" t="str">
            <v/>
          </cell>
          <cell r="F1172" t="str">
            <v/>
          </cell>
          <cell r="G1172" t="str">
            <v/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O1172">
            <v>0</v>
          </cell>
          <cell r="R1172">
            <v>0</v>
          </cell>
          <cell r="S1172">
            <v>0</v>
          </cell>
          <cell r="U1172">
            <v>0</v>
          </cell>
        </row>
        <row r="1173">
          <cell r="E1173" t="str">
            <v/>
          </cell>
          <cell r="F1173" t="str">
            <v/>
          </cell>
          <cell r="G1173" t="str">
            <v/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O1173">
            <v>0</v>
          </cell>
          <cell r="R1173">
            <v>0</v>
          </cell>
          <cell r="S1173">
            <v>0</v>
          </cell>
          <cell r="U1173">
            <v>0</v>
          </cell>
        </row>
        <row r="1174">
          <cell r="E1174" t="str">
            <v/>
          </cell>
          <cell r="F1174" t="str">
            <v/>
          </cell>
          <cell r="G1174" t="str">
            <v/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O1174">
            <v>0</v>
          </cell>
          <cell r="R1174">
            <v>0</v>
          </cell>
          <cell r="S1174">
            <v>0</v>
          </cell>
          <cell r="U1174">
            <v>0</v>
          </cell>
        </row>
        <row r="1175">
          <cell r="E1175" t="str">
            <v/>
          </cell>
          <cell r="F1175" t="str">
            <v/>
          </cell>
          <cell r="G1175" t="str">
            <v/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O1175">
            <v>0</v>
          </cell>
          <cell r="R1175">
            <v>0</v>
          </cell>
          <cell r="S1175">
            <v>0</v>
          </cell>
          <cell r="U1175">
            <v>0</v>
          </cell>
        </row>
        <row r="1176">
          <cell r="E1176" t="str">
            <v/>
          </cell>
          <cell r="F1176" t="str">
            <v/>
          </cell>
          <cell r="G1176" t="str">
            <v/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O1176">
            <v>0</v>
          </cell>
          <cell r="R1176">
            <v>0</v>
          </cell>
          <cell r="S1176">
            <v>0</v>
          </cell>
          <cell r="U1176">
            <v>0</v>
          </cell>
        </row>
        <row r="1177">
          <cell r="E1177" t="str">
            <v/>
          </cell>
          <cell r="F1177" t="str">
            <v/>
          </cell>
          <cell r="G1177" t="str">
            <v/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O1177">
            <v>0</v>
          </cell>
          <cell r="R1177">
            <v>0</v>
          </cell>
          <cell r="S1177">
            <v>0</v>
          </cell>
          <cell r="U1177">
            <v>0</v>
          </cell>
        </row>
        <row r="1178">
          <cell r="E1178" t="str">
            <v/>
          </cell>
          <cell r="F1178" t="str">
            <v/>
          </cell>
          <cell r="G1178" t="str">
            <v/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O1178">
            <v>0</v>
          </cell>
          <cell r="R1178">
            <v>0</v>
          </cell>
          <cell r="S1178">
            <v>0</v>
          </cell>
          <cell r="U1178">
            <v>0</v>
          </cell>
        </row>
        <row r="1179">
          <cell r="E1179" t="str">
            <v/>
          </cell>
          <cell r="F1179" t="str">
            <v/>
          </cell>
          <cell r="G1179" t="str">
            <v/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O1179">
            <v>0</v>
          </cell>
          <cell r="R1179">
            <v>0</v>
          </cell>
          <cell r="S1179">
            <v>0</v>
          </cell>
          <cell r="U1179">
            <v>0</v>
          </cell>
        </row>
        <row r="1180">
          <cell r="E1180" t="str">
            <v/>
          </cell>
          <cell r="F1180" t="str">
            <v/>
          </cell>
          <cell r="G1180" t="str">
            <v/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O1180">
            <v>0</v>
          </cell>
          <cell r="R1180">
            <v>0</v>
          </cell>
          <cell r="S1180">
            <v>0</v>
          </cell>
          <cell r="U1180">
            <v>0</v>
          </cell>
        </row>
        <row r="1181">
          <cell r="E1181" t="str">
            <v/>
          </cell>
          <cell r="F1181" t="str">
            <v/>
          </cell>
          <cell r="G1181" t="str">
            <v/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O1181">
            <v>0</v>
          </cell>
          <cell r="R1181">
            <v>0</v>
          </cell>
          <cell r="S1181">
            <v>0</v>
          </cell>
          <cell r="U1181">
            <v>0</v>
          </cell>
        </row>
        <row r="1182">
          <cell r="E1182" t="str">
            <v/>
          </cell>
          <cell r="F1182" t="str">
            <v/>
          </cell>
          <cell r="G1182" t="str">
            <v/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O1182">
            <v>0</v>
          </cell>
          <cell r="R1182">
            <v>0</v>
          </cell>
          <cell r="S1182">
            <v>0</v>
          </cell>
          <cell r="U1182">
            <v>0</v>
          </cell>
        </row>
        <row r="1183">
          <cell r="E1183" t="str">
            <v/>
          </cell>
          <cell r="F1183" t="str">
            <v/>
          </cell>
          <cell r="G1183" t="str">
            <v/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O1183">
            <v>0</v>
          </cell>
          <cell r="R1183">
            <v>0</v>
          </cell>
          <cell r="S1183">
            <v>0</v>
          </cell>
          <cell r="U1183">
            <v>0</v>
          </cell>
        </row>
        <row r="1184">
          <cell r="E1184" t="str">
            <v/>
          </cell>
          <cell r="F1184" t="str">
            <v/>
          </cell>
          <cell r="G1184" t="str">
            <v/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O1184">
            <v>0</v>
          </cell>
          <cell r="R1184">
            <v>0</v>
          </cell>
          <cell r="U1184">
            <v>0</v>
          </cell>
        </row>
        <row r="1185">
          <cell r="E1185" t="str">
            <v/>
          </cell>
          <cell r="F1185" t="str">
            <v/>
          </cell>
          <cell r="G1185" t="str">
            <v/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O1185">
            <v>0</v>
          </cell>
          <cell r="R1185">
            <v>0</v>
          </cell>
          <cell r="U1185">
            <v>0</v>
          </cell>
        </row>
        <row r="1186">
          <cell r="E1186" t="str">
            <v/>
          </cell>
          <cell r="F1186" t="str">
            <v/>
          </cell>
          <cell r="G1186" t="str">
            <v/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O1186">
            <v>0</v>
          </cell>
          <cell r="R1186">
            <v>0</v>
          </cell>
          <cell r="U1186">
            <v>0</v>
          </cell>
        </row>
        <row r="1187">
          <cell r="E1187" t="str">
            <v/>
          </cell>
          <cell r="F1187" t="str">
            <v/>
          </cell>
          <cell r="G1187" t="str">
            <v/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O1187">
            <v>0</v>
          </cell>
          <cell r="R1187">
            <v>0</v>
          </cell>
          <cell r="U1187">
            <v>0</v>
          </cell>
        </row>
        <row r="1188">
          <cell r="E1188" t="str">
            <v/>
          </cell>
          <cell r="F1188" t="str">
            <v/>
          </cell>
          <cell r="G1188" t="str">
            <v/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O1188">
            <v>0</v>
          </cell>
          <cell r="R1188">
            <v>0</v>
          </cell>
          <cell r="U1188">
            <v>0</v>
          </cell>
        </row>
        <row r="1189">
          <cell r="E1189" t="str">
            <v/>
          </cell>
          <cell r="F1189" t="str">
            <v/>
          </cell>
          <cell r="G1189" t="str">
            <v/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O1189">
            <v>0</v>
          </cell>
          <cell r="R1189">
            <v>0</v>
          </cell>
          <cell r="U1189">
            <v>0</v>
          </cell>
        </row>
        <row r="1190">
          <cell r="E1190" t="str">
            <v/>
          </cell>
          <cell r="F1190" t="str">
            <v/>
          </cell>
          <cell r="G1190" t="str">
            <v/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O1190">
            <v>0</v>
          </cell>
          <cell r="R1190">
            <v>0</v>
          </cell>
          <cell r="U1190">
            <v>0</v>
          </cell>
        </row>
        <row r="1191">
          <cell r="E1191" t="str">
            <v/>
          </cell>
          <cell r="F1191" t="str">
            <v/>
          </cell>
          <cell r="G1191" t="str">
            <v/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O1191">
            <v>0</v>
          </cell>
          <cell r="R1191">
            <v>0</v>
          </cell>
          <cell r="U1191">
            <v>0</v>
          </cell>
        </row>
        <row r="1192">
          <cell r="E1192" t="str">
            <v/>
          </cell>
          <cell r="F1192" t="str">
            <v/>
          </cell>
          <cell r="G1192" t="str">
            <v/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O1192">
            <v>0</v>
          </cell>
          <cell r="R1192">
            <v>0</v>
          </cell>
          <cell r="U1192">
            <v>0</v>
          </cell>
        </row>
        <row r="1193">
          <cell r="E1193" t="str">
            <v/>
          </cell>
          <cell r="F1193" t="str">
            <v/>
          </cell>
          <cell r="G1193" t="str">
            <v/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O1193">
            <v>0</v>
          </cell>
          <cell r="R1193">
            <v>0</v>
          </cell>
          <cell r="U1193">
            <v>0</v>
          </cell>
        </row>
        <row r="1194">
          <cell r="E1194" t="str">
            <v/>
          </cell>
          <cell r="F1194" t="str">
            <v/>
          </cell>
          <cell r="G1194" t="str">
            <v/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O1194">
            <v>0</v>
          </cell>
          <cell r="R1194">
            <v>0</v>
          </cell>
          <cell r="U1194">
            <v>0</v>
          </cell>
        </row>
        <row r="1195">
          <cell r="E1195" t="str">
            <v/>
          </cell>
          <cell r="F1195" t="str">
            <v/>
          </cell>
          <cell r="G1195" t="str">
            <v/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O1195">
            <v>0</v>
          </cell>
          <cell r="R1195">
            <v>0</v>
          </cell>
          <cell r="U1195">
            <v>0</v>
          </cell>
        </row>
        <row r="1196">
          <cell r="E1196" t="str">
            <v/>
          </cell>
          <cell r="F1196" t="str">
            <v/>
          </cell>
          <cell r="G1196" t="str">
            <v/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O1196">
            <v>0</v>
          </cell>
          <cell r="R1196">
            <v>0</v>
          </cell>
          <cell r="U1196">
            <v>0</v>
          </cell>
        </row>
        <row r="1197">
          <cell r="E1197" t="str">
            <v/>
          </cell>
          <cell r="F1197" t="str">
            <v/>
          </cell>
          <cell r="G1197" t="str">
            <v/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O1197">
            <v>0</v>
          </cell>
          <cell r="R1197">
            <v>0</v>
          </cell>
          <cell r="U1197">
            <v>0</v>
          </cell>
        </row>
        <row r="1198">
          <cell r="E1198" t="str">
            <v/>
          </cell>
          <cell r="F1198" t="str">
            <v/>
          </cell>
          <cell r="G1198" t="str">
            <v/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O1198">
            <v>0</v>
          </cell>
          <cell r="R1198">
            <v>0</v>
          </cell>
          <cell r="U1198">
            <v>0</v>
          </cell>
        </row>
        <row r="1199">
          <cell r="E1199" t="str">
            <v/>
          </cell>
          <cell r="F1199" t="str">
            <v/>
          </cell>
          <cell r="G1199" t="str">
            <v/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O1199">
            <v>0</v>
          </cell>
          <cell r="R1199">
            <v>0</v>
          </cell>
          <cell r="U1199">
            <v>0</v>
          </cell>
        </row>
        <row r="1200">
          <cell r="E1200" t="str">
            <v/>
          </cell>
          <cell r="F1200" t="str">
            <v/>
          </cell>
          <cell r="G1200" t="str">
            <v/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O1200">
            <v>0</v>
          </cell>
          <cell r="R1200">
            <v>0</v>
          </cell>
          <cell r="U1200">
            <v>0</v>
          </cell>
        </row>
        <row r="1201">
          <cell r="E1201" t="str">
            <v/>
          </cell>
          <cell r="F1201" t="str">
            <v/>
          </cell>
          <cell r="G1201" t="str">
            <v/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O1201">
            <v>0</v>
          </cell>
          <cell r="R1201">
            <v>0</v>
          </cell>
          <cell r="U1201">
            <v>0</v>
          </cell>
        </row>
        <row r="1202">
          <cell r="E1202" t="str">
            <v/>
          </cell>
          <cell r="F1202" t="str">
            <v/>
          </cell>
          <cell r="G1202" t="str">
            <v/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O1202">
            <v>0</v>
          </cell>
          <cell r="R1202">
            <v>0</v>
          </cell>
          <cell r="U1202">
            <v>0</v>
          </cell>
        </row>
        <row r="1203">
          <cell r="E1203" t="str">
            <v/>
          </cell>
          <cell r="F1203" t="str">
            <v/>
          </cell>
          <cell r="G1203" t="str">
            <v/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O1203">
            <v>0</v>
          </cell>
          <cell r="R1203">
            <v>0</v>
          </cell>
          <cell r="U1203">
            <v>0</v>
          </cell>
        </row>
        <row r="1204">
          <cell r="E1204" t="str">
            <v/>
          </cell>
          <cell r="F1204" t="str">
            <v/>
          </cell>
          <cell r="G1204" t="str">
            <v/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O1204">
            <v>0</v>
          </cell>
          <cell r="R1204">
            <v>0</v>
          </cell>
          <cell r="U1204">
            <v>0</v>
          </cell>
        </row>
        <row r="1205">
          <cell r="E1205" t="str">
            <v/>
          </cell>
          <cell r="F1205" t="str">
            <v/>
          </cell>
          <cell r="G1205" t="str">
            <v/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O1205">
            <v>0</v>
          </cell>
          <cell r="R1205">
            <v>0</v>
          </cell>
          <cell r="U1205">
            <v>0</v>
          </cell>
        </row>
        <row r="1206">
          <cell r="E1206" t="str">
            <v/>
          </cell>
          <cell r="F1206" t="str">
            <v/>
          </cell>
          <cell r="G1206" t="str">
            <v/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O1206">
            <v>0</v>
          </cell>
          <cell r="R1206">
            <v>0</v>
          </cell>
          <cell r="U1206">
            <v>0</v>
          </cell>
        </row>
        <row r="1207">
          <cell r="E1207" t="str">
            <v/>
          </cell>
          <cell r="F1207" t="str">
            <v/>
          </cell>
          <cell r="G1207" t="str">
            <v/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O1207">
            <v>0</v>
          </cell>
          <cell r="R1207">
            <v>0</v>
          </cell>
          <cell r="U1207">
            <v>0</v>
          </cell>
        </row>
        <row r="1208">
          <cell r="E1208" t="str">
            <v/>
          </cell>
          <cell r="F1208" t="str">
            <v/>
          </cell>
          <cell r="G1208" t="str">
            <v/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O1208">
            <v>0</v>
          </cell>
          <cell r="R1208">
            <v>0</v>
          </cell>
          <cell r="U1208">
            <v>0</v>
          </cell>
        </row>
        <row r="1209">
          <cell r="E1209" t="str">
            <v/>
          </cell>
          <cell r="F1209" t="str">
            <v/>
          </cell>
          <cell r="G1209" t="str">
            <v/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O1209">
            <v>0</v>
          </cell>
          <cell r="R1209">
            <v>0</v>
          </cell>
          <cell r="U1209">
            <v>0</v>
          </cell>
        </row>
        <row r="1210">
          <cell r="E1210" t="str">
            <v/>
          </cell>
          <cell r="F1210" t="str">
            <v/>
          </cell>
          <cell r="G1210" t="str">
            <v/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O1210">
            <v>0</v>
          </cell>
          <cell r="R1210">
            <v>0</v>
          </cell>
          <cell r="U1210">
            <v>0</v>
          </cell>
        </row>
        <row r="1211">
          <cell r="E1211" t="str">
            <v/>
          </cell>
          <cell r="F1211" t="str">
            <v/>
          </cell>
          <cell r="G1211" t="str">
            <v/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O1211">
            <v>0</v>
          </cell>
          <cell r="R1211">
            <v>0</v>
          </cell>
          <cell r="U1211">
            <v>0</v>
          </cell>
        </row>
        <row r="1212">
          <cell r="E1212" t="str">
            <v/>
          </cell>
          <cell r="F1212" t="str">
            <v/>
          </cell>
          <cell r="G1212" t="str">
            <v/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O1212">
            <v>0</v>
          </cell>
          <cell r="R1212">
            <v>0</v>
          </cell>
          <cell r="U1212">
            <v>0</v>
          </cell>
        </row>
        <row r="1213">
          <cell r="E1213" t="str">
            <v/>
          </cell>
          <cell r="F1213" t="str">
            <v/>
          </cell>
          <cell r="G1213" t="str">
            <v/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O1213">
            <v>0</v>
          </cell>
          <cell r="R1213">
            <v>0</v>
          </cell>
          <cell r="U1213">
            <v>0</v>
          </cell>
        </row>
        <row r="1214">
          <cell r="E1214" t="str">
            <v/>
          </cell>
          <cell r="F1214" t="str">
            <v/>
          </cell>
          <cell r="G1214" t="str">
            <v/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O1214">
            <v>0</v>
          </cell>
          <cell r="R1214">
            <v>0</v>
          </cell>
          <cell r="U1214">
            <v>0</v>
          </cell>
        </row>
        <row r="1215">
          <cell r="E1215" t="str">
            <v/>
          </cell>
          <cell r="F1215" t="str">
            <v/>
          </cell>
          <cell r="G1215" t="str">
            <v/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O1215">
            <v>0</v>
          </cell>
          <cell r="R1215">
            <v>0</v>
          </cell>
          <cell r="U1215">
            <v>0</v>
          </cell>
        </row>
        <row r="1216">
          <cell r="E1216" t="str">
            <v/>
          </cell>
          <cell r="F1216" t="str">
            <v/>
          </cell>
          <cell r="G1216" t="str">
            <v/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O1216">
            <v>0</v>
          </cell>
          <cell r="R1216">
            <v>0</v>
          </cell>
          <cell r="U1216">
            <v>0</v>
          </cell>
        </row>
        <row r="1217">
          <cell r="E1217" t="str">
            <v/>
          </cell>
          <cell r="F1217" t="str">
            <v/>
          </cell>
          <cell r="G1217" t="str">
            <v/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O1217">
            <v>0</v>
          </cell>
          <cell r="R1217">
            <v>0</v>
          </cell>
          <cell r="U1217">
            <v>0</v>
          </cell>
        </row>
        <row r="1218">
          <cell r="E1218" t="str">
            <v/>
          </cell>
          <cell r="F1218" t="str">
            <v/>
          </cell>
          <cell r="G1218" t="str">
            <v/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O1218">
            <v>0</v>
          </cell>
          <cell r="R1218">
            <v>0</v>
          </cell>
          <cell r="U1218">
            <v>0</v>
          </cell>
        </row>
        <row r="1219">
          <cell r="E1219" t="str">
            <v/>
          </cell>
          <cell r="F1219" t="str">
            <v/>
          </cell>
          <cell r="G1219" t="str">
            <v/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O1219">
            <v>0</v>
          </cell>
          <cell r="R1219">
            <v>0</v>
          </cell>
          <cell r="U1219">
            <v>0</v>
          </cell>
        </row>
        <row r="1220">
          <cell r="E1220" t="str">
            <v/>
          </cell>
          <cell r="F1220" t="str">
            <v/>
          </cell>
          <cell r="G1220" t="str">
            <v/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O1220">
            <v>0</v>
          </cell>
          <cell r="R1220">
            <v>0</v>
          </cell>
          <cell r="U1220">
            <v>0</v>
          </cell>
        </row>
        <row r="1221">
          <cell r="E1221" t="str">
            <v/>
          </cell>
          <cell r="F1221" t="str">
            <v/>
          </cell>
          <cell r="G1221" t="str">
            <v/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O1221">
            <v>0</v>
          </cell>
          <cell r="R1221">
            <v>0</v>
          </cell>
          <cell r="U1221">
            <v>0</v>
          </cell>
        </row>
        <row r="1222">
          <cell r="E1222" t="str">
            <v/>
          </cell>
          <cell r="F1222" t="str">
            <v/>
          </cell>
          <cell r="G1222" t="str">
            <v/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O1222">
            <v>0</v>
          </cell>
          <cell r="R1222">
            <v>0</v>
          </cell>
          <cell r="U1222">
            <v>0</v>
          </cell>
        </row>
        <row r="1223">
          <cell r="E1223" t="str">
            <v/>
          </cell>
          <cell r="F1223" t="str">
            <v/>
          </cell>
          <cell r="G1223" t="str">
            <v/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O1223">
            <v>0</v>
          </cell>
          <cell r="R1223">
            <v>0</v>
          </cell>
          <cell r="U1223">
            <v>0</v>
          </cell>
        </row>
        <row r="1224">
          <cell r="E1224" t="str">
            <v/>
          </cell>
          <cell r="F1224" t="str">
            <v/>
          </cell>
          <cell r="G1224" t="str">
            <v/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O1224">
            <v>0</v>
          </cell>
          <cell r="R1224">
            <v>0</v>
          </cell>
          <cell r="U1224">
            <v>0</v>
          </cell>
        </row>
        <row r="1225">
          <cell r="E1225" t="str">
            <v/>
          </cell>
          <cell r="F1225" t="str">
            <v/>
          </cell>
          <cell r="G1225" t="str">
            <v/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O1225">
            <v>0</v>
          </cell>
          <cell r="R1225">
            <v>0</v>
          </cell>
          <cell r="U1225">
            <v>0</v>
          </cell>
        </row>
        <row r="1226">
          <cell r="E1226" t="str">
            <v/>
          </cell>
          <cell r="F1226" t="str">
            <v/>
          </cell>
          <cell r="G1226" t="str">
            <v/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O1226">
            <v>0</v>
          </cell>
          <cell r="R1226">
            <v>0</v>
          </cell>
          <cell r="U1226">
            <v>0</v>
          </cell>
        </row>
        <row r="1227">
          <cell r="E1227" t="str">
            <v/>
          </cell>
          <cell r="F1227" t="str">
            <v/>
          </cell>
          <cell r="G1227" t="str">
            <v/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O1227">
            <v>0</v>
          </cell>
          <cell r="R1227">
            <v>0</v>
          </cell>
          <cell r="U1227">
            <v>0</v>
          </cell>
        </row>
        <row r="1228">
          <cell r="E1228" t="str">
            <v/>
          </cell>
          <cell r="F1228" t="str">
            <v/>
          </cell>
          <cell r="G1228" t="str">
            <v/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O1228">
            <v>0</v>
          </cell>
          <cell r="R1228">
            <v>0</v>
          </cell>
          <cell r="U1228">
            <v>0</v>
          </cell>
        </row>
        <row r="1229">
          <cell r="E1229" t="str">
            <v/>
          </cell>
          <cell r="F1229" t="str">
            <v/>
          </cell>
          <cell r="G1229" t="str">
            <v/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O1229">
            <v>0</v>
          </cell>
          <cell r="R1229">
            <v>0</v>
          </cell>
          <cell r="U1229">
            <v>0</v>
          </cell>
        </row>
        <row r="1230">
          <cell r="E1230" t="str">
            <v/>
          </cell>
          <cell r="F1230" t="str">
            <v/>
          </cell>
          <cell r="G1230" t="str">
            <v/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O1230">
            <v>0</v>
          </cell>
          <cell r="R1230">
            <v>0</v>
          </cell>
          <cell r="U1230">
            <v>0</v>
          </cell>
        </row>
        <row r="1231">
          <cell r="E1231" t="str">
            <v/>
          </cell>
          <cell r="F1231" t="str">
            <v/>
          </cell>
          <cell r="G1231" t="str">
            <v/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O1231">
            <v>0</v>
          </cell>
          <cell r="R1231">
            <v>0</v>
          </cell>
          <cell r="U1231">
            <v>0</v>
          </cell>
        </row>
        <row r="1232">
          <cell r="E1232" t="str">
            <v/>
          </cell>
          <cell r="F1232" t="str">
            <v/>
          </cell>
          <cell r="G1232" t="str">
            <v/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O1232">
            <v>0</v>
          </cell>
          <cell r="R1232">
            <v>0</v>
          </cell>
          <cell r="U1232">
            <v>0</v>
          </cell>
        </row>
        <row r="1233">
          <cell r="E1233" t="str">
            <v/>
          </cell>
          <cell r="F1233" t="str">
            <v/>
          </cell>
          <cell r="G1233" t="str">
            <v/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O1233">
            <v>0</v>
          </cell>
          <cell r="R1233">
            <v>0</v>
          </cell>
          <cell r="U1233">
            <v>0</v>
          </cell>
        </row>
        <row r="1234">
          <cell r="E1234" t="str">
            <v/>
          </cell>
          <cell r="F1234" t="str">
            <v/>
          </cell>
          <cell r="G1234" t="str">
            <v/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O1234">
            <v>0</v>
          </cell>
          <cell r="R1234">
            <v>0</v>
          </cell>
          <cell r="U1234">
            <v>0</v>
          </cell>
        </row>
        <row r="1235">
          <cell r="E1235" t="str">
            <v/>
          </cell>
          <cell r="F1235" t="str">
            <v/>
          </cell>
          <cell r="G1235" t="str">
            <v/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O1235">
            <v>0</v>
          </cell>
          <cell r="R1235">
            <v>0</v>
          </cell>
          <cell r="U1235">
            <v>0</v>
          </cell>
        </row>
        <row r="1236">
          <cell r="E1236" t="str">
            <v/>
          </cell>
          <cell r="F1236" t="str">
            <v/>
          </cell>
          <cell r="G1236" t="str">
            <v/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O1236">
            <v>0</v>
          </cell>
          <cell r="R1236">
            <v>0</v>
          </cell>
          <cell r="U1236">
            <v>0</v>
          </cell>
        </row>
        <row r="1237">
          <cell r="E1237" t="str">
            <v/>
          </cell>
          <cell r="F1237" t="str">
            <v/>
          </cell>
          <cell r="G1237" t="str">
            <v/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O1237">
            <v>0</v>
          </cell>
          <cell r="R1237">
            <v>0</v>
          </cell>
          <cell r="U1237">
            <v>0</v>
          </cell>
        </row>
        <row r="1238">
          <cell r="E1238" t="str">
            <v/>
          </cell>
          <cell r="F1238" t="str">
            <v/>
          </cell>
          <cell r="G1238" t="str">
            <v/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O1238">
            <v>0</v>
          </cell>
          <cell r="R1238">
            <v>0</v>
          </cell>
          <cell r="U1238">
            <v>0</v>
          </cell>
        </row>
        <row r="1239">
          <cell r="E1239" t="str">
            <v/>
          </cell>
          <cell r="F1239" t="str">
            <v/>
          </cell>
          <cell r="G1239" t="str">
            <v/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O1239">
            <v>0</v>
          </cell>
          <cell r="R1239">
            <v>0</v>
          </cell>
          <cell r="U1239">
            <v>0</v>
          </cell>
        </row>
        <row r="1240">
          <cell r="E1240" t="str">
            <v/>
          </cell>
          <cell r="F1240" t="str">
            <v/>
          </cell>
          <cell r="G1240" t="str">
            <v/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O1240">
            <v>0</v>
          </cell>
          <cell r="R1240">
            <v>0</v>
          </cell>
          <cell r="U1240">
            <v>0</v>
          </cell>
        </row>
        <row r="1241">
          <cell r="E1241" t="str">
            <v/>
          </cell>
          <cell r="F1241" t="str">
            <v/>
          </cell>
          <cell r="G1241" t="str">
            <v/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O1241">
            <v>0</v>
          </cell>
          <cell r="R1241">
            <v>0</v>
          </cell>
          <cell r="U1241">
            <v>0</v>
          </cell>
        </row>
        <row r="1242">
          <cell r="E1242" t="str">
            <v/>
          </cell>
          <cell r="F1242" t="str">
            <v/>
          </cell>
          <cell r="G1242" t="str">
            <v/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O1242">
            <v>0</v>
          </cell>
          <cell r="R1242">
            <v>0</v>
          </cell>
          <cell r="U1242">
            <v>0</v>
          </cell>
        </row>
        <row r="1243">
          <cell r="E1243" t="str">
            <v/>
          </cell>
          <cell r="F1243" t="str">
            <v/>
          </cell>
          <cell r="G1243" t="str">
            <v/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O1243">
            <v>0</v>
          </cell>
          <cell r="R1243">
            <v>0</v>
          </cell>
          <cell r="U1243">
            <v>0</v>
          </cell>
        </row>
        <row r="1244">
          <cell r="E1244" t="str">
            <v/>
          </cell>
          <cell r="F1244" t="str">
            <v/>
          </cell>
          <cell r="G1244" t="str">
            <v/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O1244">
            <v>0</v>
          </cell>
          <cell r="R1244">
            <v>0</v>
          </cell>
          <cell r="U1244">
            <v>0</v>
          </cell>
        </row>
        <row r="1245">
          <cell r="E1245" t="str">
            <v/>
          </cell>
          <cell r="F1245" t="str">
            <v/>
          </cell>
          <cell r="G1245" t="str">
            <v/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O1245">
            <v>0</v>
          </cell>
          <cell r="R1245">
            <v>0</v>
          </cell>
          <cell r="U1245">
            <v>0</v>
          </cell>
        </row>
        <row r="1246">
          <cell r="E1246" t="str">
            <v/>
          </cell>
          <cell r="F1246" t="str">
            <v/>
          </cell>
          <cell r="G1246" t="str">
            <v/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O1246">
            <v>0</v>
          </cell>
          <cell r="R1246">
            <v>0</v>
          </cell>
          <cell r="U1246">
            <v>0</v>
          </cell>
        </row>
        <row r="1247">
          <cell r="E1247" t="str">
            <v/>
          </cell>
          <cell r="F1247" t="str">
            <v/>
          </cell>
          <cell r="G1247" t="str">
            <v/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O1247">
            <v>0</v>
          </cell>
          <cell r="R1247">
            <v>0</v>
          </cell>
          <cell r="U1247">
            <v>0</v>
          </cell>
        </row>
        <row r="1248">
          <cell r="E1248" t="str">
            <v/>
          </cell>
          <cell r="F1248" t="str">
            <v/>
          </cell>
          <cell r="G1248" t="str">
            <v/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O1248">
            <v>0</v>
          </cell>
          <cell r="R1248">
            <v>0</v>
          </cell>
          <cell r="U1248">
            <v>0</v>
          </cell>
        </row>
        <row r="1249">
          <cell r="E1249" t="str">
            <v/>
          </cell>
          <cell r="F1249" t="str">
            <v/>
          </cell>
          <cell r="G1249" t="str">
            <v/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O1249">
            <v>0</v>
          </cell>
          <cell r="R1249">
            <v>0</v>
          </cell>
          <cell r="U1249">
            <v>0</v>
          </cell>
        </row>
        <row r="1250">
          <cell r="E1250" t="str">
            <v/>
          </cell>
          <cell r="F1250" t="str">
            <v/>
          </cell>
          <cell r="G1250" t="str">
            <v/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O1250">
            <v>0</v>
          </cell>
          <cell r="R1250">
            <v>0</v>
          </cell>
          <cell r="U1250">
            <v>0</v>
          </cell>
        </row>
        <row r="1251">
          <cell r="E1251" t="str">
            <v/>
          </cell>
          <cell r="F1251" t="str">
            <v/>
          </cell>
          <cell r="G1251" t="str">
            <v/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O1251">
            <v>0</v>
          </cell>
          <cell r="R1251">
            <v>0</v>
          </cell>
          <cell r="U1251">
            <v>0</v>
          </cell>
        </row>
        <row r="1252">
          <cell r="E1252" t="str">
            <v/>
          </cell>
          <cell r="F1252" t="str">
            <v/>
          </cell>
          <cell r="G1252" t="str">
            <v/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O1252">
            <v>0</v>
          </cell>
          <cell r="R1252">
            <v>0</v>
          </cell>
          <cell r="U1252">
            <v>0</v>
          </cell>
        </row>
        <row r="1253">
          <cell r="E1253" t="str">
            <v/>
          </cell>
          <cell r="F1253" t="str">
            <v/>
          </cell>
          <cell r="G1253" t="str">
            <v/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O1253">
            <v>0</v>
          </cell>
          <cell r="R1253">
            <v>0</v>
          </cell>
          <cell r="U1253">
            <v>0</v>
          </cell>
        </row>
        <row r="1254">
          <cell r="E1254" t="str">
            <v/>
          </cell>
          <cell r="F1254" t="str">
            <v/>
          </cell>
          <cell r="G1254" t="str">
            <v/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O1254">
            <v>0</v>
          </cell>
          <cell r="R1254">
            <v>0</v>
          </cell>
          <cell r="U1254">
            <v>0</v>
          </cell>
        </row>
        <row r="1255">
          <cell r="E1255" t="str">
            <v/>
          </cell>
          <cell r="F1255" t="str">
            <v/>
          </cell>
          <cell r="G1255" t="str">
            <v/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O1255">
            <v>0</v>
          </cell>
          <cell r="R1255">
            <v>0</v>
          </cell>
          <cell r="U1255">
            <v>0</v>
          </cell>
        </row>
        <row r="1256">
          <cell r="E1256" t="str">
            <v/>
          </cell>
          <cell r="F1256" t="str">
            <v/>
          </cell>
          <cell r="G1256" t="str">
            <v/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O1256">
            <v>0</v>
          </cell>
          <cell r="R1256">
            <v>0</v>
          </cell>
          <cell r="U1256">
            <v>0</v>
          </cell>
        </row>
        <row r="1257">
          <cell r="E1257" t="str">
            <v/>
          </cell>
          <cell r="F1257" t="str">
            <v/>
          </cell>
          <cell r="G1257" t="str">
            <v/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O1257">
            <v>0</v>
          </cell>
          <cell r="R1257">
            <v>0</v>
          </cell>
          <cell r="U1257">
            <v>0</v>
          </cell>
        </row>
        <row r="1258">
          <cell r="E1258" t="str">
            <v/>
          </cell>
          <cell r="F1258" t="str">
            <v/>
          </cell>
          <cell r="G1258" t="str">
            <v/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O1258">
            <v>0</v>
          </cell>
          <cell r="R1258">
            <v>0</v>
          </cell>
          <cell r="U1258">
            <v>0</v>
          </cell>
        </row>
        <row r="1259">
          <cell r="E1259" t="str">
            <v/>
          </cell>
          <cell r="F1259" t="str">
            <v/>
          </cell>
          <cell r="G1259" t="str">
            <v/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O1259">
            <v>0</v>
          </cell>
          <cell r="R1259">
            <v>0</v>
          </cell>
          <cell r="U1259">
            <v>0</v>
          </cell>
        </row>
        <row r="1260">
          <cell r="E1260" t="str">
            <v/>
          </cell>
          <cell r="F1260" t="str">
            <v/>
          </cell>
          <cell r="G1260" t="str">
            <v/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O1260">
            <v>0</v>
          </cell>
          <cell r="R1260">
            <v>0</v>
          </cell>
          <cell r="U1260">
            <v>0</v>
          </cell>
        </row>
        <row r="1261">
          <cell r="E1261" t="str">
            <v/>
          </cell>
          <cell r="F1261" t="str">
            <v/>
          </cell>
          <cell r="G1261" t="str">
            <v/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O1261">
            <v>0</v>
          </cell>
          <cell r="R1261">
            <v>0</v>
          </cell>
          <cell r="U1261">
            <v>0</v>
          </cell>
        </row>
        <row r="1262">
          <cell r="E1262" t="str">
            <v/>
          </cell>
          <cell r="F1262" t="str">
            <v/>
          </cell>
          <cell r="G1262" t="str">
            <v/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O1262">
            <v>0</v>
          </cell>
          <cell r="R1262">
            <v>0</v>
          </cell>
          <cell r="U1262">
            <v>0</v>
          </cell>
        </row>
        <row r="1263">
          <cell r="E1263" t="str">
            <v/>
          </cell>
          <cell r="F1263" t="str">
            <v/>
          </cell>
          <cell r="G1263" t="str">
            <v/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O1263">
            <v>0</v>
          </cell>
          <cell r="R1263">
            <v>0</v>
          </cell>
          <cell r="U1263">
            <v>0</v>
          </cell>
        </row>
        <row r="1264">
          <cell r="E1264" t="str">
            <v/>
          </cell>
          <cell r="F1264" t="str">
            <v/>
          </cell>
          <cell r="G1264" t="str">
            <v/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O1264">
            <v>0</v>
          </cell>
          <cell r="R1264">
            <v>0</v>
          </cell>
          <cell r="U1264">
            <v>0</v>
          </cell>
        </row>
        <row r="1265">
          <cell r="E1265" t="str">
            <v/>
          </cell>
          <cell r="F1265" t="str">
            <v/>
          </cell>
          <cell r="G1265" t="str">
            <v/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O1265">
            <v>0</v>
          </cell>
          <cell r="R1265">
            <v>0</v>
          </cell>
          <cell r="U1265">
            <v>0</v>
          </cell>
        </row>
        <row r="1266">
          <cell r="E1266" t="str">
            <v/>
          </cell>
          <cell r="F1266" t="str">
            <v/>
          </cell>
          <cell r="G1266" t="str">
            <v/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O1266">
            <v>0</v>
          </cell>
          <cell r="R1266">
            <v>0</v>
          </cell>
          <cell r="U1266">
            <v>0</v>
          </cell>
        </row>
        <row r="1267">
          <cell r="E1267" t="str">
            <v/>
          </cell>
          <cell r="F1267" t="str">
            <v/>
          </cell>
          <cell r="G1267" t="str">
            <v/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O1267">
            <v>0</v>
          </cell>
          <cell r="R1267">
            <v>0</v>
          </cell>
          <cell r="U1267">
            <v>0</v>
          </cell>
        </row>
        <row r="1268">
          <cell r="E1268" t="str">
            <v/>
          </cell>
          <cell r="F1268" t="str">
            <v/>
          </cell>
          <cell r="G1268" t="str">
            <v/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O1268">
            <v>0</v>
          </cell>
          <cell r="R1268">
            <v>0</v>
          </cell>
          <cell r="U1268">
            <v>0</v>
          </cell>
        </row>
        <row r="1269">
          <cell r="E1269" t="str">
            <v/>
          </cell>
          <cell r="F1269" t="str">
            <v/>
          </cell>
          <cell r="G1269" t="str">
            <v/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O1269">
            <v>0</v>
          </cell>
          <cell r="R1269">
            <v>0</v>
          </cell>
          <cell r="U1269">
            <v>0</v>
          </cell>
        </row>
        <row r="1270">
          <cell r="E1270" t="str">
            <v/>
          </cell>
          <cell r="F1270" t="str">
            <v/>
          </cell>
          <cell r="G1270" t="str">
            <v/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O1270">
            <v>0</v>
          </cell>
          <cell r="R1270">
            <v>0</v>
          </cell>
          <cell r="U1270">
            <v>0</v>
          </cell>
        </row>
        <row r="1271">
          <cell r="E1271" t="str">
            <v/>
          </cell>
          <cell r="F1271" t="str">
            <v/>
          </cell>
          <cell r="G1271" t="str">
            <v/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O1271">
            <v>0</v>
          </cell>
          <cell r="R1271">
            <v>0</v>
          </cell>
          <cell r="U1271">
            <v>0</v>
          </cell>
        </row>
        <row r="1272">
          <cell r="E1272" t="str">
            <v/>
          </cell>
          <cell r="F1272" t="str">
            <v/>
          </cell>
          <cell r="G1272" t="str">
            <v/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O1272">
            <v>0</v>
          </cell>
          <cell r="R1272">
            <v>0</v>
          </cell>
          <cell r="U1272">
            <v>0</v>
          </cell>
        </row>
        <row r="1273">
          <cell r="E1273" t="str">
            <v/>
          </cell>
          <cell r="F1273" t="str">
            <v/>
          </cell>
          <cell r="G1273" t="str">
            <v/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O1273">
            <v>0</v>
          </cell>
          <cell r="R1273">
            <v>0</v>
          </cell>
          <cell r="U1273">
            <v>0</v>
          </cell>
        </row>
        <row r="1274">
          <cell r="E1274" t="str">
            <v/>
          </cell>
          <cell r="F1274" t="str">
            <v/>
          </cell>
          <cell r="G1274" t="str">
            <v/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O1274">
            <v>0</v>
          </cell>
          <cell r="R1274">
            <v>0</v>
          </cell>
          <cell r="U1274">
            <v>0</v>
          </cell>
        </row>
        <row r="1275">
          <cell r="E1275" t="str">
            <v/>
          </cell>
          <cell r="F1275" t="str">
            <v/>
          </cell>
          <cell r="G1275" t="str">
            <v/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O1275">
            <v>0</v>
          </cell>
          <cell r="R1275">
            <v>0</v>
          </cell>
          <cell r="U1275">
            <v>0</v>
          </cell>
        </row>
        <row r="1276">
          <cell r="E1276" t="str">
            <v/>
          </cell>
          <cell r="F1276" t="str">
            <v/>
          </cell>
          <cell r="G1276" t="str">
            <v/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O1276">
            <v>0</v>
          </cell>
          <cell r="R1276">
            <v>0</v>
          </cell>
          <cell r="U1276">
            <v>0</v>
          </cell>
        </row>
        <row r="1277">
          <cell r="E1277" t="str">
            <v/>
          </cell>
          <cell r="F1277" t="str">
            <v/>
          </cell>
          <cell r="G1277" t="str">
            <v/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O1277">
            <v>0</v>
          </cell>
          <cell r="R1277">
            <v>0</v>
          </cell>
          <cell r="U1277">
            <v>0</v>
          </cell>
        </row>
        <row r="1278">
          <cell r="E1278" t="str">
            <v/>
          </cell>
          <cell r="F1278" t="str">
            <v/>
          </cell>
          <cell r="G1278" t="str">
            <v/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O1278">
            <v>0</v>
          </cell>
          <cell r="R1278">
            <v>0</v>
          </cell>
          <cell r="U1278">
            <v>0</v>
          </cell>
        </row>
        <row r="1279">
          <cell r="E1279" t="str">
            <v/>
          </cell>
          <cell r="F1279" t="str">
            <v/>
          </cell>
          <cell r="G1279" t="str">
            <v/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O1279">
            <v>0</v>
          </cell>
          <cell r="R1279">
            <v>0</v>
          </cell>
          <cell r="U1279">
            <v>0</v>
          </cell>
        </row>
        <row r="1280">
          <cell r="E1280" t="str">
            <v/>
          </cell>
          <cell r="F1280" t="str">
            <v/>
          </cell>
          <cell r="G1280" t="str">
            <v/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O1280">
            <v>0</v>
          </cell>
          <cell r="R1280">
            <v>0</v>
          </cell>
          <cell r="U1280">
            <v>0</v>
          </cell>
        </row>
        <row r="1281">
          <cell r="E1281" t="str">
            <v/>
          </cell>
          <cell r="F1281" t="str">
            <v/>
          </cell>
          <cell r="G1281" t="str">
            <v/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O1281">
            <v>0</v>
          </cell>
          <cell r="R1281">
            <v>0</v>
          </cell>
          <cell r="U1281">
            <v>0</v>
          </cell>
        </row>
        <row r="1282">
          <cell r="E1282" t="str">
            <v/>
          </cell>
          <cell r="F1282" t="str">
            <v/>
          </cell>
          <cell r="G1282" t="str">
            <v/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O1282">
            <v>0</v>
          </cell>
          <cell r="R1282">
            <v>0</v>
          </cell>
          <cell r="U1282">
            <v>0</v>
          </cell>
        </row>
        <row r="1283">
          <cell r="E1283" t="str">
            <v/>
          </cell>
          <cell r="F1283" t="str">
            <v/>
          </cell>
          <cell r="G1283" t="str">
            <v/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O1283">
            <v>0</v>
          </cell>
          <cell r="R1283">
            <v>0</v>
          </cell>
          <cell r="U1283">
            <v>0</v>
          </cell>
        </row>
        <row r="1284">
          <cell r="E1284" t="str">
            <v/>
          </cell>
          <cell r="F1284" t="str">
            <v/>
          </cell>
          <cell r="G1284" t="str">
            <v/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O1284">
            <v>0</v>
          </cell>
          <cell r="R1284">
            <v>0</v>
          </cell>
          <cell r="U1284">
            <v>0</v>
          </cell>
        </row>
        <row r="1285">
          <cell r="E1285" t="str">
            <v/>
          </cell>
          <cell r="F1285" t="str">
            <v/>
          </cell>
          <cell r="G1285" t="str">
            <v/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O1285">
            <v>0</v>
          </cell>
          <cell r="R1285">
            <v>0</v>
          </cell>
          <cell r="U1285">
            <v>0</v>
          </cell>
        </row>
        <row r="1286">
          <cell r="E1286" t="str">
            <v/>
          </cell>
          <cell r="F1286" t="str">
            <v/>
          </cell>
          <cell r="G1286" t="str">
            <v/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O1286">
            <v>0</v>
          </cell>
          <cell r="R1286">
            <v>0</v>
          </cell>
          <cell r="U1286">
            <v>0</v>
          </cell>
        </row>
        <row r="1287">
          <cell r="E1287" t="str">
            <v/>
          </cell>
          <cell r="F1287" t="str">
            <v/>
          </cell>
          <cell r="G1287" t="str">
            <v/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O1287">
            <v>0</v>
          </cell>
          <cell r="R1287">
            <v>0</v>
          </cell>
          <cell r="U1287">
            <v>0</v>
          </cell>
        </row>
        <row r="1288">
          <cell r="E1288" t="str">
            <v/>
          </cell>
          <cell r="F1288" t="str">
            <v/>
          </cell>
          <cell r="G1288" t="str">
            <v/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O1288">
            <v>0</v>
          </cell>
          <cell r="R1288">
            <v>0</v>
          </cell>
          <cell r="U1288">
            <v>0</v>
          </cell>
        </row>
        <row r="1289">
          <cell r="E1289" t="str">
            <v/>
          </cell>
          <cell r="F1289" t="str">
            <v/>
          </cell>
          <cell r="G1289" t="str">
            <v/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O1289">
            <v>0</v>
          </cell>
          <cell r="R1289">
            <v>0</v>
          </cell>
          <cell r="U1289">
            <v>0</v>
          </cell>
        </row>
        <row r="1290">
          <cell r="E1290" t="str">
            <v/>
          </cell>
          <cell r="F1290" t="str">
            <v/>
          </cell>
          <cell r="G1290" t="str">
            <v/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O1290">
            <v>0</v>
          </cell>
          <cell r="R1290">
            <v>0</v>
          </cell>
          <cell r="U1290">
            <v>0</v>
          </cell>
        </row>
        <row r="1291">
          <cell r="E1291" t="str">
            <v/>
          </cell>
          <cell r="F1291" t="str">
            <v/>
          </cell>
          <cell r="G1291" t="str">
            <v/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O1291">
            <v>0</v>
          </cell>
          <cell r="R1291">
            <v>0</v>
          </cell>
          <cell r="U1291">
            <v>0</v>
          </cell>
        </row>
        <row r="1292">
          <cell r="E1292" t="str">
            <v/>
          </cell>
          <cell r="F1292" t="str">
            <v/>
          </cell>
          <cell r="G1292" t="str">
            <v/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O1292">
            <v>0</v>
          </cell>
          <cell r="R1292">
            <v>0</v>
          </cell>
          <cell r="U1292">
            <v>0</v>
          </cell>
        </row>
        <row r="1293">
          <cell r="E1293" t="str">
            <v/>
          </cell>
          <cell r="F1293" t="str">
            <v/>
          </cell>
          <cell r="G1293" t="str">
            <v/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O1293">
            <v>0</v>
          </cell>
          <cell r="R1293">
            <v>0</v>
          </cell>
          <cell r="U1293">
            <v>0</v>
          </cell>
        </row>
        <row r="1294">
          <cell r="E1294" t="str">
            <v/>
          </cell>
          <cell r="F1294" t="str">
            <v/>
          </cell>
          <cell r="G1294" t="str">
            <v/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O1294">
            <v>0</v>
          </cell>
          <cell r="R1294">
            <v>0</v>
          </cell>
          <cell r="U1294">
            <v>0</v>
          </cell>
        </row>
        <row r="1295">
          <cell r="E1295" t="str">
            <v/>
          </cell>
          <cell r="F1295" t="str">
            <v/>
          </cell>
          <cell r="G1295" t="str">
            <v/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O1295">
            <v>0</v>
          </cell>
          <cell r="R1295">
            <v>0</v>
          </cell>
          <cell r="U1295">
            <v>0</v>
          </cell>
        </row>
        <row r="1296">
          <cell r="E1296" t="str">
            <v/>
          </cell>
          <cell r="F1296" t="str">
            <v/>
          </cell>
          <cell r="G1296" t="str">
            <v/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O1296">
            <v>0</v>
          </cell>
          <cell r="R1296">
            <v>0</v>
          </cell>
          <cell r="U1296">
            <v>0</v>
          </cell>
        </row>
        <row r="1297">
          <cell r="E1297" t="str">
            <v/>
          </cell>
          <cell r="F1297" t="str">
            <v/>
          </cell>
          <cell r="G1297" t="str">
            <v/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O1297">
            <v>0</v>
          </cell>
          <cell r="R1297">
            <v>0</v>
          </cell>
          <cell r="U1297">
            <v>0</v>
          </cell>
        </row>
        <row r="1298">
          <cell r="E1298" t="str">
            <v/>
          </cell>
          <cell r="F1298" t="str">
            <v/>
          </cell>
          <cell r="G1298" t="str">
            <v/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O1298">
            <v>0</v>
          </cell>
          <cell r="R1298">
            <v>0</v>
          </cell>
          <cell r="U1298">
            <v>0</v>
          </cell>
        </row>
        <row r="1299">
          <cell r="E1299" t="str">
            <v/>
          </cell>
          <cell r="F1299" t="str">
            <v/>
          </cell>
          <cell r="G1299" t="str">
            <v/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O1299">
            <v>0</v>
          </cell>
          <cell r="R1299">
            <v>0</v>
          </cell>
          <cell r="U1299">
            <v>0</v>
          </cell>
        </row>
        <row r="1300">
          <cell r="E1300" t="str">
            <v/>
          </cell>
          <cell r="F1300" t="str">
            <v/>
          </cell>
          <cell r="G1300" t="str">
            <v/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O1300">
            <v>0</v>
          </cell>
          <cell r="R1300">
            <v>0</v>
          </cell>
          <cell r="U1300">
            <v>0</v>
          </cell>
        </row>
        <row r="1301">
          <cell r="E1301" t="str">
            <v/>
          </cell>
          <cell r="F1301" t="str">
            <v/>
          </cell>
          <cell r="G1301" t="str">
            <v/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O1301">
            <v>0</v>
          </cell>
          <cell r="R1301">
            <v>0</v>
          </cell>
          <cell r="U1301">
            <v>0</v>
          </cell>
        </row>
        <row r="1302">
          <cell r="E1302" t="str">
            <v/>
          </cell>
          <cell r="F1302" t="str">
            <v/>
          </cell>
          <cell r="G1302" t="str">
            <v/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O1302">
            <v>0</v>
          </cell>
          <cell r="R1302">
            <v>0</v>
          </cell>
          <cell r="U1302">
            <v>0</v>
          </cell>
        </row>
        <row r="1303">
          <cell r="E1303" t="str">
            <v/>
          </cell>
          <cell r="F1303" t="str">
            <v/>
          </cell>
          <cell r="G1303" t="str">
            <v/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O1303">
            <v>0</v>
          </cell>
          <cell r="R1303">
            <v>0</v>
          </cell>
          <cell r="U1303">
            <v>0</v>
          </cell>
        </row>
        <row r="1304">
          <cell r="E1304" t="str">
            <v/>
          </cell>
          <cell r="F1304" t="str">
            <v/>
          </cell>
          <cell r="G1304" t="str">
            <v/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O1304">
            <v>0</v>
          </cell>
          <cell r="R1304">
            <v>0</v>
          </cell>
          <cell r="U1304">
            <v>0</v>
          </cell>
        </row>
        <row r="1305">
          <cell r="E1305" t="str">
            <v/>
          </cell>
          <cell r="F1305" t="str">
            <v/>
          </cell>
          <cell r="G1305" t="str">
            <v/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O1305">
            <v>0</v>
          </cell>
          <cell r="R1305">
            <v>0</v>
          </cell>
          <cell r="U1305">
            <v>0</v>
          </cell>
        </row>
        <row r="1306">
          <cell r="E1306" t="str">
            <v/>
          </cell>
          <cell r="F1306" t="str">
            <v/>
          </cell>
          <cell r="G1306" t="str">
            <v/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O1306">
            <v>0</v>
          </cell>
          <cell r="R1306">
            <v>0</v>
          </cell>
          <cell r="U1306">
            <v>0</v>
          </cell>
        </row>
        <row r="1307">
          <cell r="E1307" t="str">
            <v/>
          </cell>
          <cell r="F1307" t="str">
            <v/>
          </cell>
          <cell r="G1307" t="str">
            <v/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O1307">
            <v>0</v>
          </cell>
          <cell r="R1307">
            <v>0</v>
          </cell>
          <cell r="U1307">
            <v>0</v>
          </cell>
        </row>
        <row r="1308">
          <cell r="E1308" t="str">
            <v/>
          </cell>
          <cell r="F1308" t="str">
            <v/>
          </cell>
          <cell r="G1308" t="str">
            <v/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O1308">
            <v>0</v>
          </cell>
          <cell r="R1308">
            <v>0</v>
          </cell>
          <cell r="U1308">
            <v>0</v>
          </cell>
        </row>
        <row r="1309">
          <cell r="E1309" t="str">
            <v/>
          </cell>
          <cell r="F1309" t="str">
            <v/>
          </cell>
          <cell r="G1309" t="str">
            <v/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O1309">
            <v>0</v>
          </cell>
          <cell r="R1309">
            <v>0</v>
          </cell>
          <cell r="U1309">
            <v>0</v>
          </cell>
        </row>
        <row r="1310">
          <cell r="E1310" t="str">
            <v/>
          </cell>
          <cell r="F1310" t="str">
            <v/>
          </cell>
          <cell r="G1310" t="str">
            <v/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O1310">
            <v>0</v>
          </cell>
          <cell r="R1310">
            <v>0</v>
          </cell>
          <cell r="U1310">
            <v>0</v>
          </cell>
        </row>
        <row r="1311">
          <cell r="E1311" t="str">
            <v/>
          </cell>
          <cell r="F1311" t="str">
            <v/>
          </cell>
          <cell r="G1311" t="str">
            <v/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O1311">
            <v>0</v>
          </cell>
          <cell r="R1311">
            <v>0</v>
          </cell>
          <cell r="U1311">
            <v>0</v>
          </cell>
        </row>
        <row r="1312">
          <cell r="E1312" t="str">
            <v/>
          </cell>
          <cell r="F1312" t="str">
            <v/>
          </cell>
          <cell r="G1312" t="str">
            <v/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O1312">
            <v>0</v>
          </cell>
          <cell r="R1312">
            <v>0</v>
          </cell>
          <cell r="U1312">
            <v>0</v>
          </cell>
        </row>
        <row r="1313">
          <cell r="E1313" t="str">
            <v/>
          </cell>
          <cell r="F1313" t="str">
            <v/>
          </cell>
          <cell r="G1313" t="str">
            <v/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O1313">
            <v>0</v>
          </cell>
          <cell r="R1313">
            <v>0</v>
          </cell>
          <cell r="U1313">
            <v>0</v>
          </cell>
        </row>
        <row r="1314">
          <cell r="E1314" t="str">
            <v/>
          </cell>
          <cell r="F1314" t="str">
            <v/>
          </cell>
          <cell r="G1314" t="str">
            <v/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O1314">
            <v>0</v>
          </cell>
          <cell r="R1314">
            <v>0</v>
          </cell>
          <cell r="U1314">
            <v>0</v>
          </cell>
        </row>
        <row r="1315">
          <cell r="E1315" t="str">
            <v/>
          </cell>
          <cell r="F1315" t="str">
            <v/>
          </cell>
          <cell r="G1315" t="str">
            <v/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O1315">
            <v>0</v>
          </cell>
          <cell r="R1315">
            <v>0</v>
          </cell>
          <cell r="U1315">
            <v>0</v>
          </cell>
        </row>
        <row r="1316">
          <cell r="E1316" t="str">
            <v/>
          </cell>
          <cell r="F1316" t="str">
            <v/>
          </cell>
          <cell r="G1316" t="str">
            <v/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O1316">
            <v>0</v>
          </cell>
          <cell r="R1316">
            <v>0</v>
          </cell>
          <cell r="U1316">
            <v>0</v>
          </cell>
        </row>
        <row r="1317">
          <cell r="E1317" t="str">
            <v/>
          </cell>
          <cell r="F1317" t="str">
            <v/>
          </cell>
          <cell r="G1317" t="str">
            <v/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O1317">
            <v>0</v>
          </cell>
          <cell r="R1317">
            <v>0</v>
          </cell>
          <cell r="U1317">
            <v>0</v>
          </cell>
        </row>
        <row r="1318">
          <cell r="E1318" t="str">
            <v/>
          </cell>
          <cell r="F1318" t="str">
            <v/>
          </cell>
          <cell r="G1318" t="str">
            <v/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O1318">
            <v>0</v>
          </cell>
          <cell r="R1318">
            <v>0</v>
          </cell>
          <cell r="U1318">
            <v>0</v>
          </cell>
        </row>
        <row r="1319">
          <cell r="E1319" t="str">
            <v/>
          </cell>
          <cell r="F1319" t="str">
            <v/>
          </cell>
          <cell r="G1319" t="str">
            <v/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O1319">
            <v>0</v>
          </cell>
          <cell r="R1319">
            <v>0</v>
          </cell>
          <cell r="U1319">
            <v>0</v>
          </cell>
        </row>
        <row r="1320">
          <cell r="E1320" t="str">
            <v/>
          </cell>
          <cell r="F1320" t="str">
            <v/>
          </cell>
          <cell r="G1320" t="str">
            <v/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O1320">
            <v>0</v>
          </cell>
          <cell r="R1320">
            <v>0</v>
          </cell>
          <cell r="U1320">
            <v>0</v>
          </cell>
        </row>
        <row r="1321">
          <cell r="E1321" t="str">
            <v/>
          </cell>
          <cell r="F1321" t="str">
            <v/>
          </cell>
          <cell r="G1321" t="str">
            <v/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O1321">
            <v>0</v>
          </cell>
          <cell r="R1321">
            <v>0</v>
          </cell>
          <cell r="U1321">
            <v>0</v>
          </cell>
        </row>
        <row r="1322">
          <cell r="E1322" t="str">
            <v/>
          </cell>
          <cell r="F1322" t="str">
            <v/>
          </cell>
          <cell r="G1322" t="str">
            <v/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O1322">
            <v>0</v>
          </cell>
          <cell r="R1322">
            <v>0</v>
          </cell>
          <cell r="U1322">
            <v>0</v>
          </cell>
        </row>
        <row r="1323">
          <cell r="E1323" t="str">
            <v/>
          </cell>
          <cell r="F1323" t="str">
            <v/>
          </cell>
          <cell r="G1323" t="str">
            <v/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O1323">
            <v>0</v>
          </cell>
          <cell r="R1323">
            <v>0</v>
          </cell>
          <cell r="U1323">
            <v>0</v>
          </cell>
        </row>
        <row r="1324">
          <cell r="E1324" t="str">
            <v/>
          </cell>
          <cell r="F1324" t="str">
            <v/>
          </cell>
          <cell r="G1324" t="str">
            <v/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O1324">
            <v>0</v>
          </cell>
          <cell r="R1324">
            <v>0</v>
          </cell>
          <cell r="U1324">
            <v>0</v>
          </cell>
        </row>
        <row r="1325">
          <cell r="E1325" t="str">
            <v/>
          </cell>
          <cell r="F1325" t="str">
            <v/>
          </cell>
          <cell r="G1325" t="str">
            <v/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O1325">
            <v>0</v>
          </cell>
          <cell r="R1325">
            <v>0</v>
          </cell>
          <cell r="U1325">
            <v>0</v>
          </cell>
        </row>
        <row r="1326">
          <cell r="E1326" t="str">
            <v/>
          </cell>
          <cell r="F1326" t="str">
            <v/>
          </cell>
          <cell r="G1326" t="str">
            <v/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O1326">
            <v>0</v>
          </cell>
          <cell r="R1326">
            <v>0</v>
          </cell>
          <cell r="U1326">
            <v>0</v>
          </cell>
        </row>
        <row r="1327">
          <cell r="E1327" t="str">
            <v/>
          </cell>
          <cell r="F1327" t="str">
            <v/>
          </cell>
          <cell r="G1327" t="str">
            <v/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O1327">
            <v>0</v>
          </cell>
          <cell r="R1327">
            <v>0</v>
          </cell>
          <cell r="U1327">
            <v>0</v>
          </cell>
        </row>
        <row r="1328">
          <cell r="E1328" t="str">
            <v/>
          </cell>
          <cell r="F1328" t="str">
            <v/>
          </cell>
          <cell r="G1328" t="str">
            <v/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O1328">
            <v>0</v>
          </cell>
          <cell r="R1328">
            <v>0</v>
          </cell>
          <cell r="U1328">
            <v>0</v>
          </cell>
        </row>
        <row r="1329">
          <cell r="E1329" t="str">
            <v/>
          </cell>
          <cell r="F1329" t="str">
            <v/>
          </cell>
          <cell r="G1329" t="str">
            <v/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O1329">
            <v>0</v>
          </cell>
          <cell r="R1329">
            <v>0</v>
          </cell>
          <cell r="U1329">
            <v>0</v>
          </cell>
        </row>
        <row r="1330">
          <cell r="E1330" t="str">
            <v/>
          </cell>
          <cell r="F1330" t="str">
            <v/>
          </cell>
          <cell r="G1330" t="str">
            <v/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O1330">
            <v>0</v>
          </cell>
          <cell r="R1330">
            <v>0</v>
          </cell>
          <cell r="U1330">
            <v>0</v>
          </cell>
        </row>
        <row r="1331">
          <cell r="E1331" t="str">
            <v/>
          </cell>
          <cell r="F1331" t="str">
            <v/>
          </cell>
          <cell r="G1331" t="str">
            <v/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O1331">
            <v>0</v>
          </cell>
          <cell r="R1331">
            <v>0</v>
          </cell>
          <cell r="U1331">
            <v>0</v>
          </cell>
        </row>
        <row r="1332">
          <cell r="E1332" t="str">
            <v/>
          </cell>
          <cell r="F1332" t="str">
            <v/>
          </cell>
          <cell r="G1332" t="str">
            <v/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O1332">
            <v>0</v>
          </cell>
          <cell r="R1332">
            <v>0</v>
          </cell>
          <cell r="U1332">
            <v>0</v>
          </cell>
        </row>
        <row r="1333">
          <cell r="E1333" t="str">
            <v/>
          </cell>
          <cell r="F1333" t="str">
            <v/>
          </cell>
          <cell r="G1333" t="str">
            <v/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O1333">
            <v>0</v>
          </cell>
          <cell r="R1333">
            <v>0</v>
          </cell>
          <cell r="U1333">
            <v>0</v>
          </cell>
        </row>
        <row r="1334">
          <cell r="E1334" t="str">
            <v/>
          </cell>
          <cell r="F1334" t="str">
            <v/>
          </cell>
          <cell r="G1334" t="str">
            <v/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O1334">
            <v>0</v>
          </cell>
          <cell r="R1334">
            <v>0</v>
          </cell>
          <cell r="U1334">
            <v>0</v>
          </cell>
        </row>
        <row r="1335">
          <cell r="E1335" t="str">
            <v/>
          </cell>
          <cell r="F1335" t="str">
            <v/>
          </cell>
          <cell r="G1335" t="str">
            <v/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O1335">
            <v>0</v>
          </cell>
          <cell r="R1335">
            <v>0</v>
          </cell>
          <cell r="U1335">
            <v>0</v>
          </cell>
        </row>
        <row r="1336">
          <cell r="E1336" t="str">
            <v/>
          </cell>
          <cell r="F1336" t="str">
            <v/>
          </cell>
          <cell r="G1336" t="str">
            <v/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O1336">
            <v>0</v>
          </cell>
          <cell r="R1336">
            <v>0</v>
          </cell>
          <cell r="U1336">
            <v>0</v>
          </cell>
        </row>
        <row r="1337">
          <cell r="E1337" t="str">
            <v/>
          </cell>
          <cell r="F1337" t="str">
            <v/>
          </cell>
          <cell r="G1337" t="str">
            <v/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O1337">
            <v>0</v>
          </cell>
          <cell r="R1337">
            <v>0</v>
          </cell>
          <cell r="U1337">
            <v>0</v>
          </cell>
        </row>
        <row r="1338">
          <cell r="E1338" t="str">
            <v/>
          </cell>
          <cell r="F1338" t="str">
            <v/>
          </cell>
          <cell r="G1338" t="str">
            <v/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O1338">
            <v>0</v>
          </cell>
          <cell r="R1338">
            <v>0</v>
          </cell>
          <cell r="U1338">
            <v>0</v>
          </cell>
        </row>
        <row r="1339">
          <cell r="E1339" t="str">
            <v/>
          </cell>
          <cell r="F1339" t="str">
            <v/>
          </cell>
          <cell r="G1339" t="str">
            <v/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O1339">
            <v>0</v>
          </cell>
          <cell r="R1339">
            <v>0</v>
          </cell>
          <cell r="U1339">
            <v>0</v>
          </cell>
        </row>
        <row r="1340">
          <cell r="E1340" t="str">
            <v/>
          </cell>
          <cell r="F1340" t="str">
            <v/>
          </cell>
          <cell r="G1340" t="str">
            <v/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O1340">
            <v>0</v>
          </cell>
          <cell r="R1340">
            <v>0</v>
          </cell>
          <cell r="U1340">
            <v>0</v>
          </cell>
        </row>
        <row r="1341">
          <cell r="E1341" t="str">
            <v/>
          </cell>
          <cell r="F1341" t="str">
            <v/>
          </cell>
          <cell r="G1341" t="str">
            <v/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O1341">
            <v>0</v>
          </cell>
          <cell r="R1341">
            <v>0</v>
          </cell>
          <cell r="U1341">
            <v>0</v>
          </cell>
        </row>
        <row r="1342">
          <cell r="E1342" t="str">
            <v/>
          </cell>
          <cell r="F1342" t="str">
            <v/>
          </cell>
          <cell r="G1342" t="str">
            <v/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O1342">
            <v>0</v>
          </cell>
          <cell r="R1342">
            <v>0</v>
          </cell>
          <cell r="U1342">
            <v>0</v>
          </cell>
        </row>
        <row r="1343">
          <cell r="E1343" t="str">
            <v/>
          </cell>
          <cell r="F1343" t="str">
            <v/>
          </cell>
          <cell r="G1343" t="str">
            <v/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O1343">
            <v>0</v>
          </cell>
          <cell r="R1343">
            <v>0</v>
          </cell>
          <cell r="U1343">
            <v>0</v>
          </cell>
        </row>
        <row r="1344">
          <cell r="E1344" t="str">
            <v/>
          </cell>
          <cell r="F1344" t="str">
            <v/>
          </cell>
          <cell r="G1344" t="str">
            <v/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O1344">
            <v>0</v>
          </cell>
          <cell r="R1344">
            <v>0</v>
          </cell>
          <cell r="U1344">
            <v>0</v>
          </cell>
        </row>
        <row r="1345">
          <cell r="E1345" t="str">
            <v/>
          </cell>
          <cell r="F1345" t="str">
            <v/>
          </cell>
          <cell r="G1345" t="str">
            <v/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O1345">
            <v>0</v>
          </cell>
          <cell r="R1345">
            <v>0</v>
          </cell>
          <cell r="U1345">
            <v>0</v>
          </cell>
        </row>
        <row r="1346">
          <cell r="E1346" t="str">
            <v/>
          </cell>
          <cell r="F1346" t="str">
            <v/>
          </cell>
          <cell r="G1346" t="str">
            <v/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O1346">
            <v>0</v>
          </cell>
          <cell r="R1346">
            <v>0</v>
          </cell>
          <cell r="U1346">
            <v>0</v>
          </cell>
        </row>
        <row r="1347">
          <cell r="E1347" t="str">
            <v/>
          </cell>
          <cell r="F1347" t="str">
            <v/>
          </cell>
          <cell r="G1347" t="str">
            <v/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O1347">
            <v>0</v>
          </cell>
          <cell r="R1347">
            <v>0</v>
          </cell>
          <cell r="U1347">
            <v>0</v>
          </cell>
        </row>
        <row r="1348">
          <cell r="E1348" t="str">
            <v/>
          </cell>
          <cell r="F1348" t="str">
            <v/>
          </cell>
          <cell r="G1348" t="str">
            <v/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O1348">
            <v>0</v>
          </cell>
          <cell r="R1348">
            <v>0</v>
          </cell>
          <cell r="U1348">
            <v>0</v>
          </cell>
        </row>
        <row r="1349">
          <cell r="E1349" t="str">
            <v/>
          </cell>
          <cell r="F1349" t="str">
            <v/>
          </cell>
          <cell r="G1349" t="str">
            <v/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O1349">
            <v>0</v>
          </cell>
          <cell r="R1349">
            <v>0</v>
          </cell>
          <cell r="U1349">
            <v>0</v>
          </cell>
        </row>
        <row r="1350">
          <cell r="E1350" t="str">
            <v/>
          </cell>
          <cell r="F1350" t="str">
            <v/>
          </cell>
          <cell r="G1350" t="str">
            <v/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O1350">
            <v>0</v>
          </cell>
          <cell r="R1350">
            <v>0</v>
          </cell>
          <cell r="U1350">
            <v>0</v>
          </cell>
        </row>
        <row r="1351">
          <cell r="E1351" t="str">
            <v/>
          </cell>
          <cell r="F1351" t="str">
            <v/>
          </cell>
          <cell r="G1351" t="str">
            <v/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O1351">
            <v>0</v>
          </cell>
          <cell r="R1351">
            <v>0</v>
          </cell>
          <cell r="U1351">
            <v>0</v>
          </cell>
        </row>
        <row r="1352">
          <cell r="E1352" t="str">
            <v/>
          </cell>
          <cell r="F1352" t="str">
            <v/>
          </cell>
          <cell r="G1352" t="str">
            <v/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O1352">
            <v>0</v>
          </cell>
          <cell r="R1352">
            <v>0</v>
          </cell>
          <cell r="U1352">
            <v>0</v>
          </cell>
        </row>
        <row r="1353">
          <cell r="E1353" t="str">
            <v/>
          </cell>
          <cell r="F1353" t="str">
            <v/>
          </cell>
          <cell r="G1353" t="str">
            <v/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O1353">
            <v>0</v>
          </cell>
          <cell r="R1353">
            <v>0</v>
          </cell>
          <cell r="U1353">
            <v>0</v>
          </cell>
        </row>
        <row r="1354">
          <cell r="E1354" t="str">
            <v/>
          </cell>
          <cell r="F1354" t="str">
            <v/>
          </cell>
          <cell r="G1354" t="str">
            <v/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O1354">
            <v>0</v>
          </cell>
          <cell r="R1354">
            <v>0</v>
          </cell>
          <cell r="U1354">
            <v>0</v>
          </cell>
        </row>
        <row r="1355">
          <cell r="E1355" t="str">
            <v/>
          </cell>
          <cell r="F1355" t="str">
            <v/>
          </cell>
          <cell r="G1355" t="str">
            <v/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O1355">
            <v>0</v>
          </cell>
          <cell r="R1355">
            <v>0</v>
          </cell>
          <cell r="U1355">
            <v>0</v>
          </cell>
        </row>
        <row r="1356">
          <cell r="E1356" t="str">
            <v/>
          </cell>
          <cell r="F1356" t="str">
            <v/>
          </cell>
          <cell r="G1356" t="str">
            <v/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O1356">
            <v>0</v>
          </cell>
          <cell r="R1356">
            <v>0</v>
          </cell>
          <cell r="U1356">
            <v>0</v>
          </cell>
        </row>
        <row r="1357">
          <cell r="E1357" t="str">
            <v/>
          </cell>
          <cell r="F1357" t="str">
            <v/>
          </cell>
          <cell r="G1357" t="str">
            <v/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O1357">
            <v>0</v>
          </cell>
          <cell r="R1357">
            <v>0</v>
          </cell>
          <cell r="U1357">
            <v>0</v>
          </cell>
        </row>
        <row r="1358">
          <cell r="E1358" t="str">
            <v/>
          </cell>
          <cell r="F1358" t="str">
            <v/>
          </cell>
          <cell r="G1358" t="str">
            <v/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O1358">
            <v>0</v>
          </cell>
          <cell r="R1358">
            <v>0</v>
          </cell>
          <cell r="U1358">
            <v>0</v>
          </cell>
        </row>
        <row r="1359">
          <cell r="E1359" t="str">
            <v/>
          </cell>
          <cell r="F1359" t="str">
            <v/>
          </cell>
          <cell r="G1359" t="str">
            <v/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O1359">
            <v>0</v>
          </cell>
          <cell r="R1359">
            <v>0</v>
          </cell>
          <cell r="U1359">
            <v>0</v>
          </cell>
        </row>
        <row r="1360">
          <cell r="E1360" t="str">
            <v/>
          </cell>
          <cell r="F1360" t="str">
            <v/>
          </cell>
          <cell r="G1360" t="str">
            <v/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O1360">
            <v>0</v>
          </cell>
          <cell r="R1360">
            <v>0</v>
          </cell>
          <cell r="U1360">
            <v>0</v>
          </cell>
        </row>
        <row r="1361">
          <cell r="E1361" t="str">
            <v/>
          </cell>
          <cell r="F1361" t="str">
            <v/>
          </cell>
          <cell r="G1361" t="str">
            <v/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O1361">
            <v>0</v>
          </cell>
          <cell r="R1361">
            <v>0</v>
          </cell>
          <cell r="U1361">
            <v>0</v>
          </cell>
        </row>
        <row r="1362">
          <cell r="E1362" t="str">
            <v/>
          </cell>
          <cell r="F1362" t="str">
            <v/>
          </cell>
          <cell r="G1362" t="str">
            <v/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O1362">
            <v>0</v>
          </cell>
          <cell r="R1362">
            <v>0</v>
          </cell>
          <cell r="U1362">
            <v>0</v>
          </cell>
        </row>
        <row r="1363">
          <cell r="E1363" t="str">
            <v/>
          </cell>
          <cell r="F1363" t="str">
            <v/>
          </cell>
          <cell r="G1363" t="str">
            <v/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O1363">
            <v>0</v>
          </cell>
          <cell r="R1363">
            <v>0</v>
          </cell>
          <cell r="U1363">
            <v>0</v>
          </cell>
        </row>
        <row r="1364">
          <cell r="E1364" t="str">
            <v/>
          </cell>
          <cell r="F1364" t="str">
            <v/>
          </cell>
          <cell r="G1364" t="str">
            <v/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O1364">
            <v>0</v>
          </cell>
          <cell r="R1364">
            <v>0</v>
          </cell>
          <cell r="U1364">
            <v>0</v>
          </cell>
        </row>
        <row r="1365">
          <cell r="E1365" t="str">
            <v/>
          </cell>
          <cell r="F1365" t="str">
            <v/>
          </cell>
          <cell r="G1365" t="str">
            <v/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O1365">
            <v>0</v>
          </cell>
          <cell r="R1365">
            <v>0</v>
          </cell>
          <cell r="U1365">
            <v>0</v>
          </cell>
        </row>
        <row r="1366">
          <cell r="E1366" t="str">
            <v/>
          </cell>
          <cell r="F1366" t="str">
            <v/>
          </cell>
          <cell r="G1366" t="str">
            <v/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O1366">
            <v>0</v>
          </cell>
          <cell r="R1366">
            <v>0</v>
          </cell>
          <cell r="U1366">
            <v>0</v>
          </cell>
        </row>
        <row r="1367">
          <cell r="E1367" t="str">
            <v/>
          </cell>
          <cell r="F1367" t="str">
            <v/>
          </cell>
          <cell r="G1367" t="str">
            <v/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O1367">
            <v>0</v>
          </cell>
          <cell r="R1367">
            <v>0</v>
          </cell>
          <cell r="U1367">
            <v>0</v>
          </cell>
        </row>
        <row r="1368">
          <cell r="E1368" t="str">
            <v/>
          </cell>
          <cell r="F1368" t="str">
            <v/>
          </cell>
          <cell r="G1368" t="str">
            <v/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O1368">
            <v>0</v>
          </cell>
          <cell r="R1368">
            <v>0</v>
          </cell>
          <cell r="U1368">
            <v>0</v>
          </cell>
        </row>
        <row r="1369">
          <cell r="E1369" t="str">
            <v/>
          </cell>
          <cell r="F1369" t="str">
            <v/>
          </cell>
          <cell r="G1369" t="str">
            <v/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O1369">
            <v>0</v>
          </cell>
          <cell r="R1369">
            <v>0</v>
          </cell>
          <cell r="U1369">
            <v>0</v>
          </cell>
        </row>
        <row r="1370">
          <cell r="E1370" t="str">
            <v/>
          </cell>
          <cell r="F1370" t="str">
            <v/>
          </cell>
          <cell r="G1370" t="str">
            <v/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O1370">
            <v>0</v>
          </cell>
          <cell r="R1370">
            <v>0</v>
          </cell>
          <cell r="U1370">
            <v>0</v>
          </cell>
        </row>
        <row r="1371">
          <cell r="E1371" t="str">
            <v/>
          </cell>
          <cell r="F1371" t="str">
            <v/>
          </cell>
          <cell r="G1371" t="str">
            <v/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O1371">
            <v>0</v>
          </cell>
          <cell r="R1371">
            <v>0</v>
          </cell>
          <cell r="U1371">
            <v>0</v>
          </cell>
        </row>
        <row r="1372">
          <cell r="E1372" t="str">
            <v/>
          </cell>
          <cell r="F1372" t="str">
            <v/>
          </cell>
          <cell r="G1372" t="str">
            <v/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O1372">
            <v>0</v>
          </cell>
          <cell r="R1372">
            <v>0</v>
          </cell>
          <cell r="U1372">
            <v>0</v>
          </cell>
        </row>
        <row r="1373">
          <cell r="E1373" t="str">
            <v/>
          </cell>
          <cell r="F1373" t="str">
            <v/>
          </cell>
          <cell r="G1373" t="str">
            <v/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O1373">
            <v>0</v>
          </cell>
          <cell r="R1373">
            <v>0</v>
          </cell>
          <cell r="U1373">
            <v>0</v>
          </cell>
        </row>
        <row r="1374">
          <cell r="E1374" t="str">
            <v/>
          </cell>
          <cell r="F1374" t="str">
            <v/>
          </cell>
          <cell r="G1374" t="str">
            <v/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O1374">
            <v>0</v>
          </cell>
          <cell r="R1374">
            <v>0</v>
          </cell>
          <cell r="U1374">
            <v>0</v>
          </cell>
        </row>
        <row r="1375">
          <cell r="E1375" t="str">
            <v/>
          </cell>
          <cell r="F1375" t="str">
            <v/>
          </cell>
          <cell r="G1375" t="str">
            <v/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O1375">
            <v>0</v>
          </cell>
          <cell r="R1375">
            <v>0</v>
          </cell>
          <cell r="U1375">
            <v>0</v>
          </cell>
        </row>
        <row r="1376">
          <cell r="E1376" t="str">
            <v/>
          </cell>
          <cell r="F1376" t="str">
            <v/>
          </cell>
          <cell r="G1376" t="str">
            <v/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O1376">
            <v>0</v>
          </cell>
          <cell r="R1376">
            <v>0</v>
          </cell>
          <cell r="U1376">
            <v>0</v>
          </cell>
        </row>
        <row r="1377">
          <cell r="E1377" t="str">
            <v/>
          </cell>
          <cell r="F1377" t="str">
            <v/>
          </cell>
          <cell r="G1377" t="str">
            <v/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O1377">
            <v>0</v>
          </cell>
          <cell r="R1377">
            <v>0</v>
          </cell>
          <cell r="U1377">
            <v>0</v>
          </cell>
        </row>
        <row r="1378">
          <cell r="E1378" t="str">
            <v/>
          </cell>
          <cell r="F1378" t="str">
            <v/>
          </cell>
          <cell r="G1378" t="str">
            <v/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O1378">
            <v>0</v>
          </cell>
          <cell r="R1378">
            <v>0</v>
          </cell>
          <cell r="U1378">
            <v>0</v>
          </cell>
        </row>
        <row r="1379">
          <cell r="E1379" t="str">
            <v/>
          </cell>
          <cell r="F1379" t="str">
            <v/>
          </cell>
          <cell r="G1379" t="str">
            <v/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O1379">
            <v>0</v>
          </cell>
          <cell r="R1379">
            <v>0</v>
          </cell>
          <cell r="U1379">
            <v>0</v>
          </cell>
        </row>
        <row r="1380">
          <cell r="E1380" t="str">
            <v/>
          </cell>
          <cell r="F1380" t="str">
            <v/>
          </cell>
          <cell r="G1380" t="str">
            <v/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O1380">
            <v>0</v>
          </cell>
          <cell r="R1380">
            <v>0</v>
          </cell>
          <cell r="U1380">
            <v>0</v>
          </cell>
        </row>
        <row r="1381">
          <cell r="E1381" t="str">
            <v/>
          </cell>
          <cell r="F1381" t="str">
            <v/>
          </cell>
          <cell r="G1381" t="str">
            <v/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O1381">
            <v>0</v>
          </cell>
          <cell r="R1381">
            <v>0</v>
          </cell>
          <cell r="U1381">
            <v>0</v>
          </cell>
        </row>
        <row r="1382">
          <cell r="E1382" t="str">
            <v/>
          </cell>
          <cell r="F1382" t="str">
            <v/>
          </cell>
          <cell r="G1382" t="str">
            <v/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O1382">
            <v>0</v>
          </cell>
          <cell r="R1382">
            <v>0</v>
          </cell>
          <cell r="U1382">
            <v>0</v>
          </cell>
        </row>
        <row r="1383">
          <cell r="E1383" t="str">
            <v/>
          </cell>
          <cell r="F1383" t="str">
            <v/>
          </cell>
          <cell r="G1383" t="str">
            <v/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O1383">
            <v>0</v>
          </cell>
          <cell r="R1383">
            <v>0</v>
          </cell>
          <cell r="U1383">
            <v>0</v>
          </cell>
        </row>
        <row r="1384">
          <cell r="E1384" t="str">
            <v/>
          </cell>
          <cell r="F1384" t="str">
            <v/>
          </cell>
          <cell r="G1384" t="str">
            <v/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O1384">
            <v>0</v>
          </cell>
          <cell r="R1384">
            <v>0</v>
          </cell>
          <cell r="U1384">
            <v>0</v>
          </cell>
        </row>
        <row r="1385">
          <cell r="E1385" t="str">
            <v/>
          </cell>
          <cell r="F1385" t="str">
            <v/>
          </cell>
          <cell r="G1385" t="str">
            <v/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O1385">
            <v>0</v>
          </cell>
          <cell r="R1385">
            <v>0</v>
          </cell>
          <cell r="U1385">
            <v>0</v>
          </cell>
        </row>
        <row r="1386">
          <cell r="E1386" t="str">
            <v/>
          </cell>
          <cell r="F1386" t="str">
            <v/>
          </cell>
          <cell r="G1386" t="str">
            <v/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O1386">
            <v>0</v>
          </cell>
          <cell r="R1386">
            <v>0</v>
          </cell>
          <cell r="U1386">
            <v>0</v>
          </cell>
        </row>
        <row r="1387">
          <cell r="E1387" t="str">
            <v/>
          </cell>
          <cell r="F1387" t="str">
            <v/>
          </cell>
          <cell r="G1387" t="str">
            <v/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O1387">
            <v>0</v>
          </cell>
          <cell r="R1387">
            <v>0</v>
          </cell>
          <cell r="U1387">
            <v>0</v>
          </cell>
        </row>
        <row r="1388">
          <cell r="E1388" t="str">
            <v/>
          </cell>
          <cell r="F1388" t="str">
            <v/>
          </cell>
          <cell r="G1388" t="str">
            <v/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O1388">
            <v>0</v>
          </cell>
          <cell r="R1388">
            <v>0</v>
          </cell>
          <cell r="U1388">
            <v>0</v>
          </cell>
        </row>
        <row r="1389">
          <cell r="E1389" t="str">
            <v/>
          </cell>
          <cell r="F1389" t="str">
            <v/>
          </cell>
          <cell r="G1389" t="str">
            <v/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O1389">
            <v>0</v>
          </cell>
          <cell r="R1389">
            <v>0</v>
          </cell>
          <cell r="U1389">
            <v>0</v>
          </cell>
        </row>
        <row r="1390">
          <cell r="E1390" t="str">
            <v/>
          </cell>
          <cell r="F1390" t="str">
            <v/>
          </cell>
          <cell r="G1390" t="str">
            <v/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O1390">
            <v>0</v>
          </cell>
          <cell r="R1390">
            <v>0</v>
          </cell>
          <cell r="U1390">
            <v>0</v>
          </cell>
        </row>
        <row r="1391">
          <cell r="E1391" t="str">
            <v/>
          </cell>
          <cell r="F1391" t="str">
            <v/>
          </cell>
          <cell r="G1391" t="str">
            <v/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O1391">
            <v>0</v>
          </cell>
          <cell r="R1391">
            <v>0</v>
          </cell>
          <cell r="U1391">
            <v>0</v>
          </cell>
        </row>
        <row r="1392">
          <cell r="E1392" t="str">
            <v/>
          </cell>
          <cell r="F1392" t="str">
            <v/>
          </cell>
          <cell r="G1392" t="str">
            <v/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O1392">
            <v>0</v>
          </cell>
          <cell r="R1392">
            <v>0</v>
          </cell>
          <cell r="U1392">
            <v>0</v>
          </cell>
        </row>
        <row r="1393">
          <cell r="E1393" t="str">
            <v/>
          </cell>
          <cell r="F1393" t="str">
            <v/>
          </cell>
          <cell r="G1393" t="str">
            <v/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O1393">
            <v>0</v>
          </cell>
          <cell r="R1393">
            <v>0</v>
          </cell>
          <cell r="U1393">
            <v>0</v>
          </cell>
        </row>
        <row r="1394">
          <cell r="E1394" t="str">
            <v/>
          </cell>
          <cell r="F1394" t="str">
            <v/>
          </cell>
          <cell r="G1394" t="str">
            <v/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O1394">
            <v>0</v>
          </cell>
          <cell r="R1394">
            <v>0</v>
          </cell>
          <cell r="U1394">
            <v>0</v>
          </cell>
        </row>
        <row r="1395">
          <cell r="E1395" t="str">
            <v/>
          </cell>
          <cell r="F1395" t="str">
            <v/>
          </cell>
          <cell r="G1395" t="str">
            <v/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O1395">
            <v>0</v>
          </cell>
          <cell r="R1395">
            <v>0</v>
          </cell>
          <cell r="U1395">
            <v>0</v>
          </cell>
        </row>
        <row r="1396">
          <cell r="E1396" t="str">
            <v/>
          </cell>
          <cell r="F1396" t="str">
            <v/>
          </cell>
          <cell r="G1396" t="str">
            <v/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O1396">
            <v>0</v>
          </cell>
          <cell r="R1396">
            <v>0</v>
          </cell>
          <cell r="U1396">
            <v>0</v>
          </cell>
        </row>
        <row r="1397">
          <cell r="E1397" t="str">
            <v/>
          </cell>
          <cell r="F1397" t="str">
            <v/>
          </cell>
          <cell r="G1397" t="str">
            <v/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O1397">
            <v>0</v>
          </cell>
          <cell r="R1397">
            <v>0</v>
          </cell>
          <cell r="U1397">
            <v>0</v>
          </cell>
        </row>
        <row r="1398">
          <cell r="E1398" t="str">
            <v/>
          </cell>
          <cell r="F1398" t="str">
            <v/>
          </cell>
          <cell r="G1398" t="str">
            <v/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O1398">
            <v>0</v>
          </cell>
          <cell r="R1398">
            <v>0</v>
          </cell>
          <cell r="U1398">
            <v>0</v>
          </cell>
        </row>
        <row r="1399">
          <cell r="E1399" t="str">
            <v/>
          </cell>
          <cell r="F1399" t="str">
            <v/>
          </cell>
          <cell r="G1399" t="str">
            <v/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O1399">
            <v>0</v>
          </cell>
          <cell r="R1399">
            <v>0</v>
          </cell>
          <cell r="U1399">
            <v>0</v>
          </cell>
        </row>
        <row r="1400">
          <cell r="E1400" t="str">
            <v/>
          </cell>
          <cell r="F1400" t="str">
            <v/>
          </cell>
          <cell r="G1400" t="str">
            <v/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O1400">
            <v>0</v>
          </cell>
          <cell r="R1400">
            <v>0</v>
          </cell>
          <cell r="U1400">
            <v>0</v>
          </cell>
        </row>
        <row r="1401">
          <cell r="E1401" t="str">
            <v/>
          </cell>
          <cell r="F1401" t="str">
            <v/>
          </cell>
          <cell r="G1401" t="str">
            <v/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O1401">
            <v>0</v>
          </cell>
          <cell r="R1401">
            <v>0</v>
          </cell>
          <cell r="U1401">
            <v>0</v>
          </cell>
        </row>
        <row r="1402">
          <cell r="E1402" t="str">
            <v/>
          </cell>
          <cell r="F1402" t="str">
            <v/>
          </cell>
          <cell r="G1402" t="str">
            <v/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O1402">
            <v>0</v>
          </cell>
          <cell r="R1402">
            <v>0</v>
          </cell>
          <cell r="U1402">
            <v>0</v>
          </cell>
        </row>
        <row r="1403">
          <cell r="E1403" t="str">
            <v/>
          </cell>
          <cell r="F1403" t="str">
            <v/>
          </cell>
          <cell r="G1403" t="str">
            <v/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O1403">
            <v>0</v>
          </cell>
          <cell r="R1403">
            <v>0</v>
          </cell>
          <cell r="U1403">
            <v>0</v>
          </cell>
        </row>
        <row r="1404">
          <cell r="E1404" t="str">
            <v/>
          </cell>
          <cell r="F1404" t="str">
            <v/>
          </cell>
          <cell r="G1404" t="str">
            <v/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O1404">
            <v>0</v>
          </cell>
          <cell r="R1404">
            <v>0</v>
          </cell>
          <cell r="U1404">
            <v>0</v>
          </cell>
        </row>
        <row r="1405">
          <cell r="E1405" t="str">
            <v/>
          </cell>
          <cell r="F1405" t="str">
            <v/>
          </cell>
          <cell r="G1405" t="str">
            <v/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O1405">
            <v>0</v>
          </cell>
          <cell r="R1405">
            <v>0</v>
          </cell>
          <cell r="U1405">
            <v>0</v>
          </cell>
        </row>
        <row r="1406">
          <cell r="E1406" t="str">
            <v/>
          </cell>
          <cell r="F1406" t="str">
            <v/>
          </cell>
          <cell r="G1406" t="str">
            <v/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O1406">
            <v>0</v>
          </cell>
          <cell r="R1406">
            <v>0</v>
          </cell>
          <cell r="U1406">
            <v>0</v>
          </cell>
        </row>
        <row r="1407">
          <cell r="E1407" t="str">
            <v/>
          </cell>
          <cell r="F1407" t="str">
            <v/>
          </cell>
          <cell r="G1407" t="str">
            <v/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O1407">
            <v>0</v>
          </cell>
          <cell r="R1407">
            <v>0</v>
          </cell>
          <cell r="U1407">
            <v>0</v>
          </cell>
        </row>
        <row r="1408">
          <cell r="E1408" t="str">
            <v/>
          </cell>
          <cell r="F1408" t="str">
            <v/>
          </cell>
          <cell r="G1408" t="str">
            <v/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O1408">
            <v>0</v>
          </cell>
          <cell r="R1408">
            <v>0</v>
          </cell>
          <cell r="U1408">
            <v>0</v>
          </cell>
        </row>
        <row r="1409">
          <cell r="E1409" t="str">
            <v/>
          </cell>
          <cell r="F1409" t="str">
            <v/>
          </cell>
          <cell r="G1409" t="str">
            <v/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O1409">
            <v>0</v>
          </cell>
          <cell r="R1409">
            <v>0</v>
          </cell>
          <cell r="U1409">
            <v>0</v>
          </cell>
        </row>
        <row r="1410">
          <cell r="E1410" t="str">
            <v/>
          </cell>
          <cell r="F1410" t="str">
            <v/>
          </cell>
          <cell r="G1410" t="str">
            <v/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O1410">
            <v>0</v>
          </cell>
          <cell r="R1410">
            <v>0</v>
          </cell>
          <cell r="U1410">
            <v>0</v>
          </cell>
        </row>
        <row r="1411">
          <cell r="E1411" t="str">
            <v/>
          </cell>
          <cell r="F1411" t="str">
            <v/>
          </cell>
          <cell r="G1411" t="str">
            <v/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O1411">
            <v>0</v>
          </cell>
          <cell r="R1411">
            <v>0</v>
          </cell>
          <cell r="U1411">
            <v>0</v>
          </cell>
        </row>
        <row r="1412">
          <cell r="E1412" t="str">
            <v/>
          </cell>
          <cell r="F1412" t="str">
            <v/>
          </cell>
          <cell r="G1412" t="str">
            <v/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O1412">
            <v>0</v>
          </cell>
          <cell r="R1412">
            <v>0</v>
          </cell>
          <cell r="U1412">
            <v>0</v>
          </cell>
        </row>
        <row r="1413">
          <cell r="E1413" t="str">
            <v/>
          </cell>
          <cell r="F1413" t="str">
            <v/>
          </cell>
          <cell r="G1413" t="str">
            <v/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O1413">
            <v>0</v>
          </cell>
          <cell r="R1413">
            <v>0</v>
          </cell>
          <cell r="U1413">
            <v>0</v>
          </cell>
        </row>
        <row r="1414">
          <cell r="E1414" t="str">
            <v/>
          </cell>
          <cell r="F1414" t="str">
            <v/>
          </cell>
          <cell r="G1414" t="str">
            <v/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O1414">
            <v>0</v>
          </cell>
          <cell r="R1414">
            <v>0</v>
          </cell>
          <cell r="U1414">
            <v>0</v>
          </cell>
        </row>
        <row r="1415">
          <cell r="E1415" t="str">
            <v/>
          </cell>
          <cell r="F1415" t="str">
            <v/>
          </cell>
          <cell r="G1415" t="str">
            <v/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O1415">
            <v>0</v>
          </cell>
          <cell r="R1415">
            <v>0</v>
          </cell>
          <cell r="U1415">
            <v>0</v>
          </cell>
        </row>
        <row r="1416">
          <cell r="E1416" t="str">
            <v/>
          </cell>
          <cell r="F1416" t="str">
            <v/>
          </cell>
          <cell r="G1416" t="str">
            <v/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O1416">
            <v>0</v>
          </cell>
          <cell r="R1416">
            <v>0</v>
          </cell>
          <cell r="U1416">
            <v>0</v>
          </cell>
        </row>
        <row r="1417">
          <cell r="E1417" t="str">
            <v/>
          </cell>
          <cell r="F1417" t="str">
            <v/>
          </cell>
          <cell r="G1417" t="str">
            <v/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O1417">
            <v>0</v>
          </cell>
          <cell r="R1417">
            <v>0</v>
          </cell>
          <cell r="U1417">
            <v>0</v>
          </cell>
        </row>
        <row r="1418">
          <cell r="E1418" t="str">
            <v/>
          </cell>
          <cell r="F1418" t="str">
            <v/>
          </cell>
          <cell r="G1418" t="str">
            <v/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O1418">
            <v>0</v>
          </cell>
          <cell r="R1418">
            <v>0</v>
          </cell>
          <cell r="U1418">
            <v>0</v>
          </cell>
        </row>
        <row r="1419">
          <cell r="E1419" t="str">
            <v/>
          </cell>
          <cell r="F1419" t="str">
            <v/>
          </cell>
          <cell r="G1419" t="str">
            <v/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O1419">
            <v>0</v>
          </cell>
          <cell r="R1419">
            <v>0</v>
          </cell>
          <cell r="U1419">
            <v>0</v>
          </cell>
        </row>
        <row r="1420">
          <cell r="E1420" t="str">
            <v/>
          </cell>
          <cell r="F1420" t="str">
            <v/>
          </cell>
          <cell r="G1420" t="str">
            <v/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O1420">
            <v>0</v>
          </cell>
          <cell r="R1420">
            <v>0</v>
          </cell>
          <cell r="U1420">
            <v>0</v>
          </cell>
        </row>
        <row r="1421">
          <cell r="E1421" t="str">
            <v/>
          </cell>
          <cell r="F1421" t="str">
            <v/>
          </cell>
          <cell r="G1421" t="str">
            <v/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O1421">
            <v>0</v>
          </cell>
          <cell r="R1421">
            <v>0</v>
          </cell>
          <cell r="U1421">
            <v>0</v>
          </cell>
        </row>
        <row r="1422">
          <cell r="E1422" t="str">
            <v/>
          </cell>
          <cell r="F1422" t="str">
            <v/>
          </cell>
          <cell r="G1422" t="str">
            <v/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O1422">
            <v>0</v>
          </cell>
          <cell r="R1422">
            <v>0</v>
          </cell>
          <cell r="U1422">
            <v>0</v>
          </cell>
        </row>
        <row r="1423">
          <cell r="E1423" t="str">
            <v/>
          </cell>
          <cell r="F1423" t="str">
            <v/>
          </cell>
          <cell r="G1423" t="str">
            <v/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O1423">
            <v>0</v>
          </cell>
          <cell r="R1423">
            <v>0</v>
          </cell>
          <cell r="U1423">
            <v>0</v>
          </cell>
        </row>
        <row r="1424">
          <cell r="E1424" t="str">
            <v/>
          </cell>
          <cell r="F1424" t="str">
            <v/>
          </cell>
          <cell r="G1424" t="str">
            <v/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O1424">
            <v>0</v>
          </cell>
          <cell r="R1424">
            <v>0</v>
          </cell>
          <cell r="U1424">
            <v>0</v>
          </cell>
        </row>
        <row r="1425">
          <cell r="E1425" t="str">
            <v/>
          </cell>
          <cell r="F1425" t="str">
            <v/>
          </cell>
          <cell r="G1425" t="str">
            <v/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O1425">
            <v>0</v>
          </cell>
          <cell r="R1425">
            <v>0</v>
          </cell>
          <cell r="U1425">
            <v>0</v>
          </cell>
        </row>
        <row r="1426">
          <cell r="E1426" t="str">
            <v/>
          </cell>
          <cell r="F1426" t="str">
            <v/>
          </cell>
          <cell r="G1426" t="str">
            <v/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O1426">
            <v>0</v>
          </cell>
          <cell r="R1426">
            <v>0</v>
          </cell>
          <cell r="U1426">
            <v>0</v>
          </cell>
        </row>
        <row r="1427">
          <cell r="E1427" t="str">
            <v/>
          </cell>
          <cell r="F1427" t="str">
            <v/>
          </cell>
          <cell r="G1427" t="str">
            <v/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O1427">
            <v>0</v>
          </cell>
          <cell r="R1427">
            <v>0</v>
          </cell>
          <cell r="U1427">
            <v>0</v>
          </cell>
        </row>
        <row r="1428">
          <cell r="E1428" t="str">
            <v/>
          </cell>
          <cell r="F1428" t="str">
            <v/>
          </cell>
          <cell r="G1428" t="str">
            <v/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O1428">
            <v>0</v>
          </cell>
          <cell r="R1428">
            <v>0</v>
          </cell>
          <cell r="U1428">
            <v>0</v>
          </cell>
        </row>
        <row r="1429">
          <cell r="E1429" t="str">
            <v/>
          </cell>
          <cell r="F1429" t="str">
            <v/>
          </cell>
          <cell r="G1429" t="str">
            <v/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O1429">
            <v>0</v>
          </cell>
          <cell r="R1429">
            <v>0</v>
          </cell>
          <cell r="U1429">
            <v>0</v>
          </cell>
        </row>
        <row r="1430">
          <cell r="E1430" t="str">
            <v/>
          </cell>
          <cell r="F1430" t="str">
            <v/>
          </cell>
          <cell r="G1430" t="str">
            <v/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O1430">
            <v>0</v>
          </cell>
          <cell r="R1430">
            <v>0</v>
          </cell>
          <cell r="U1430">
            <v>0</v>
          </cell>
        </row>
        <row r="1431">
          <cell r="E1431" t="str">
            <v/>
          </cell>
          <cell r="F1431" t="str">
            <v/>
          </cell>
          <cell r="G1431" t="str">
            <v/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O1431">
            <v>0</v>
          </cell>
          <cell r="R1431">
            <v>0</v>
          </cell>
          <cell r="U1431">
            <v>0</v>
          </cell>
        </row>
        <row r="1432">
          <cell r="E1432" t="str">
            <v/>
          </cell>
          <cell r="F1432" t="str">
            <v/>
          </cell>
          <cell r="G1432" t="str">
            <v/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O1432">
            <v>0</v>
          </cell>
          <cell r="R1432">
            <v>0</v>
          </cell>
          <cell r="U1432">
            <v>0</v>
          </cell>
        </row>
        <row r="1433">
          <cell r="E1433" t="str">
            <v/>
          </cell>
          <cell r="F1433" t="str">
            <v/>
          </cell>
          <cell r="G1433" t="str">
            <v/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O1433">
            <v>0</v>
          </cell>
          <cell r="R1433">
            <v>0</v>
          </cell>
          <cell r="U1433">
            <v>0</v>
          </cell>
        </row>
        <row r="1434">
          <cell r="E1434" t="str">
            <v/>
          </cell>
          <cell r="F1434" t="str">
            <v/>
          </cell>
          <cell r="G1434" t="str">
            <v/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O1434">
            <v>0</v>
          </cell>
          <cell r="R1434">
            <v>0</v>
          </cell>
          <cell r="U1434">
            <v>0</v>
          </cell>
        </row>
        <row r="1435">
          <cell r="E1435" t="str">
            <v/>
          </cell>
          <cell r="F1435" t="str">
            <v/>
          </cell>
          <cell r="G1435" t="str">
            <v/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O1435">
            <v>0</v>
          </cell>
          <cell r="R1435">
            <v>0</v>
          </cell>
          <cell r="U1435">
            <v>0</v>
          </cell>
        </row>
        <row r="1436">
          <cell r="E1436" t="str">
            <v/>
          </cell>
          <cell r="F1436" t="str">
            <v/>
          </cell>
          <cell r="G1436" t="str">
            <v/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O1436">
            <v>0</v>
          </cell>
          <cell r="R1436">
            <v>0</v>
          </cell>
          <cell r="U1436">
            <v>0</v>
          </cell>
        </row>
        <row r="1437">
          <cell r="E1437" t="str">
            <v/>
          </cell>
          <cell r="F1437" t="str">
            <v/>
          </cell>
          <cell r="G1437" t="str">
            <v/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O1437">
            <v>0</v>
          </cell>
          <cell r="R1437">
            <v>0</v>
          </cell>
          <cell r="U1437">
            <v>0</v>
          </cell>
        </row>
        <row r="1438">
          <cell r="E1438" t="str">
            <v/>
          </cell>
          <cell r="F1438" t="str">
            <v/>
          </cell>
          <cell r="G1438" t="str">
            <v/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O1438">
            <v>0</v>
          </cell>
          <cell r="R1438">
            <v>0</v>
          </cell>
          <cell r="U1438">
            <v>0</v>
          </cell>
        </row>
        <row r="1439">
          <cell r="E1439" t="str">
            <v/>
          </cell>
          <cell r="F1439" t="str">
            <v/>
          </cell>
          <cell r="G1439" t="str">
            <v/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O1439">
            <v>0</v>
          </cell>
          <cell r="R1439">
            <v>0</v>
          </cell>
          <cell r="U1439">
            <v>0</v>
          </cell>
        </row>
        <row r="1440">
          <cell r="E1440" t="str">
            <v/>
          </cell>
          <cell r="F1440" t="str">
            <v/>
          </cell>
          <cell r="G1440" t="str">
            <v/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O1440">
            <v>0</v>
          </cell>
          <cell r="R1440">
            <v>0</v>
          </cell>
          <cell r="U1440">
            <v>0</v>
          </cell>
        </row>
        <row r="1441">
          <cell r="E1441" t="str">
            <v/>
          </cell>
          <cell r="F1441" t="str">
            <v/>
          </cell>
          <cell r="G1441" t="str">
            <v/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O1441">
            <v>0</v>
          </cell>
          <cell r="R1441">
            <v>0</v>
          </cell>
          <cell r="U1441">
            <v>0</v>
          </cell>
        </row>
        <row r="1442">
          <cell r="E1442" t="str">
            <v/>
          </cell>
          <cell r="F1442" t="str">
            <v/>
          </cell>
          <cell r="G1442" t="str">
            <v/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O1442">
            <v>0</v>
          </cell>
          <cell r="R1442">
            <v>0</v>
          </cell>
          <cell r="U1442">
            <v>0</v>
          </cell>
        </row>
        <row r="1443">
          <cell r="E1443" t="str">
            <v/>
          </cell>
          <cell r="F1443" t="str">
            <v/>
          </cell>
          <cell r="G1443" t="str">
            <v/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O1443">
            <v>0</v>
          </cell>
          <cell r="R1443">
            <v>0</v>
          </cell>
          <cell r="U1443">
            <v>0</v>
          </cell>
        </row>
        <row r="1444">
          <cell r="E1444" t="str">
            <v/>
          </cell>
          <cell r="F1444" t="str">
            <v/>
          </cell>
          <cell r="G1444" t="str">
            <v/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O1444">
            <v>0</v>
          </cell>
          <cell r="R1444">
            <v>0</v>
          </cell>
          <cell r="U1444">
            <v>0</v>
          </cell>
        </row>
        <row r="1445">
          <cell r="E1445" t="str">
            <v/>
          </cell>
          <cell r="F1445" t="str">
            <v/>
          </cell>
          <cell r="G1445" t="str">
            <v/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O1445">
            <v>0</v>
          </cell>
          <cell r="R1445">
            <v>0</v>
          </cell>
          <cell r="U1445">
            <v>0</v>
          </cell>
        </row>
        <row r="1446">
          <cell r="E1446" t="str">
            <v/>
          </cell>
          <cell r="F1446" t="str">
            <v/>
          </cell>
          <cell r="G1446" t="str">
            <v/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O1446">
            <v>0</v>
          </cell>
          <cell r="R1446">
            <v>0</v>
          </cell>
          <cell r="U1446">
            <v>0</v>
          </cell>
        </row>
        <row r="1447">
          <cell r="E1447" t="str">
            <v/>
          </cell>
          <cell r="F1447" t="str">
            <v/>
          </cell>
          <cell r="G1447" t="str">
            <v/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O1447">
            <v>0</v>
          </cell>
          <cell r="R1447">
            <v>0</v>
          </cell>
          <cell r="U1447">
            <v>0</v>
          </cell>
        </row>
        <row r="1448">
          <cell r="E1448" t="str">
            <v/>
          </cell>
          <cell r="F1448" t="str">
            <v/>
          </cell>
          <cell r="G1448" t="str">
            <v/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O1448">
            <v>0</v>
          </cell>
          <cell r="R1448">
            <v>0</v>
          </cell>
          <cell r="U1448">
            <v>0</v>
          </cell>
        </row>
        <row r="1449">
          <cell r="E1449" t="str">
            <v/>
          </cell>
          <cell r="F1449" t="str">
            <v/>
          </cell>
          <cell r="G1449" t="str">
            <v/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O1449">
            <v>0</v>
          </cell>
          <cell r="R1449">
            <v>0</v>
          </cell>
          <cell r="U1449">
            <v>0</v>
          </cell>
        </row>
        <row r="1450">
          <cell r="E1450" t="str">
            <v/>
          </cell>
          <cell r="F1450" t="str">
            <v/>
          </cell>
          <cell r="G1450" t="str">
            <v/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O1450">
            <v>0</v>
          </cell>
          <cell r="R1450">
            <v>0</v>
          </cell>
          <cell r="U1450">
            <v>0</v>
          </cell>
        </row>
        <row r="1451">
          <cell r="E1451" t="str">
            <v/>
          </cell>
          <cell r="F1451" t="str">
            <v/>
          </cell>
          <cell r="G1451" t="str">
            <v/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O1451">
            <v>0</v>
          </cell>
          <cell r="R1451">
            <v>0</v>
          </cell>
          <cell r="U1451">
            <v>0</v>
          </cell>
        </row>
        <row r="1452">
          <cell r="E1452" t="str">
            <v/>
          </cell>
          <cell r="F1452" t="str">
            <v/>
          </cell>
          <cell r="G1452" t="str">
            <v/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O1452">
            <v>0</v>
          </cell>
          <cell r="R1452">
            <v>0</v>
          </cell>
          <cell r="U1452">
            <v>0</v>
          </cell>
        </row>
        <row r="1453">
          <cell r="E1453" t="str">
            <v/>
          </cell>
          <cell r="F1453" t="str">
            <v/>
          </cell>
          <cell r="G1453" t="str">
            <v/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O1453">
            <v>0</v>
          </cell>
          <cell r="R1453">
            <v>0</v>
          </cell>
          <cell r="U1453">
            <v>0</v>
          </cell>
        </row>
        <row r="1454">
          <cell r="E1454" t="str">
            <v/>
          </cell>
          <cell r="F1454" t="str">
            <v/>
          </cell>
          <cell r="G1454" t="str">
            <v/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O1454">
            <v>0</v>
          </cell>
          <cell r="R1454">
            <v>0</v>
          </cell>
          <cell r="U1454">
            <v>0</v>
          </cell>
        </row>
        <row r="1455">
          <cell r="E1455" t="str">
            <v/>
          </cell>
          <cell r="F1455" t="str">
            <v/>
          </cell>
          <cell r="G1455" t="str">
            <v/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O1455">
            <v>0</v>
          </cell>
          <cell r="R1455">
            <v>0</v>
          </cell>
          <cell r="U1455">
            <v>0</v>
          </cell>
        </row>
        <row r="1456">
          <cell r="E1456" t="str">
            <v/>
          </cell>
          <cell r="F1456" t="str">
            <v/>
          </cell>
          <cell r="G1456" t="str">
            <v/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O1456">
            <v>0</v>
          </cell>
          <cell r="R1456">
            <v>0</v>
          </cell>
          <cell r="U1456">
            <v>0</v>
          </cell>
        </row>
        <row r="1457">
          <cell r="E1457" t="str">
            <v/>
          </cell>
          <cell r="F1457" t="str">
            <v/>
          </cell>
          <cell r="G1457" t="str">
            <v/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O1457">
            <v>0</v>
          </cell>
          <cell r="R1457">
            <v>0</v>
          </cell>
          <cell r="U1457">
            <v>0</v>
          </cell>
        </row>
        <row r="1458">
          <cell r="E1458" t="str">
            <v/>
          </cell>
          <cell r="F1458" t="str">
            <v/>
          </cell>
          <cell r="G1458" t="str">
            <v/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O1458">
            <v>0</v>
          </cell>
          <cell r="R1458">
            <v>0</v>
          </cell>
          <cell r="U1458">
            <v>0</v>
          </cell>
        </row>
        <row r="1459">
          <cell r="E1459" t="str">
            <v/>
          </cell>
          <cell r="F1459" t="str">
            <v/>
          </cell>
          <cell r="G1459" t="str">
            <v/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O1459">
            <v>0</v>
          </cell>
          <cell r="R1459">
            <v>0</v>
          </cell>
          <cell r="U1459">
            <v>0</v>
          </cell>
        </row>
        <row r="1460">
          <cell r="E1460" t="str">
            <v/>
          </cell>
          <cell r="F1460" t="str">
            <v/>
          </cell>
          <cell r="G1460" t="str">
            <v/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O1460">
            <v>0</v>
          </cell>
          <cell r="R1460">
            <v>0</v>
          </cell>
          <cell r="U1460">
            <v>0</v>
          </cell>
        </row>
        <row r="1461">
          <cell r="E1461" t="str">
            <v/>
          </cell>
          <cell r="F1461" t="str">
            <v/>
          </cell>
          <cell r="G1461" t="str">
            <v/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O1461">
            <v>0</v>
          </cell>
          <cell r="R1461">
            <v>0</v>
          </cell>
          <cell r="U1461">
            <v>0</v>
          </cell>
        </row>
        <row r="1462">
          <cell r="E1462" t="str">
            <v/>
          </cell>
          <cell r="F1462" t="str">
            <v/>
          </cell>
          <cell r="G1462" t="str">
            <v/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O1462">
            <v>0</v>
          </cell>
          <cell r="R1462">
            <v>0</v>
          </cell>
          <cell r="U1462">
            <v>0</v>
          </cell>
        </row>
        <row r="1463">
          <cell r="E1463" t="str">
            <v/>
          </cell>
          <cell r="F1463" t="str">
            <v/>
          </cell>
          <cell r="G1463" t="str">
            <v/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O1463">
            <v>0</v>
          </cell>
          <cell r="R1463">
            <v>0</v>
          </cell>
          <cell r="U1463">
            <v>0</v>
          </cell>
        </row>
        <row r="1464">
          <cell r="E1464" t="str">
            <v/>
          </cell>
          <cell r="F1464" t="str">
            <v/>
          </cell>
          <cell r="G1464" t="str">
            <v/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O1464">
            <v>0</v>
          </cell>
          <cell r="R1464">
            <v>0</v>
          </cell>
          <cell r="U1464">
            <v>0</v>
          </cell>
        </row>
        <row r="1465">
          <cell r="E1465" t="str">
            <v/>
          </cell>
          <cell r="F1465" t="str">
            <v/>
          </cell>
          <cell r="G1465" t="str">
            <v/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O1465">
            <v>0</v>
          </cell>
          <cell r="R1465">
            <v>0</v>
          </cell>
          <cell r="U1465">
            <v>0</v>
          </cell>
        </row>
        <row r="1466">
          <cell r="E1466" t="str">
            <v/>
          </cell>
          <cell r="F1466" t="str">
            <v/>
          </cell>
          <cell r="G1466" t="str">
            <v/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O1466">
            <v>0</v>
          </cell>
          <cell r="R1466">
            <v>0</v>
          </cell>
          <cell r="U1466">
            <v>0</v>
          </cell>
        </row>
        <row r="1467">
          <cell r="E1467" t="str">
            <v/>
          </cell>
          <cell r="F1467" t="str">
            <v/>
          </cell>
          <cell r="G1467" t="str">
            <v/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O1467">
            <v>0</v>
          </cell>
          <cell r="R1467">
            <v>0</v>
          </cell>
          <cell r="U1467">
            <v>0</v>
          </cell>
        </row>
        <row r="1468">
          <cell r="E1468" t="str">
            <v/>
          </cell>
          <cell r="F1468" t="str">
            <v/>
          </cell>
          <cell r="G1468" t="str">
            <v/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O1468">
            <v>0</v>
          </cell>
          <cell r="R1468">
            <v>0</v>
          </cell>
          <cell r="U1468">
            <v>0</v>
          </cell>
        </row>
        <row r="1469">
          <cell r="E1469" t="str">
            <v/>
          </cell>
          <cell r="F1469" t="str">
            <v/>
          </cell>
          <cell r="G1469" t="str">
            <v/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O1469">
            <v>0</v>
          </cell>
          <cell r="R1469">
            <v>0</v>
          </cell>
          <cell r="U1469">
            <v>0</v>
          </cell>
        </row>
        <row r="1470">
          <cell r="E1470" t="str">
            <v/>
          </cell>
          <cell r="F1470" t="str">
            <v/>
          </cell>
          <cell r="G1470" t="str">
            <v/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O1470">
            <v>0</v>
          </cell>
          <cell r="R1470">
            <v>0</v>
          </cell>
          <cell r="U1470">
            <v>0</v>
          </cell>
        </row>
        <row r="1471">
          <cell r="E1471" t="str">
            <v/>
          </cell>
          <cell r="F1471" t="str">
            <v/>
          </cell>
          <cell r="G1471" t="str">
            <v/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O1471">
            <v>0</v>
          </cell>
          <cell r="R1471">
            <v>0</v>
          </cell>
          <cell r="U1471">
            <v>0</v>
          </cell>
        </row>
        <row r="1472">
          <cell r="E1472" t="str">
            <v/>
          </cell>
          <cell r="F1472" t="str">
            <v/>
          </cell>
          <cell r="G1472" t="str">
            <v/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O1472">
            <v>0</v>
          </cell>
          <cell r="R1472">
            <v>0</v>
          </cell>
          <cell r="U1472">
            <v>0</v>
          </cell>
        </row>
        <row r="1473">
          <cell r="E1473" t="str">
            <v/>
          </cell>
          <cell r="F1473" t="str">
            <v/>
          </cell>
          <cell r="G1473" t="str">
            <v/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O1473">
            <v>0</v>
          </cell>
          <cell r="R1473">
            <v>0</v>
          </cell>
          <cell r="U1473">
            <v>0</v>
          </cell>
        </row>
        <row r="1474">
          <cell r="E1474" t="str">
            <v/>
          </cell>
          <cell r="F1474" t="str">
            <v/>
          </cell>
          <cell r="G1474" t="str">
            <v/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O1474">
            <v>0</v>
          </cell>
          <cell r="R1474">
            <v>0</v>
          </cell>
          <cell r="U1474">
            <v>0</v>
          </cell>
        </row>
        <row r="1475">
          <cell r="E1475" t="str">
            <v/>
          </cell>
          <cell r="F1475" t="str">
            <v/>
          </cell>
          <cell r="G1475" t="str">
            <v/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O1475">
            <v>0</v>
          </cell>
          <cell r="R1475">
            <v>0</v>
          </cell>
          <cell r="U1475">
            <v>0</v>
          </cell>
        </row>
        <row r="1476">
          <cell r="E1476" t="str">
            <v/>
          </cell>
          <cell r="F1476" t="str">
            <v/>
          </cell>
          <cell r="G1476" t="str">
            <v/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O1476">
            <v>0</v>
          </cell>
          <cell r="R1476">
            <v>0</v>
          </cell>
          <cell r="U1476">
            <v>0</v>
          </cell>
        </row>
        <row r="1477">
          <cell r="E1477" t="str">
            <v/>
          </cell>
          <cell r="F1477" t="str">
            <v/>
          </cell>
          <cell r="G1477" t="str">
            <v/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O1477">
            <v>0</v>
          </cell>
          <cell r="R1477">
            <v>0</v>
          </cell>
          <cell r="U1477">
            <v>0</v>
          </cell>
        </row>
        <row r="1478">
          <cell r="E1478" t="str">
            <v/>
          </cell>
          <cell r="F1478" t="str">
            <v/>
          </cell>
          <cell r="G1478" t="str">
            <v/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O1478">
            <v>0</v>
          </cell>
          <cell r="R1478">
            <v>0</v>
          </cell>
          <cell r="U1478">
            <v>0</v>
          </cell>
        </row>
        <row r="1479">
          <cell r="E1479" t="str">
            <v/>
          </cell>
          <cell r="F1479" t="str">
            <v/>
          </cell>
          <cell r="G1479" t="str">
            <v/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O1479">
            <v>0</v>
          </cell>
          <cell r="R1479">
            <v>0</v>
          </cell>
          <cell r="U1479">
            <v>0</v>
          </cell>
        </row>
        <row r="1480">
          <cell r="E1480" t="str">
            <v/>
          </cell>
          <cell r="F1480" t="str">
            <v/>
          </cell>
          <cell r="G1480" t="str">
            <v/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O1480">
            <v>0</v>
          </cell>
          <cell r="R1480">
            <v>0</v>
          </cell>
          <cell r="U1480">
            <v>0</v>
          </cell>
        </row>
        <row r="1481">
          <cell r="E1481" t="str">
            <v/>
          </cell>
          <cell r="F1481" t="str">
            <v/>
          </cell>
          <cell r="G1481" t="str">
            <v/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O1481">
            <v>0</v>
          </cell>
          <cell r="R1481">
            <v>0</v>
          </cell>
          <cell r="U1481">
            <v>0</v>
          </cell>
        </row>
        <row r="1482">
          <cell r="E1482" t="str">
            <v/>
          </cell>
          <cell r="F1482" t="str">
            <v/>
          </cell>
          <cell r="G1482" t="str">
            <v/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O1482">
            <v>0</v>
          </cell>
          <cell r="R1482">
            <v>0</v>
          </cell>
          <cell r="U1482">
            <v>0</v>
          </cell>
        </row>
        <row r="1483">
          <cell r="E1483" t="str">
            <v/>
          </cell>
          <cell r="F1483" t="str">
            <v/>
          </cell>
          <cell r="G1483" t="str">
            <v/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O1483">
            <v>0</v>
          </cell>
          <cell r="R1483">
            <v>0</v>
          </cell>
          <cell r="U1483">
            <v>0</v>
          </cell>
        </row>
        <row r="1484">
          <cell r="E1484" t="str">
            <v/>
          </cell>
          <cell r="F1484" t="str">
            <v/>
          </cell>
          <cell r="G1484" t="str">
            <v/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O1484">
            <v>0</v>
          </cell>
          <cell r="R1484">
            <v>0</v>
          </cell>
          <cell r="U1484">
            <v>0</v>
          </cell>
        </row>
        <row r="1485">
          <cell r="E1485" t="str">
            <v/>
          </cell>
          <cell r="F1485" t="str">
            <v/>
          </cell>
          <cell r="G1485" t="str">
            <v/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O1485">
            <v>0</v>
          </cell>
          <cell r="R1485">
            <v>0</v>
          </cell>
          <cell r="U1485">
            <v>0</v>
          </cell>
        </row>
        <row r="1486">
          <cell r="E1486" t="str">
            <v/>
          </cell>
          <cell r="F1486" t="str">
            <v/>
          </cell>
          <cell r="G1486" t="str">
            <v/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O1486">
            <v>0</v>
          </cell>
          <cell r="R1486">
            <v>0</v>
          </cell>
          <cell r="U1486">
            <v>0</v>
          </cell>
        </row>
        <row r="1487">
          <cell r="E1487" t="str">
            <v/>
          </cell>
          <cell r="F1487" t="str">
            <v/>
          </cell>
          <cell r="G1487" t="str">
            <v/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O1487">
            <v>0</v>
          </cell>
          <cell r="R1487">
            <v>0</v>
          </cell>
          <cell r="U1487">
            <v>0</v>
          </cell>
        </row>
        <row r="1488">
          <cell r="E1488" t="str">
            <v/>
          </cell>
          <cell r="F1488" t="str">
            <v/>
          </cell>
          <cell r="G1488" t="str">
            <v/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O1488">
            <v>0</v>
          </cell>
          <cell r="R1488">
            <v>0</v>
          </cell>
          <cell r="U1488">
            <v>0</v>
          </cell>
        </row>
        <row r="1489">
          <cell r="E1489" t="str">
            <v/>
          </cell>
          <cell r="F1489" t="str">
            <v/>
          </cell>
          <cell r="G1489" t="str">
            <v/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O1489">
            <v>0</v>
          </cell>
          <cell r="R1489">
            <v>0</v>
          </cell>
          <cell r="U1489">
            <v>0</v>
          </cell>
        </row>
        <row r="1490">
          <cell r="E1490" t="str">
            <v/>
          </cell>
          <cell r="F1490" t="str">
            <v/>
          </cell>
          <cell r="G1490" t="str">
            <v/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O1490">
            <v>0</v>
          </cell>
          <cell r="R1490">
            <v>0</v>
          </cell>
          <cell r="U1490">
            <v>0</v>
          </cell>
        </row>
        <row r="1491">
          <cell r="E1491" t="str">
            <v/>
          </cell>
          <cell r="F1491" t="str">
            <v/>
          </cell>
          <cell r="G1491" t="str">
            <v/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O1491">
            <v>0</v>
          </cell>
          <cell r="R1491">
            <v>0</v>
          </cell>
          <cell r="U1491">
            <v>0</v>
          </cell>
        </row>
        <row r="1492">
          <cell r="E1492" t="str">
            <v/>
          </cell>
          <cell r="F1492" t="str">
            <v/>
          </cell>
          <cell r="G1492" t="str">
            <v/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O1492">
            <v>0</v>
          </cell>
          <cell r="R1492">
            <v>0</v>
          </cell>
          <cell r="U1492">
            <v>0</v>
          </cell>
        </row>
        <row r="1493">
          <cell r="E1493" t="str">
            <v/>
          </cell>
          <cell r="F1493" t="str">
            <v/>
          </cell>
          <cell r="G1493" t="str">
            <v/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O1493">
            <v>0</v>
          </cell>
          <cell r="R1493">
            <v>0</v>
          </cell>
          <cell r="U1493">
            <v>0</v>
          </cell>
        </row>
        <row r="1494">
          <cell r="E1494" t="str">
            <v/>
          </cell>
          <cell r="F1494" t="str">
            <v/>
          </cell>
          <cell r="G1494" t="str">
            <v/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O1494">
            <v>0</v>
          </cell>
          <cell r="R1494">
            <v>0</v>
          </cell>
          <cell r="U1494">
            <v>0</v>
          </cell>
        </row>
        <row r="1495">
          <cell r="E1495" t="str">
            <v/>
          </cell>
          <cell r="F1495" t="str">
            <v/>
          </cell>
          <cell r="G1495" t="str">
            <v/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O1495">
            <v>0</v>
          </cell>
          <cell r="R1495">
            <v>0</v>
          </cell>
          <cell r="U1495">
            <v>0</v>
          </cell>
        </row>
        <row r="1496">
          <cell r="E1496" t="str">
            <v/>
          </cell>
          <cell r="F1496" t="str">
            <v/>
          </cell>
          <cell r="G1496" t="str">
            <v/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O1496">
            <v>0</v>
          </cell>
          <cell r="R1496">
            <v>0</v>
          </cell>
          <cell r="U1496">
            <v>0</v>
          </cell>
        </row>
        <row r="1497">
          <cell r="E1497" t="str">
            <v/>
          </cell>
          <cell r="F1497" t="str">
            <v/>
          </cell>
          <cell r="G1497" t="str">
            <v/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O1497">
            <v>0</v>
          </cell>
          <cell r="R1497">
            <v>0</v>
          </cell>
          <cell r="U1497">
            <v>0</v>
          </cell>
        </row>
        <row r="1498">
          <cell r="E1498" t="str">
            <v/>
          </cell>
          <cell r="F1498" t="str">
            <v/>
          </cell>
          <cell r="G1498" t="str">
            <v/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O1498">
            <v>0</v>
          </cell>
          <cell r="R1498">
            <v>0</v>
          </cell>
          <cell r="U1498">
            <v>0</v>
          </cell>
        </row>
        <row r="1499">
          <cell r="E1499" t="str">
            <v/>
          </cell>
          <cell r="F1499" t="str">
            <v/>
          </cell>
          <cell r="G1499" t="str">
            <v/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O1499">
            <v>0</v>
          </cell>
          <cell r="R1499">
            <v>0</v>
          </cell>
          <cell r="U1499">
            <v>0</v>
          </cell>
        </row>
        <row r="1500">
          <cell r="E1500" t="str">
            <v/>
          </cell>
          <cell r="F1500" t="str">
            <v/>
          </cell>
          <cell r="G1500" t="str">
            <v/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O1500">
            <v>0</v>
          </cell>
          <cell r="R1500">
            <v>0</v>
          </cell>
          <cell r="U1500">
            <v>0</v>
          </cell>
        </row>
        <row r="1501">
          <cell r="E1501" t="str">
            <v/>
          </cell>
          <cell r="F1501" t="str">
            <v/>
          </cell>
          <cell r="G1501" t="str">
            <v/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O1501">
            <v>0</v>
          </cell>
          <cell r="R1501">
            <v>0</v>
          </cell>
          <cell r="U1501">
            <v>0</v>
          </cell>
        </row>
        <row r="1502">
          <cell r="E1502" t="str">
            <v/>
          </cell>
          <cell r="F1502" t="str">
            <v/>
          </cell>
          <cell r="G1502" t="str">
            <v/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O1502">
            <v>0</v>
          </cell>
          <cell r="R1502">
            <v>0</v>
          </cell>
          <cell r="U1502">
            <v>0</v>
          </cell>
        </row>
        <row r="1503">
          <cell r="E1503" t="str">
            <v/>
          </cell>
          <cell r="F1503" t="str">
            <v/>
          </cell>
          <cell r="G1503" t="str">
            <v/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O1503">
            <v>0</v>
          </cell>
          <cell r="R1503">
            <v>0</v>
          </cell>
          <cell r="U1503">
            <v>0</v>
          </cell>
        </row>
        <row r="1504">
          <cell r="E1504" t="str">
            <v/>
          </cell>
          <cell r="F1504" t="str">
            <v/>
          </cell>
          <cell r="G1504" t="str">
            <v/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O1504">
            <v>0</v>
          </cell>
          <cell r="R1504">
            <v>0</v>
          </cell>
          <cell r="U1504">
            <v>0</v>
          </cell>
        </row>
        <row r="1505">
          <cell r="E1505" t="str">
            <v/>
          </cell>
          <cell r="F1505" t="str">
            <v/>
          </cell>
          <cell r="G1505" t="str">
            <v/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O1505">
            <v>0</v>
          </cell>
          <cell r="R1505">
            <v>0</v>
          </cell>
          <cell r="U1505">
            <v>0</v>
          </cell>
        </row>
        <row r="1506">
          <cell r="E1506" t="str">
            <v/>
          </cell>
          <cell r="F1506" t="str">
            <v/>
          </cell>
          <cell r="G1506" t="str">
            <v/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O1506">
            <v>0</v>
          </cell>
          <cell r="R1506">
            <v>0</v>
          </cell>
          <cell r="U1506">
            <v>0</v>
          </cell>
        </row>
        <row r="1507">
          <cell r="E1507" t="str">
            <v/>
          </cell>
          <cell r="F1507" t="str">
            <v/>
          </cell>
          <cell r="G1507" t="str">
            <v/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O1507">
            <v>0</v>
          </cell>
          <cell r="R1507">
            <v>0</v>
          </cell>
          <cell r="U1507">
            <v>0</v>
          </cell>
        </row>
        <row r="1508">
          <cell r="E1508" t="str">
            <v/>
          </cell>
          <cell r="F1508" t="str">
            <v/>
          </cell>
          <cell r="G1508" t="str">
            <v/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O1508">
            <v>0</v>
          </cell>
          <cell r="R1508">
            <v>0</v>
          </cell>
          <cell r="U1508">
            <v>0</v>
          </cell>
        </row>
        <row r="1509">
          <cell r="E1509" t="str">
            <v/>
          </cell>
          <cell r="F1509" t="str">
            <v/>
          </cell>
          <cell r="G1509" t="str">
            <v/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O1509">
            <v>0</v>
          </cell>
          <cell r="R1509">
            <v>0</v>
          </cell>
          <cell r="U1509">
            <v>0</v>
          </cell>
        </row>
        <row r="1510">
          <cell r="E1510" t="str">
            <v/>
          </cell>
          <cell r="F1510" t="str">
            <v/>
          </cell>
          <cell r="G1510" t="str">
            <v/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O1510">
            <v>0</v>
          </cell>
          <cell r="R1510">
            <v>0</v>
          </cell>
          <cell r="U1510">
            <v>0</v>
          </cell>
        </row>
        <row r="1511">
          <cell r="E1511" t="str">
            <v/>
          </cell>
          <cell r="F1511" t="str">
            <v/>
          </cell>
          <cell r="G1511" t="str">
            <v/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O1511">
            <v>0</v>
          </cell>
          <cell r="R1511">
            <v>0</v>
          </cell>
          <cell r="U1511">
            <v>0</v>
          </cell>
        </row>
        <row r="1512">
          <cell r="E1512" t="str">
            <v/>
          </cell>
          <cell r="F1512" t="str">
            <v/>
          </cell>
          <cell r="G1512" t="str">
            <v/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O1512">
            <v>0</v>
          </cell>
          <cell r="R1512">
            <v>0</v>
          </cell>
          <cell r="U1512">
            <v>0</v>
          </cell>
        </row>
        <row r="1513">
          <cell r="E1513" t="str">
            <v/>
          </cell>
          <cell r="F1513" t="str">
            <v/>
          </cell>
          <cell r="G1513" t="str">
            <v/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O1513">
            <v>0</v>
          </cell>
          <cell r="R1513">
            <v>0</v>
          </cell>
          <cell r="U1513">
            <v>0</v>
          </cell>
        </row>
        <row r="1514">
          <cell r="E1514" t="str">
            <v/>
          </cell>
          <cell r="F1514" t="str">
            <v/>
          </cell>
          <cell r="G1514" t="str">
            <v/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O1514">
            <v>0</v>
          </cell>
          <cell r="R1514">
            <v>0</v>
          </cell>
          <cell r="U1514">
            <v>0</v>
          </cell>
        </row>
        <row r="1515">
          <cell r="E1515" t="str">
            <v/>
          </cell>
          <cell r="F1515" t="str">
            <v/>
          </cell>
          <cell r="G1515" t="str">
            <v/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O1515">
            <v>0</v>
          </cell>
          <cell r="R1515">
            <v>0</v>
          </cell>
          <cell r="U1515">
            <v>0</v>
          </cell>
        </row>
        <row r="1516">
          <cell r="E1516" t="str">
            <v/>
          </cell>
          <cell r="F1516" t="str">
            <v/>
          </cell>
          <cell r="G1516" t="str">
            <v/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O1516">
            <v>0</v>
          </cell>
          <cell r="R1516">
            <v>0</v>
          </cell>
          <cell r="U1516">
            <v>0</v>
          </cell>
        </row>
        <row r="1517">
          <cell r="E1517" t="str">
            <v/>
          </cell>
          <cell r="F1517" t="str">
            <v/>
          </cell>
          <cell r="G1517" t="str">
            <v/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O1517">
            <v>0</v>
          </cell>
          <cell r="R1517">
            <v>0</v>
          </cell>
          <cell r="U1517">
            <v>0</v>
          </cell>
        </row>
        <row r="1518">
          <cell r="E1518" t="str">
            <v/>
          </cell>
          <cell r="F1518" t="str">
            <v/>
          </cell>
          <cell r="G1518" t="str">
            <v/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O1518">
            <v>0</v>
          </cell>
          <cell r="R1518">
            <v>0</v>
          </cell>
          <cell r="U1518">
            <v>0</v>
          </cell>
        </row>
        <row r="1519">
          <cell r="E1519" t="str">
            <v/>
          </cell>
          <cell r="F1519" t="str">
            <v/>
          </cell>
          <cell r="G1519" t="str">
            <v/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O1519">
            <v>0</v>
          </cell>
          <cell r="R1519">
            <v>0</v>
          </cell>
          <cell r="U1519">
            <v>0</v>
          </cell>
        </row>
        <row r="1520">
          <cell r="E1520" t="str">
            <v/>
          </cell>
          <cell r="F1520" t="str">
            <v/>
          </cell>
          <cell r="G1520" t="str">
            <v/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O1520">
            <v>0</v>
          </cell>
          <cell r="R1520">
            <v>0</v>
          </cell>
          <cell r="U1520">
            <v>0</v>
          </cell>
        </row>
        <row r="1521">
          <cell r="E1521" t="str">
            <v/>
          </cell>
          <cell r="F1521" t="str">
            <v/>
          </cell>
          <cell r="G1521" t="str">
            <v/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O1521">
            <v>0</v>
          </cell>
          <cell r="R1521">
            <v>0</v>
          </cell>
          <cell r="U1521">
            <v>0</v>
          </cell>
        </row>
        <row r="1522">
          <cell r="E1522" t="str">
            <v/>
          </cell>
          <cell r="F1522" t="str">
            <v/>
          </cell>
          <cell r="G1522" t="str">
            <v/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O1522">
            <v>0</v>
          </cell>
          <cell r="R1522">
            <v>0</v>
          </cell>
          <cell r="U1522">
            <v>0</v>
          </cell>
        </row>
        <row r="1523">
          <cell r="E1523" t="str">
            <v/>
          </cell>
          <cell r="F1523" t="str">
            <v/>
          </cell>
          <cell r="G1523" t="str">
            <v/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O1523">
            <v>0</v>
          </cell>
          <cell r="R1523">
            <v>0</v>
          </cell>
          <cell r="U1523">
            <v>0</v>
          </cell>
        </row>
        <row r="1524">
          <cell r="E1524" t="str">
            <v/>
          </cell>
          <cell r="F1524" t="str">
            <v/>
          </cell>
          <cell r="G1524" t="str">
            <v/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O1524">
            <v>0</v>
          </cell>
          <cell r="R1524">
            <v>0</v>
          </cell>
          <cell r="U1524">
            <v>0</v>
          </cell>
        </row>
        <row r="1525">
          <cell r="E1525" t="str">
            <v/>
          </cell>
          <cell r="F1525" t="str">
            <v/>
          </cell>
          <cell r="G1525" t="str">
            <v/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O1525">
            <v>0</v>
          </cell>
          <cell r="R1525">
            <v>0</v>
          </cell>
          <cell r="U1525">
            <v>0</v>
          </cell>
        </row>
        <row r="1526">
          <cell r="E1526" t="str">
            <v/>
          </cell>
          <cell r="F1526" t="str">
            <v/>
          </cell>
          <cell r="G1526" t="str">
            <v/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O1526">
            <v>0</v>
          </cell>
          <cell r="R1526">
            <v>0</v>
          </cell>
          <cell r="U1526">
            <v>0</v>
          </cell>
        </row>
        <row r="1527">
          <cell r="E1527" t="str">
            <v/>
          </cell>
          <cell r="F1527" t="str">
            <v/>
          </cell>
          <cell r="G1527" t="str">
            <v/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O1527">
            <v>0</v>
          </cell>
          <cell r="R1527">
            <v>0</v>
          </cell>
          <cell r="U1527">
            <v>0</v>
          </cell>
        </row>
        <row r="1528">
          <cell r="E1528" t="str">
            <v/>
          </cell>
          <cell r="F1528" t="str">
            <v/>
          </cell>
          <cell r="G1528" t="str">
            <v/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O1528">
            <v>0</v>
          </cell>
          <cell r="R1528">
            <v>0</v>
          </cell>
          <cell r="U1528">
            <v>0</v>
          </cell>
        </row>
        <row r="1529">
          <cell r="E1529" t="str">
            <v/>
          </cell>
          <cell r="F1529" t="str">
            <v/>
          </cell>
          <cell r="G1529" t="str">
            <v/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O1529">
            <v>0</v>
          </cell>
          <cell r="R1529">
            <v>0</v>
          </cell>
          <cell r="U1529">
            <v>0</v>
          </cell>
        </row>
        <row r="1530">
          <cell r="E1530" t="str">
            <v/>
          </cell>
          <cell r="F1530" t="str">
            <v/>
          </cell>
          <cell r="G1530" t="str">
            <v/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O1530">
            <v>0</v>
          </cell>
          <cell r="R1530">
            <v>0</v>
          </cell>
          <cell r="U1530">
            <v>0</v>
          </cell>
        </row>
        <row r="1531">
          <cell r="E1531" t="str">
            <v/>
          </cell>
          <cell r="F1531" t="str">
            <v/>
          </cell>
          <cell r="G1531" t="str">
            <v/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O1531">
            <v>0</v>
          </cell>
          <cell r="R1531">
            <v>0</v>
          </cell>
          <cell r="U1531">
            <v>0</v>
          </cell>
        </row>
        <row r="1532">
          <cell r="E1532" t="str">
            <v/>
          </cell>
          <cell r="F1532" t="str">
            <v/>
          </cell>
          <cell r="G1532" t="str">
            <v/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O1532">
            <v>0</v>
          </cell>
          <cell r="R1532">
            <v>0</v>
          </cell>
          <cell r="U1532">
            <v>0</v>
          </cell>
        </row>
        <row r="1533">
          <cell r="E1533" t="str">
            <v/>
          </cell>
          <cell r="F1533" t="str">
            <v/>
          </cell>
          <cell r="G1533" t="str">
            <v/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O1533">
            <v>0</v>
          </cell>
          <cell r="R1533">
            <v>0</v>
          </cell>
          <cell r="U1533">
            <v>0</v>
          </cell>
        </row>
        <row r="1534">
          <cell r="E1534" t="str">
            <v/>
          </cell>
          <cell r="F1534" t="str">
            <v/>
          </cell>
          <cell r="G1534" t="str">
            <v/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O1534">
            <v>0</v>
          </cell>
          <cell r="R1534">
            <v>0</v>
          </cell>
          <cell r="U1534">
            <v>0</v>
          </cell>
        </row>
        <row r="1535">
          <cell r="E1535" t="str">
            <v/>
          </cell>
          <cell r="F1535" t="str">
            <v/>
          </cell>
          <cell r="G1535" t="str">
            <v/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O1535">
            <v>0</v>
          </cell>
          <cell r="R1535">
            <v>0</v>
          </cell>
          <cell r="U1535">
            <v>0</v>
          </cell>
        </row>
        <row r="1536">
          <cell r="E1536" t="str">
            <v/>
          </cell>
          <cell r="F1536" t="str">
            <v/>
          </cell>
          <cell r="G1536" t="str">
            <v/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O1536">
            <v>0</v>
          </cell>
          <cell r="R1536">
            <v>0</v>
          </cell>
          <cell r="U1536">
            <v>0</v>
          </cell>
        </row>
        <row r="1537">
          <cell r="E1537" t="str">
            <v/>
          </cell>
          <cell r="F1537" t="str">
            <v/>
          </cell>
          <cell r="G1537" t="str">
            <v/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O1537">
            <v>0</v>
          </cell>
          <cell r="R1537">
            <v>0</v>
          </cell>
          <cell r="U1537">
            <v>0</v>
          </cell>
        </row>
        <row r="1538">
          <cell r="E1538" t="str">
            <v/>
          </cell>
          <cell r="F1538" t="str">
            <v/>
          </cell>
          <cell r="G1538" t="str">
            <v/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O1538">
            <v>0</v>
          </cell>
          <cell r="R1538">
            <v>0</v>
          </cell>
          <cell r="U1538">
            <v>0</v>
          </cell>
        </row>
        <row r="1539">
          <cell r="E1539" t="str">
            <v/>
          </cell>
          <cell r="F1539" t="str">
            <v/>
          </cell>
          <cell r="G1539" t="str">
            <v/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O1539">
            <v>0</v>
          </cell>
          <cell r="R1539">
            <v>0</v>
          </cell>
          <cell r="U1539">
            <v>0</v>
          </cell>
        </row>
        <row r="1540">
          <cell r="E1540" t="str">
            <v/>
          </cell>
          <cell r="F1540" t="str">
            <v/>
          </cell>
          <cell r="G1540" t="str">
            <v/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O1540">
            <v>0</v>
          </cell>
          <cell r="R1540">
            <v>0</v>
          </cell>
          <cell r="U1540">
            <v>0</v>
          </cell>
        </row>
        <row r="1541">
          <cell r="E1541" t="str">
            <v/>
          </cell>
          <cell r="F1541" t="str">
            <v/>
          </cell>
          <cell r="G1541" t="str">
            <v/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O1541">
            <v>0</v>
          </cell>
          <cell r="R1541">
            <v>0</v>
          </cell>
          <cell r="U1541">
            <v>0</v>
          </cell>
        </row>
        <row r="1542">
          <cell r="E1542" t="str">
            <v/>
          </cell>
          <cell r="F1542" t="str">
            <v/>
          </cell>
          <cell r="G1542" t="str">
            <v/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O1542">
            <v>0</v>
          </cell>
          <cell r="R1542">
            <v>0</v>
          </cell>
          <cell r="U1542">
            <v>0</v>
          </cell>
        </row>
        <row r="1543">
          <cell r="E1543" t="str">
            <v/>
          </cell>
          <cell r="F1543" t="str">
            <v/>
          </cell>
          <cell r="G1543" t="str">
            <v/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O1543">
            <v>0</v>
          </cell>
          <cell r="R1543">
            <v>0</v>
          </cell>
          <cell r="U1543">
            <v>0</v>
          </cell>
        </row>
        <row r="1544">
          <cell r="E1544" t="str">
            <v/>
          </cell>
          <cell r="F1544" t="str">
            <v/>
          </cell>
          <cell r="G1544" t="str">
            <v/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O1544">
            <v>0</v>
          </cell>
          <cell r="R1544">
            <v>0</v>
          </cell>
          <cell r="U1544">
            <v>0</v>
          </cell>
        </row>
        <row r="1545">
          <cell r="E1545" t="str">
            <v/>
          </cell>
          <cell r="F1545" t="str">
            <v/>
          </cell>
          <cell r="G1545" t="str">
            <v/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O1545">
            <v>0</v>
          </cell>
          <cell r="R1545">
            <v>0</v>
          </cell>
          <cell r="U1545">
            <v>0</v>
          </cell>
        </row>
        <row r="1546">
          <cell r="E1546" t="str">
            <v/>
          </cell>
          <cell r="F1546" t="str">
            <v/>
          </cell>
          <cell r="G1546" t="str">
            <v/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O1546">
            <v>0</v>
          </cell>
          <cell r="R1546">
            <v>0</v>
          </cell>
          <cell r="U1546">
            <v>0</v>
          </cell>
        </row>
        <row r="1547">
          <cell r="E1547" t="str">
            <v/>
          </cell>
          <cell r="F1547" t="str">
            <v/>
          </cell>
          <cell r="G1547" t="str">
            <v/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O1547">
            <v>0</v>
          </cell>
          <cell r="R1547">
            <v>0</v>
          </cell>
          <cell r="U1547">
            <v>0</v>
          </cell>
        </row>
        <row r="1548">
          <cell r="E1548" t="str">
            <v/>
          </cell>
          <cell r="F1548" t="str">
            <v/>
          </cell>
          <cell r="G1548" t="str">
            <v/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O1548">
            <v>0</v>
          </cell>
          <cell r="R1548">
            <v>0</v>
          </cell>
          <cell r="U1548">
            <v>0</v>
          </cell>
        </row>
        <row r="1549">
          <cell r="E1549" t="str">
            <v/>
          </cell>
          <cell r="F1549" t="str">
            <v/>
          </cell>
          <cell r="G1549" t="str">
            <v/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O1549">
            <v>0</v>
          </cell>
          <cell r="R1549">
            <v>0</v>
          </cell>
          <cell r="U1549">
            <v>0</v>
          </cell>
        </row>
        <row r="1550">
          <cell r="E1550" t="str">
            <v/>
          </cell>
          <cell r="F1550" t="str">
            <v/>
          </cell>
          <cell r="G1550" t="str">
            <v/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O1550">
            <v>0</v>
          </cell>
          <cell r="R1550">
            <v>0</v>
          </cell>
          <cell r="U1550">
            <v>0</v>
          </cell>
        </row>
        <row r="1551">
          <cell r="E1551" t="str">
            <v/>
          </cell>
          <cell r="F1551" t="str">
            <v/>
          </cell>
          <cell r="G1551" t="str">
            <v/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O1551">
            <v>0</v>
          </cell>
          <cell r="R1551">
            <v>0</v>
          </cell>
          <cell r="U1551">
            <v>0</v>
          </cell>
        </row>
        <row r="1552">
          <cell r="E1552" t="str">
            <v/>
          </cell>
          <cell r="F1552" t="str">
            <v/>
          </cell>
          <cell r="G1552" t="str">
            <v/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O1552">
            <v>0</v>
          </cell>
          <cell r="R1552">
            <v>0</v>
          </cell>
          <cell r="U1552">
            <v>0</v>
          </cell>
        </row>
        <row r="1553">
          <cell r="E1553" t="str">
            <v/>
          </cell>
          <cell r="F1553" t="str">
            <v/>
          </cell>
          <cell r="G1553" t="str">
            <v/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O1553">
            <v>0</v>
          </cell>
          <cell r="R1553">
            <v>0</v>
          </cell>
          <cell r="U1553">
            <v>0</v>
          </cell>
        </row>
        <row r="1554">
          <cell r="E1554" t="str">
            <v/>
          </cell>
          <cell r="F1554" t="str">
            <v/>
          </cell>
          <cell r="G1554" t="str">
            <v/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O1554">
            <v>0</v>
          </cell>
          <cell r="R1554">
            <v>0</v>
          </cell>
          <cell r="U1554">
            <v>0</v>
          </cell>
        </row>
        <row r="1555">
          <cell r="E1555" t="str">
            <v/>
          </cell>
          <cell r="F1555" t="str">
            <v/>
          </cell>
          <cell r="G1555" t="str">
            <v/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O1555">
            <v>0</v>
          </cell>
          <cell r="R1555">
            <v>0</v>
          </cell>
          <cell r="U1555">
            <v>0</v>
          </cell>
        </row>
        <row r="1556">
          <cell r="E1556" t="str">
            <v/>
          </cell>
          <cell r="F1556" t="str">
            <v/>
          </cell>
          <cell r="G1556" t="str">
            <v/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O1556">
            <v>0</v>
          </cell>
          <cell r="R1556">
            <v>0</v>
          </cell>
          <cell r="U1556">
            <v>0</v>
          </cell>
        </row>
        <row r="1557">
          <cell r="E1557" t="str">
            <v/>
          </cell>
          <cell r="F1557" t="str">
            <v/>
          </cell>
          <cell r="G1557" t="str">
            <v/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O1557">
            <v>0</v>
          </cell>
          <cell r="R1557">
            <v>0</v>
          </cell>
          <cell r="U1557">
            <v>0</v>
          </cell>
        </row>
        <row r="1558">
          <cell r="E1558" t="str">
            <v/>
          </cell>
          <cell r="F1558" t="str">
            <v/>
          </cell>
          <cell r="G1558" t="str">
            <v/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O1558">
            <v>0</v>
          </cell>
          <cell r="R1558">
            <v>0</v>
          </cell>
          <cell r="U1558">
            <v>0</v>
          </cell>
        </row>
        <row r="1559">
          <cell r="E1559" t="str">
            <v/>
          </cell>
          <cell r="F1559" t="str">
            <v/>
          </cell>
          <cell r="G1559" t="str">
            <v/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O1559">
            <v>0</v>
          </cell>
          <cell r="R1559">
            <v>0</v>
          </cell>
          <cell r="U1559">
            <v>0</v>
          </cell>
        </row>
        <row r="1560">
          <cell r="E1560" t="str">
            <v/>
          </cell>
          <cell r="F1560" t="str">
            <v/>
          </cell>
          <cell r="G1560" t="str">
            <v/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O1560">
            <v>0</v>
          </cell>
          <cell r="R1560">
            <v>0</v>
          </cell>
          <cell r="U1560">
            <v>0</v>
          </cell>
        </row>
        <row r="1561">
          <cell r="E1561" t="str">
            <v/>
          </cell>
          <cell r="F1561" t="str">
            <v/>
          </cell>
          <cell r="G1561" t="str">
            <v/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O1561">
            <v>0</v>
          </cell>
          <cell r="R1561">
            <v>0</v>
          </cell>
          <cell r="U1561">
            <v>0</v>
          </cell>
        </row>
        <row r="1562">
          <cell r="E1562" t="str">
            <v/>
          </cell>
          <cell r="F1562" t="str">
            <v/>
          </cell>
          <cell r="G1562" t="str">
            <v/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O1562">
            <v>0</v>
          </cell>
          <cell r="R1562">
            <v>0</v>
          </cell>
          <cell r="U1562">
            <v>0</v>
          </cell>
        </row>
        <row r="1563">
          <cell r="E1563" t="str">
            <v/>
          </cell>
          <cell r="F1563" t="str">
            <v/>
          </cell>
          <cell r="G1563" t="str">
            <v/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O1563">
            <v>0</v>
          </cell>
          <cell r="R1563">
            <v>0</v>
          </cell>
          <cell r="U1563">
            <v>0</v>
          </cell>
        </row>
        <row r="1564">
          <cell r="E1564" t="str">
            <v/>
          </cell>
          <cell r="F1564" t="str">
            <v/>
          </cell>
          <cell r="G1564" t="str">
            <v/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O1564">
            <v>0</v>
          </cell>
          <cell r="R1564">
            <v>0</v>
          </cell>
          <cell r="U1564">
            <v>0</v>
          </cell>
        </row>
        <row r="1565">
          <cell r="E1565" t="str">
            <v/>
          </cell>
          <cell r="F1565" t="str">
            <v/>
          </cell>
          <cell r="G1565" t="str">
            <v/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O1565">
            <v>0</v>
          </cell>
          <cell r="R1565">
            <v>0</v>
          </cell>
          <cell r="U1565">
            <v>0</v>
          </cell>
        </row>
        <row r="1566">
          <cell r="E1566" t="str">
            <v/>
          </cell>
          <cell r="F1566" t="str">
            <v/>
          </cell>
          <cell r="G1566" t="str">
            <v/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O1566">
            <v>0</v>
          </cell>
          <cell r="R1566">
            <v>0</v>
          </cell>
          <cell r="U1566">
            <v>0</v>
          </cell>
        </row>
        <row r="1567">
          <cell r="E1567" t="str">
            <v/>
          </cell>
          <cell r="F1567" t="str">
            <v/>
          </cell>
          <cell r="G1567" t="str">
            <v/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O1567">
            <v>0</v>
          </cell>
          <cell r="R1567">
            <v>0</v>
          </cell>
          <cell r="U1567">
            <v>0</v>
          </cell>
        </row>
        <row r="1568">
          <cell r="E1568" t="str">
            <v/>
          </cell>
          <cell r="F1568" t="str">
            <v/>
          </cell>
          <cell r="G1568" t="str">
            <v/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O1568">
            <v>0</v>
          </cell>
          <cell r="R1568">
            <v>0</v>
          </cell>
          <cell r="U1568">
            <v>0</v>
          </cell>
        </row>
        <row r="1569">
          <cell r="E1569" t="str">
            <v/>
          </cell>
          <cell r="F1569" t="str">
            <v/>
          </cell>
          <cell r="G1569" t="str">
            <v/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O1569">
            <v>0</v>
          </cell>
          <cell r="R1569">
            <v>0</v>
          </cell>
          <cell r="U1569">
            <v>0</v>
          </cell>
        </row>
        <row r="1570">
          <cell r="E1570" t="str">
            <v/>
          </cell>
          <cell r="F1570" t="str">
            <v/>
          </cell>
          <cell r="G1570" t="str">
            <v/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O1570">
            <v>0</v>
          </cell>
          <cell r="R1570">
            <v>0</v>
          </cell>
          <cell r="U1570">
            <v>0</v>
          </cell>
        </row>
        <row r="1571">
          <cell r="E1571" t="str">
            <v/>
          </cell>
          <cell r="F1571" t="str">
            <v/>
          </cell>
          <cell r="G1571" t="str">
            <v/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O1571">
            <v>0</v>
          </cell>
          <cell r="R1571">
            <v>0</v>
          </cell>
          <cell r="U1571">
            <v>0</v>
          </cell>
        </row>
        <row r="1572">
          <cell r="E1572" t="str">
            <v/>
          </cell>
          <cell r="F1572" t="str">
            <v/>
          </cell>
          <cell r="G1572" t="str">
            <v/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O1572">
            <v>0</v>
          </cell>
          <cell r="R1572">
            <v>0</v>
          </cell>
          <cell r="U1572">
            <v>0</v>
          </cell>
        </row>
        <row r="1573">
          <cell r="E1573" t="str">
            <v/>
          </cell>
          <cell r="F1573" t="str">
            <v/>
          </cell>
          <cell r="G1573" t="str">
            <v/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O1573">
            <v>0</v>
          </cell>
          <cell r="R1573">
            <v>0</v>
          </cell>
          <cell r="U1573">
            <v>0</v>
          </cell>
        </row>
        <row r="1574">
          <cell r="E1574" t="str">
            <v/>
          </cell>
          <cell r="F1574" t="str">
            <v/>
          </cell>
          <cell r="G1574" t="str">
            <v/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O1574">
            <v>0</v>
          </cell>
          <cell r="R1574">
            <v>0</v>
          </cell>
          <cell r="U1574">
            <v>0</v>
          </cell>
        </row>
        <row r="1575">
          <cell r="E1575" t="str">
            <v/>
          </cell>
          <cell r="F1575" t="str">
            <v/>
          </cell>
          <cell r="G1575" t="str">
            <v/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O1575">
            <v>0</v>
          </cell>
          <cell r="R1575">
            <v>0</v>
          </cell>
          <cell r="U1575">
            <v>0</v>
          </cell>
        </row>
        <row r="1576">
          <cell r="E1576" t="str">
            <v/>
          </cell>
          <cell r="F1576" t="str">
            <v/>
          </cell>
          <cell r="G1576" t="str">
            <v/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O1576">
            <v>0</v>
          </cell>
          <cell r="R1576">
            <v>0</v>
          </cell>
          <cell r="U1576">
            <v>0</v>
          </cell>
        </row>
        <row r="1577">
          <cell r="E1577" t="str">
            <v/>
          </cell>
          <cell r="F1577" t="str">
            <v/>
          </cell>
          <cell r="G1577" t="str">
            <v/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O1577">
            <v>0</v>
          </cell>
          <cell r="R1577">
            <v>0</v>
          </cell>
          <cell r="U1577">
            <v>0</v>
          </cell>
        </row>
        <row r="1578">
          <cell r="E1578" t="str">
            <v/>
          </cell>
          <cell r="F1578" t="str">
            <v/>
          </cell>
          <cell r="G1578" t="str">
            <v/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O1578">
            <v>0</v>
          </cell>
          <cell r="R1578">
            <v>0</v>
          </cell>
          <cell r="U1578">
            <v>0</v>
          </cell>
        </row>
        <row r="1579">
          <cell r="E1579" t="str">
            <v/>
          </cell>
          <cell r="F1579" t="str">
            <v/>
          </cell>
          <cell r="G1579" t="str">
            <v/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O1579">
            <v>0</v>
          </cell>
          <cell r="R1579">
            <v>0</v>
          </cell>
          <cell r="U1579">
            <v>0</v>
          </cell>
        </row>
        <row r="1580">
          <cell r="E1580" t="str">
            <v/>
          </cell>
          <cell r="F1580" t="str">
            <v/>
          </cell>
          <cell r="G1580" t="str">
            <v/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O1580">
            <v>0</v>
          </cell>
          <cell r="R1580">
            <v>0</v>
          </cell>
          <cell r="U1580">
            <v>0</v>
          </cell>
        </row>
        <row r="1581">
          <cell r="E1581" t="str">
            <v/>
          </cell>
          <cell r="F1581" t="str">
            <v/>
          </cell>
          <cell r="G1581" t="str">
            <v/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O1581">
            <v>0</v>
          </cell>
          <cell r="R1581">
            <v>0</v>
          </cell>
          <cell r="U1581">
            <v>0</v>
          </cell>
        </row>
        <row r="1582">
          <cell r="E1582" t="str">
            <v/>
          </cell>
          <cell r="F1582" t="str">
            <v/>
          </cell>
          <cell r="G1582" t="str">
            <v/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O1582">
            <v>0</v>
          </cell>
          <cell r="R1582">
            <v>0</v>
          </cell>
          <cell r="U1582">
            <v>0</v>
          </cell>
        </row>
        <row r="1583">
          <cell r="E1583" t="str">
            <v/>
          </cell>
          <cell r="F1583" t="str">
            <v/>
          </cell>
          <cell r="G1583" t="str">
            <v/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O1583">
            <v>0</v>
          </cell>
          <cell r="R1583">
            <v>0</v>
          </cell>
          <cell r="U1583">
            <v>0</v>
          </cell>
        </row>
        <row r="1584">
          <cell r="E1584" t="str">
            <v/>
          </cell>
          <cell r="F1584" t="str">
            <v/>
          </cell>
          <cell r="G1584" t="str">
            <v/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O1584">
            <v>0</v>
          </cell>
          <cell r="R1584">
            <v>0</v>
          </cell>
          <cell r="U1584">
            <v>0</v>
          </cell>
        </row>
        <row r="1585">
          <cell r="E1585" t="str">
            <v/>
          </cell>
          <cell r="F1585" t="str">
            <v/>
          </cell>
          <cell r="G1585" t="str">
            <v/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O1585">
            <v>0</v>
          </cell>
          <cell r="R1585">
            <v>0</v>
          </cell>
          <cell r="U1585">
            <v>0</v>
          </cell>
        </row>
        <row r="1586">
          <cell r="E1586" t="str">
            <v/>
          </cell>
          <cell r="F1586" t="str">
            <v/>
          </cell>
          <cell r="G1586" t="str">
            <v/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O1586">
            <v>0</v>
          </cell>
          <cell r="R1586">
            <v>0</v>
          </cell>
          <cell r="U1586">
            <v>0</v>
          </cell>
        </row>
        <row r="1587">
          <cell r="E1587" t="str">
            <v/>
          </cell>
          <cell r="F1587" t="str">
            <v/>
          </cell>
          <cell r="G1587" t="str">
            <v/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O1587">
            <v>0</v>
          </cell>
          <cell r="R1587">
            <v>0</v>
          </cell>
          <cell r="U1587">
            <v>0</v>
          </cell>
        </row>
        <row r="1588">
          <cell r="E1588" t="str">
            <v/>
          </cell>
          <cell r="F1588" t="str">
            <v/>
          </cell>
          <cell r="G1588" t="str">
            <v/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O1588">
            <v>0</v>
          </cell>
          <cell r="R1588">
            <v>0</v>
          </cell>
          <cell r="U1588">
            <v>0</v>
          </cell>
        </row>
        <row r="1589">
          <cell r="E1589" t="str">
            <v/>
          </cell>
          <cell r="F1589" t="str">
            <v/>
          </cell>
          <cell r="G1589" t="str">
            <v/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O1589">
            <v>0</v>
          </cell>
          <cell r="R1589">
            <v>0</v>
          </cell>
          <cell r="U1589">
            <v>0</v>
          </cell>
        </row>
        <row r="1590">
          <cell r="E1590" t="str">
            <v/>
          </cell>
          <cell r="F1590" t="str">
            <v/>
          </cell>
          <cell r="G1590" t="str">
            <v/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O1590">
            <v>0</v>
          </cell>
          <cell r="R1590">
            <v>0</v>
          </cell>
          <cell r="U1590">
            <v>0</v>
          </cell>
        </row>
        <row r="1591">
          <cell r="E1591" t="str">
            <v/>
          </cell>
          <cell r="F1591" t="str">
            <v/>
          </cell>
          <cell r="G1591" t="str">
            <v/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O1591">
            <v>0</v>
          </cell>
          <cell r="R1591">
            <v>0</v>
          </cell>
          <cell r="U1591">
            <v>0</v>
          </cell>
        </row>
        <row r="1592">
          <cell r="E1592" t="str">
            <v/>
          </cell>
          <cell r="F1592" t="str">
            <v/>
          </cell>
          <cell r="G1592" t="str">
            <v/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O1592">
            <v>0</v>
          </cell>
          <cell r="R1592">
            <v>0</v>
          </cell>
          <cell r="U1592">
            <v>0</v>
          </cell>
        </row>
        <row r="1593">
          <cell r="E1593" t="str">
            <v/>
          </cell>
          <cell r="F1593" t="str">
            <v/>
          </cell>
          <cell r="G1593" t="str">
            <v/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O1593">
            <v>0</v>
          </cell>
          <cell r="R1593">
            <v>0</v>
          </cell>
          <cell r="U1593">
            <v>0</v>
          </cell>
        </row>
        <row r="1594">
          <cell r="E1594" t="str">
            <v/>
          </cell>
          <cell r="F1594" t="str">
            <v/>
          </cell>
          <cell r="G1594" t="str">
            <v/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O1594">
            <v>0</v>
          </cell>
          <cell r="R1594">
            <v>0</v>
          </cell>
          <cell r="U1594">
            <v>0</v>
          </cell>
        </row>
        <row r="1595">
          <cell r="E1595" t="str">
            <v/>
          </cell>
          <cell r="F1595" t="str">
            <v/>
          </cell>
          <cell r="G1595" t="str">
            <v/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O1595">
            <v>0</v>
          </cell>
          <cell r="R1595">
            <v>0</v>
          </cell>
          <cell r="U1595">
            <v>0</v>
          </cell>
        </row>
        <row r="1596">
          <cell r="E1596" t="str">
            <v/>
          </cell>
          <cell r="F1596" t="str">
            <v/>
          </cell>
          <cell r="G1596" t="str">
            <v/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O1596">
            <v>0</v>
          </cell>
          <cell r="R1596">
            <v>0</v>
          </cell>
          <cell r="U1596">
            <v>0</v>
          </cell>
        </row>
        <row r="1597">
          <cell r="E1597" t="str">
            <v/>
          </cell>
          <cell r="F1597" t="str">
            <v/>
          </cell>
          <cell r="G1597" t="str">
            <v/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O1597">
            <v>0</v>
          </cell>
          <cell r="R1597">
            <v>0</v>
          </cell>
          <cell r="U1597">
            <v>0</v>
          </cell>
        </row>
        <row r="1598">
          <cell r="E1598" t="str">
            <v/>
          </cell>
          <cell r="F1598" t="str">
            <v/>
          </cell>
          <cell r="G1598" t="str">
            <v/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O1598">
            <v>0</v>
          </cell>
          <cell r="R1598">
            <v>0</v>
          </cell>
          <cell r="U1598">
            <v>0</v>
          </cell>
        </row>
        <row r="1599">
          <cell r="E1599" t="str">
            <v/>
          </cell>
          <cell r="F1599" t="str">
            <v/>
          </cell>
          <cell r="G1599" t="str">
            <v/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O1599">
            <v>0</v>
          </cell>
          <cell r="R1599">
            <v>0</v>
          </cell>
          <cell r="U1599">
            <v>0</v>
          </cell>
        </row>
        <row r="1600">
          <cell r="E1600" t="str">
            <v/>
          </cell>
          <cell r="F1600" t="str">
            <v/>
          </cell>
          <cell r="G1600" t="str">
            <v/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O1600">
            <v>0</v>
          </cell>
          <cell r="R1600">
            <v>0</v>
          </cell>
          <cell r="U1600">
            <v>0</v>
          </cell>
        </row>
        <row r="1601">
          <cell r="E1601" t="str">
            <v/>
          </cell>
          <cell r="F1601" t="str">
            <v/>
          </cell>
          <cell r="G1601" t="str">
            <v/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O1601">
            <v>0</v>
          </cell>
          <cell r="R1601">
            <v>0</v>
          </cell>
          <cell r="U1601">
            <v>0</v>
          </cell>
        </row>
        <row r="1602">
          <cell r="E1602" t="str">
            <v/>
          </cell>
          <cell r="F1602" t="str">
            <v/>
          </cell>
          <cell r="G1602" t="str">
            <v/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O1602">
            <v>0</v>
          </cell>
          <cell r="R1602">
            <v>0</v>
          </cell>
          <cell r="U1602">
            <v>0</v>
          </cell>
        </row>
        <row r="1603">
          <cell r="E1603" t="str">
            <v/>
          </cell>
          <cell r="F1603" t="str">
            <v/>
          </cell>
          <cell r="G1603" t="str">
            <v/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O1603">
            <v>0</v>
          </cell>
          <cell r="R1603">
            <v>0</v>
          </cell>
          <cell r="U1603">
            <v>0</v>
          </cell>
        </row>
        <row r="1604">
          <cell r="E1604" t="str">
            <v/>
          </cell>
          <cell r="F1604" t="str">
            <v/>
          </cell>
          <cell r="G1604" t="str">
            <v/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O1604">
            <v>0</v>
          </cell>
          <cell r="R1604">
            <v>0</v>
          </cell>
          <cell r="U1604">
            <v>0</v>
          </cell>
        </row>
        <row r="1605">
          <cell r="E1605" t="str">
            <v/>
          </cell>
          <cell r="F1605" t="str">
            <v/>
          </cell>
          <cell r="G1605" t="str">
            <v/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O1605">
            <v>0</v>
          </cell>
          <cell r="R1605">
            <v>0</v>
          </cell>
          <cell r="U1605">
            <v>0</v>
          </cell>
        </row>
        <row r="1606">
          <cell r="E1606" t="str">
            <v/>
          </cell>
          <cell r="F1606" t="str">
            <v/>
          </cell>
          <cell r="G1606" t="str">
            <v/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O1606">
            <v>0</v>
          </cell>
          <cell r="R1606">
            <v>0</v>
          </cell>
          <cell r="U1606">
            <v>0</v>
          </cell>
        </row>
        <row r="1607">
          <cell r="E1607" t="str">
            <v/>
          </cell>
          <cell r="F1607" t="str">
            <v/>
          </cell>
          <cell r="G1607" t="str">
            <v/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O1607">
            <v>0</v>
          </cell>
          <cell r="R1607">
            <v>0</v>
          </cell>
          <cell r="U1607">
            <v>0</v>
          </cell>
        </row>
        <row r="1608">
          <cell r="E1608" t="str">
            <v/>
          </cell>
          <cell r="F1608" t="str">
            <v/>
          </cell>
          <cell r="G1608" t="str">
            <v/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O1608">
            <v>0</v>
          </cell>
          <cell r="R1608">
            <v>0</v>
          </cell>
          <cell r="U1608">
            <v>0</v>
          </cell>
        </row>
        <row r="1609">
          <cell r="E1609" t="str">
            <v/>
          </cell>
          <cell r="F1609" t="str">
            <v/>
          </cell>
          <cell r="G1609" t="str">
            <v/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O1609">
            <v>0</v>
          </cell>
          <cell r="R1609">
            <v>0</v>
          </cell>
          <cell r="U1609">
            <v>0</v>
          </cell>
        </row>
        <row r="1610">
          <cell r="E1610" t="str">
            <v/>
          </cell>
          <cell r="F1610" t="str">
            <v/>
          </cell>
          <cell r="G1610" t="str">
            <v/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O1610">
            <v>0</v>
          </cell>
          <cell r="R1610">
            <v>0</v>
          </cell>
          <cell r="U1610">
            <v>0</v>
          </cell>
        </row>
        <row r="1611">
          <cell r="E1611" t="str">
            <v/>
          </cell>
          <cell r="F1611" t="str">
            <v/>
          </cell>
          <cell r="G1611" t="str">
            <v/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O1611">
            <v>0</v>
          </cell>
          <cell r="R1611">
            <v>0</v>
          </cell>
          <cell r="U1611">
            <v>0</v>
          </cell>
        </row>
        <row r="1612">
          <cell r="E1612" t="str">
            <v/>
          </cell>
          <cell r="F1612" t="str">
            <v/>
          </cell>
          <cell r="G1612" t="str">
            <v/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O1612">
            <v>0</v>
          </cell>
          <cell r="R1612">
            <v>0</v>
          </cell>
          <cell r="U1612">
            <v>0</v>
          </cell>
        </row>
        <row r="1613">
          <cell r="E1613" t="str">
            <v/>
          </cell>
          <cell r="F1613" t="str">
            <v/>
          </cell>
          <cell r="G1613" t="str">
            <v/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O1613">
            <v>0</v>
          </cell>
          <cell r="R1613">
            <v>0</v>
          </cell>
          <cell r="U1613">
            <v>0</v>
          </cell>
        </row>
        <row r="1614">
          <cell r="E1614" t="str">
            <v/>
          </cell>
          <cell r="F1614" t="str">
            <v/>
          </cell>
          <cell r="G1614" t="str">
            <v/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O1614">
            <v>0</v>
          </cell>
          <cell r="R1614">
            <v>0</v>
          </cell>
          <cell r="U1614">
            <v>0</v>
          </cell>
        </row>
        <row r="1615">
          <cell r="E1615" t="str">
            <v/>
          </cell>
          <cell r="F1615" t="str">
            <v/>
          </cell>
          <cell r="G1615" t="str">
            <v/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O1615">
            <v>0</v>
          </cell>
          <cell r="R1615">
            <v>0</v>
          </cell>
          <cell r="U1615">
            <v>0</v>
          </cell>
        </row>
        <row r="1616">
          <cell r="E1616" t="str">
            <v/>
          </cell>
          <cell r="F1616" t="str">
            <v/>
          </cell>
          <cell r="G1616" t="str">
            <v/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O1616">
            <v>0</v>
          </cell>
          <cell r="R1616">
            <v>0</v>
          </cell>
          <cell r="U1616">
            <v>0</v>
          </cell>
        </row>
        <row r="1617">
          <cell r="E1617" t="str">
            <v/>
          </cell>
          <cell r="F1617" t="str">
            <v/>
          </cell>
          <cell r="G1617" t="str">
            <v/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O1617">
            <v>0</v>
          </cell>
          <cell r="R1617">
            <v>0</v>
          </cell>
          <cell r="U1617">
            <v>0</v>
          </cell>
        </row>
        <row r="1618">
          <cell r="E1618" t="str">
            <v/>
          </cell>
          <cell r="F1618" t="str">
            <v/>
          </cell>
          <cell r="G1618" t="str">
            <v/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O1618">
            <v>0</v>
          </cell>
          <cell r="R1618">
            <v>0</v>
          </cell>
          <cell r="U1618">
            <v>0</v>
          </cell>
        </row>
        <row r="1619">
          <cell r="E1619" t="str">
            <v/>
          </cell>
          <cell r="F1619" t="str">
            <v/>
          </cell>
          <cell r="G1619" t="str">
            <v/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O1619">
            <v>0</v>
          </cell>
          <cell r="R1619">
            <v>0</v>
          </cell>
          <cell r="U1619">
            <v>0</v>
          </cell>
        </row>
        <row r="1620">
          <cell r="E1620" t="str">
            <v/>
          </cell>
          <cell r="F1620" t="str">
            <v/>
          </cell>
          <cell r="G1620" t="str">
            <v/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O1620">
            <v>0</v>
          </cell>
          <cell r="R1620">
            <v>0</v>
          </cell>
          <cell r="U1620">
            <v>0</v>
          </cell>
        </row>
        <row r="1621">
          <cell r="E1621" t="str">
            <v/>
          </cell>
          <cell r="F1621" t="str">
            <v/>
          </cell>
          <cell r="G1621" t="str">
            <v/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O1621">
            <v>0</v>
          </cell>
          <cell r="R1621">
            <v>0</v>
          </cell>
          <cell r="U1621">
            <v>0</v>
          </cell>
        </row>
        <row r="1622">
          <cell r="O1622">
            <v>0</v>
          </cell>
          <cell r="R1622">
            <v>0</v>
          </cell>
          <cell r="U1622">
            <v>0</v>
          </cell>
        </row>
        <row r="1623">
          <cell r="O1623">
            <v>0</v>
          </cell>
          <cell r="R1623">
            <v>0</v>
          </cell>
          <cell r="U1623">
            <v>0</v>
          </cell>
        </row>
        <row r="1624">
          <cell r="O1624">
            <v>0</v>
          </cell>
          <cell r="R1624">
            <v>0</v>
          </cell>
          <cell r="U1624">
            <v>0</v>
          </cell>
        </row>
        <row r="1625">
          <cell r="O1625">
            <v>0</v>
          </cell>
          <cell r="R1625">
            <v>0</v>
          </cell>
          <cell r="U1625">
            <v>0</v>
          </cell>
        </row>
        <row r="1626">
          <cell r="O1626">
            <v>0</v>
          </cell>
          <cell r="R1626">
            <v>0</v>
          </cell>
          <cell r="U1626">
            <v>0</v>
          </cell>
        </row>
        <row r="1627">
          <cell r="O1627">
            <v>0</v>
          </cell>
          <cell r="R1627">
            <v>0</v>
          </cell>
          <cell r="U1627">
            <v>0</v>
          </cell>
        </row>
        <row r="1628">
          <cell r="O1628">
            <v>0</v>
          </cell>
          <cell r="R1628">
            <v>0</v>
          </cell>
          <cell r="U1628">
            <v>0</v>
          </cell>
        </row>
        <row r="1629">
          <cell r="O1629">
            <v>0</v>
          </cell>
          <cell r="R1629">
            <v>0</v>
          </cell>
          <cell r="U1629">
            <v>0</v>
          </cell>
        </row>
        <row r="1630">
          <cell r="O1630">
            <v>0</v>
          </cell>
          <cell r="R1630">
            <v>0</v>
          </cell>
          <cell r="U1630">
            <v>0</v>
          </cell>
        </row>
        <row r="1631">
          <cell r="O1631">
            <v>0</v>
          </cell>
          <cell r="R1631">
            <v>0</v>
          </cell>
          <cell r="U1631">
            <v>0</v>
          </cell>
        </row>
        <row r="1632">
          <cell r="O1632">
            <v>0</v>
          </cell>
          <cell r="R1632">
            <v>0</v>
          </cell>
          <cell r="U1632">
            <v>0</v>
          </cell>
        </row>
        <row r="1633">
          <cell r="O1633">
            <v>0</v>
          </cell>
          <cell r="R1633">
            <v>0</v>
          </cell>
          <cell r="U1633">
            <v>0</v>
          </cell>
        </row>
        <row r="1634">
          <cell r="O1634">
            <v>0</v>
          </cell>
          <cell r="R1634">
            <v>0</v>
          </cell>
          <cell r="U1634">
            <v>0</v>
          </cell>
        </row>
        <row r="1635">
          <cell r="O1635">
            <v>0</v>
          </cell>
          <cell r="R1635">
            <v>0</v>
          </cell>
          <cell r="U1635">
            <v>0</v>
          </cell>
        </row>
        <row r="1636">
          <cell r="O1636">
            <v>0</v>
          </cell>
          <cell r="R1636">
            <v>0</v>
          </cell>
          <cell r="U1636">
            <v>0</v>
          </cell>
        </row>
        <row r="1637">
          <cell r="O1637">
            <v>0</v>
          </cell>
          <cell r="R1637">
            <v>0</v>
          </cell>
          <cell r="U1637">
            <v>0</v>
          </cell>
        </row>
        <row r="1638">
          <cell r="O1638">
            <v>0</v>
          </cell>
          <cell r="R1638">
            <v>0</v>
          </cell>
          <cell r="U1638">
            <v>0</v>
          </cell>
        </row>
        <row r="1639">
          <cell r="O1639">
            <v>0</v>
          </cell>
          <cell r="R1639">
            <v>0</v>
          </cell>
          <cell r="U1639">
            <v>0</v>
          </cell>
        </row>
        <row r="1640">
          <cell r="O1640">
            <v>0</v>
          </cell>
          <cell r="R1640">
            <v>0</v>
          </cell>
          <cell r="U1640">
            <v>0</v>
          </cell>
        </row>
        <row r="1641">
          <cell r="O1641">
            <v>0</v>
          </cell>
          <cell r="R1641">
            <v>0</v>
          </cell>
          <cell r="U1641">
            <v>0</v>
          </cell>
        </row>
        <row r="1642">
          <cell r="O1642">
            <v>0</v>
          </cell>
          <cell r="R1642">
            <v>0</v>
          </cell>
          <cell r="U1642">
            <v>0</v>
          </cell>
        </row>
        <row r="1643">
          <cell r="O1643">
            <v>0</v>
          </cell>
          <cell r="R1643">
            <v>0</v>
          </cell>
          <cell r="U1643">
            <v>0</v>
          </cell>
        </row>
        <row r="1644">
          <cell r="O1644">
            <v>0</v>
          </cell>
          <cell r="R1644">
            <v>0</v>
          </cell>
          <cell r="U1644">
            <v>0</v>
          </cell>
        </row>
        <row r="1645">
          <cell r="O1645">
            <v>0</v>
          </cell>
          <cell r="R1645">
            <v>0</v>
          </cell>
          <cell r="U1645">
            <v>0</v>
          </cell>
        </row>
        <row r="1646">
          <cell r="O1646">
            <v>0</v>
          </cell>
          <cell r="R1646">
            <v>0</v>
          </cell>
          <cell r="U1646">
            <v>0</v>
          </cell>
        </row>
        <row r="1647">
          <cell r="O1647">
            <v>0</v>
          </cell>
          <cell r="R1647">
            <v>0</v>
          </cell>
          <cell r="U1647">
            <v>0</v>
          </cell>
        </row>
        <row r="1648">
          <cell r="O1648">
            <v>0</v>
          </cell>
          <cell r="R1648">
            <v>0</v>
          </cell>
          <cell r="U1648">
            <v>0</v>
          </cell>
        </row>
        <row r="1649">
          <cell r="O1649">
            <v>0</v>
          </cell>
          <cell r="R1649">
            <v>0</v>
          </cell>
          <cell r="U1649">
            <v>0</v>
          </cell>
        </row>
        <row r="1650">
          <cell r="O1650">
            <v>0</v>
          </cell>
          <cell r="R1650">
            <v>0</v>
          </cell>
          <cell r="U1650">
            <v>0</v>
          </cell>
        </row>
        <row r="1651">
          <cell r="O1651">
            <v>0</v>
          </cell>
          <cell r="R1651">
            <v>0</v>
          </cell>
          <cell r="U1651">
            <v>0</v>
          </cell>
        </row>
        <row r="1652">
          <cell r="O1652">
            <v>0</v>
          </cell>
          <cell r="R1652">
            <v>0</v>
          </cell>
          <cell r="U1652">
            <v>0</v>
          </cell>
        </row>
        <row r="1653">
          <cell r="O1653">
            <v>0</v>
          </cell>
          <cell r="R1653">
            <v>0</v>
          </cell>
          <cell r="U1653">
            <v>0</v>
          </cell>
        </row>
        <row r="1654">
          <cell r="O1654">
            <v>0</v>
          </cell>
          <cell r="R1654">
            <v>0</v>
          </cell>
          <cell r="U1654">
            <v>0</v>
          </cell>
        </row>
        <row r="1655">
          <cell r="O1655">
            <v>0</v>
          </cell>
          <cell r="R1655">
            <v>0</v>
          </cell>
          <cell r="U1655">
            <v>0</v>
          </cell>
        </row>
        <row r="1656">
          <cell r="O1656">
            <v>0</v>
          </cell>
          <cell r="R1656">
            <v>0</v>
          </cell>
          <cell r="U1656">
            <v>0</v>
          </cell>
        </row>
        <row r="1657">
          <cell r="O1657">
            <v>0</v>
          </cell>
          <cell r="R1657">
            <v>0</v>
          </cell>
          <cell r="U1657">
            <v>0</v>
          </cell>
        </row>
        <row r="1658">
          <cell r="O1658">
            <v>0</v>
          </cell>
          <cell r="R1658">
            <v>0</v>
          </cell>
          <cell r="U1658">
            <v>0</v>
          </cell>
        </row>
        <row r="1659">
          <cell r="O1659">
            <v>0</v>
          </cell>
          <cell r="R1659">
            <v>0</v>
          </cell>
          <cell r="U1659">
            <v>0</v>
          </cell>
        </row>
        <row r="1660">
          <cell r="O1660">
            <v>0</v>
          </cell>
          <cell r="R1660">
            <v>0</v>
          </cell>
          <cell r="U1660">
            <v>0</v>
          </cell>
        </row>
        <row r="1661">
          <cell r="O1661">
            <v>0</v>
          </cell>
          <cell r="R1661">
            <v>0</v>
          </cell>
          <cell r="U1661">
            <v>0</v>
          </cell>
        </row>
        <row r="1662">
          <cell r="O1662">
            <v>0</v>
          </cell>
          <cell r="R1662">
            <v>0</v>
          </cell>
          <cell r="U1662">
            <v>0</v>
          </cell>
        </row>
        <row r="1663">
          <cell r="O1663">
            <v>0</v>
          </cell>
          <cell r="R1663">
            <v>0</v>
          </cell>
          <cell r="U1663">
            <v>0</v>
          </cell>
        </row>
        <row r="1664">
          <cell r="O1664">
            <v>0</v>
          </cell>
          <cell r="R1664">
            <v>0</v>
          </cell>
          <cell r="U1664">
            <v>0</v>
          </cell>
        </row>
        <row r="1665">
          <cell r="O1665">
            <v>0</v>
          </cell>
          <cell r="R1665">
            <v>0</v>
          </cell>
          <cell r="U1665">
            <v>0</v>
          </cell>
        </row>
        <row r="1666">
          <cell r="O1666">
            <v>0</v>
          </cell>
          <cell r="R1666">
            <v>0</v>
          </cell>
          <cell r="U1666">
            <v>0</v>
          </cell>
        </row>
        <row r="1667">
          <cell r="O1667">
            <v>0</v>
          </cell>
          <cell r="R1667">
            <v>0</v>
          </cell>
          <cell r="U1667">
            <v>0</v>
          </cell>
        </row>
        <row r="1668">
          <cell r="O1668">
            <v>0</v>
          </cell>
          <cell r="R1668">
            <v>0</v>
          </cell>
          <cell r="U1668">
            <v>0</v>
          </cell>
        </row>
        <row r="1669">
          <cell r="O1669">
            <v>0</v>
          </cell>
          <cell r="R1669">
            <v>0</v>
          </cell>
          <cell r="U1669">
            <v>0</v>
          </cell>
        </row>
        <row r="1670">
          <cell r="O1670">
            <v>0</v>
          </cell>
          <cell r="R1670">
            <v>0</v>
          </cell>
          <cell r="U1670">
            <v>0</v>
          </cell>
        </row>
        <row r="1671">
          <cell r="O1671">
            <v>0</v>
          </cell>
          <cell r="R1671">
            <v>0</v>
          </cell>
          <cell r="U1671">
            <v>0</v>
          </cell>
        </row>
        <row r="1672">
          <cell r="O1672">
            <v>0</v>
          </cell>
          <cell r="R1672">
            <v>0</v>
          </cell>
          <cell r="U1672">
            <v>0</v>
          </cell>
        </row>
        <row r="1673">
          <cell r="O1673">
            <v>0</v>
          </cell>
          <cell r="R1673">
            <v>0</v>
          </cell>
          <cell r="U1673">
            <v>0</v>
          </cell>
        </row>
        <row r="1674">
          <cell r="O1674">
            <v>0</v>
          </cell>
          <cell r="R1674">
            <v>0</v>
          </cell>
          <cell r="U1674">
            <v>0</v>
          </cell>
        </row>
        <row r="1675">
          <cell r="O1675">
            <v>0</v>
          </cell>
          <cell r="R1675">
            <v>0</v>
          </cell>
          <cell r="U1675">
            <v>0</v>
          </cell>
        </row>
        <row r="1676">
          <cell r="O1676">
            <v>0</v>
          </cell>
          <cell r="R1676">
            <v>0</v>
          </cell>
          <cell r="U1676">
            <v>0</v>
          </cell>
        </row>
        <row r="1677">
          <cell r="O1677">
            <v>0</v>
          </cell>
          <cell r="R1677">
            <v>0</v>
          </cell>
          <cell r="U1677">
            <v>0</v>
          </cell>
        </row>
        <row r="1678">
          <cell r="O1678">
            <v>0</v>
          </cell>
          <cell r="R1678">
            <v>0</v>
          </cell>
          <cell r="U1678">
            <v>0</v>
          </cell>
        </row>
        <row r="1679">
          <cell r="O1679">
            <v>0</v>
          </cell>
          <cell r="R1679">
            <v>0</v>
          </cell>
          <cell r="U1679">
            <v>0</v>
          </cell>
        </row>
        <row r="1680">
          <cell r="O1680">
            <v>0</v>
          </cell>
          <cell r="R1680">
            <v>0</v>
          </cell>
          <cell r="U1680">
            <v>0</v>
          </cell>
        </row>
        <row r="1681">
          <cell r="O1681">
            <v>0</v>
          </cell>
          <cell r="R1681">
            <v>0</v>
          </cell>
          <cell r="U1681">
            <v>0</v>
          </cell>
        </row>
        <row r="1682">
          <cell r="O1682">
            <v>0</v>
          </cell>
          <cell r="R1682">
            <v>0</v>
          </cell>
          <cell r="U1682">
            <v>0</v>
          </cell>
        </row>
        <row r="1683">
          <cell r="O1683">
            <v>0</v>
          </cell>
          <cell r="R1683">
            <v>0</v>
          </cell>
          <cell r="U1683">
            <v>0</v>
          </cell>
        </row>
        <row r="1684">
          <cell r="O1684">
            <v>0</v>
          </cell>
          <cell r="R1684">
            <v>0</v>
          </cell>
          <cell r="U1684">
            <v>0</v>
          </cell>
        </row>
        <row r="1685">
          <cell r="O1685">
            <v>0</v>
          </cell>
          <cell r="R1685">
            <v>0</v>
          </cell>
          <cell r="U1685">
            <v>0</v>
          </cell>
        </row>
        <row r="1686">
          <cell r="O1686">
            <v>0</v>
          </cell>
          <cell r="R1686">
            <v>0</v>
          </cell>
          <cell r="U1686">
            <v>0</v>
          </cell>
        </row>
        <row r="1687">
          <cell r="O1687">
            <v>0</v>
          </cell>
          <cell r="R1687">
            <v>0</v>
          </cell>
          <cell r="U1687">
            <v>0</v>
          </cell>
        </row>
        <row r="1688">
          <cell r="O1688">
            <v>0</v>
          </cell>
          <cell r="R1688">
            <v>0</v>
          </cell>
          <cell r="U1688">
            <v>0</v>
          </cell>
        </row>
        <row r="1689">
          <cell r="O1689">
            <v>0</v>
          </cell>
          <cell r="R1689">
            <v>0</v>
          </cell>
          <cell r="U1689">
            <v>0</v>
          </cell>
        </row>
        <row r="1690">
          <cell r="O1690">
            <v>0</v>
          </cell>
          <cell r="R1690">
            <v>0</v>
          </cell>
          <cell r="U1690">
            <v>0</v>
          </cell>
        </row>
        <row r="1691">
          <cell r="O1691">
            <v>0</v>
          </cell>
          <cell r="R1691">
            <v>0</v>
          </cell>
          <cell r="U1691">
            <v>0</v>
          </cell>
        </row>
        <row r="1692">
          <cell r="O1692">
            <v>0</v>
          </cell>
          <cell r="R1692">
            <v>0</v>
          </cell>
          <cell r="U1692">
            <v>0</v>
          </cell>
        </row>
        <row r="1693">
          <cell r="O1693">
            <v>0</v>
          </cell>
          <cell r="R1693">
            <v>0</v>
          </cell>
          <cell r="U1693">
            <v>0</v>
          </cell>
        </row>
        <row r="1694">
          <cell r="O1694">
            <v>0</v>
          </cell>
          <cell r="R1694">
            <v>0</v>
          </cell>
          <cell r="U1694">
            <v>0</v>
          </cell>
        </row>
        <row r="1695">
          <cell r="O1695">
            <v>0</v>
          </cell>
          <cell r="R1695">
            <v>0</v>
          </cell>
          <cell r="U1695">
            <v>0</v>
          </cell>
        </row>
        <row r="1696">
          <cell r="O1696">
            <v>0</v>
          </cell>
          <cell r="R1696">
            <v>0</v>
          </cell>
          <cell r="U1696">
            <v>0</v>
          </cell>
        </row>
        <row r="1697">
          <cell r="O1697">
            <v>0</v>
          </cell>
          <cell r="R1697">
            <v>0</v>
          </cell>
          <cell r="U1697">
            <v>0</v>
          </cell>
        </row>
        <row r="1698">
          <cell r="O1698">
            <v>0</v>
          </cell>
          <cell r="R1698">
            <v>0</v>
          </cell>
          <cell r="U1698">
            <v>0</v>
          </cell>
        </row>
        <row r="1699">
          <cell r="O1699">
            <v>0</v>
          </cell>
          <cell r="R1699">
            <v>0</v>
          </cell>
          <cell r="U1699">
            <v>0</v>
          </cell>
        </row>
        <row r="1700">
          <cell r="O1700">
            <v>0</v>
          </cell>
          <cell r="R1700">
            <v>0</v>
          </cell>
          <cell r="U1700">
            <v>0</v>
          </cell>
        </row>
        <row r="1701">
          <cell r="O1701">
            <v>0</v>
          </cell>
          <cell r="R1701">
            <v>0</v>
          </cell>
          <cell r="U1701">
            <v>0</v>
          </cell>
        </row>
        <row r="1702">
          <cell r="O1702">
            <v>0</v>
          </cell>
          <cell r="R1702">
            <v>0</v>
          </cell>
          <cell r="U1702">
            <v>0</v>
          </cell>
        </row>
        <row r="1703">
          <cell r="O1703">
            <v>0</v>
          </cell>
          <cell r="R1703">
            <v>0</v>
          </cell>
          <cell r="U1703">
            <v>0</v>
          </cell>
        </row>
        <row r="1704">
          <cell r="O1704">
            <v>0</v>
          </cell>
          <cell r="R1704">
            <v>0</v>
          </cell>
          <cell r="U1704">
            <v>0</v>
          </cell>
        </row>
        <row r="1705">
          <cell r="O1705">
            <v>0</v>
          </cell>
          <cell r="R1705">
            <v>0</v>
          </cell>
          <cell r="U1705">
            <v>0</v>
          </cell>
        </row>
        <row r="1706">
          <cell r="O1706">
            <v>0</v>
          </cell>
          <cell r="R1706">
            <v>0</v>
          </cell>
          <cell r="U1706">
            <v>0</v>
          </cell>
        </row>
        <row r="1707">
          <cell r="O1707">
            <v>0</v>
          </cell>
          <cell r="R1707">
            <v>0</v>
          </cell>
          <cell r="U1707">
            <v>0</v>
          </cell>
        </row>
        <row r="1708">
          <cell r="O1708">
            <v>0</v>
          </cell>
          <cell r="R1708">
            <v>0</v>
          </cell>
          <cell r="U1708">
            <v>0</v>
          </cell>
        </row>
        <row r="1709">
          <cell r="O1709">
            <v>0</v>
          </cell>
          <cell r="R1709">
            <v>0</v>
          </cell>
          <cell r="U1709">
            <v>0</v>
          </cell>
        </row>
        <row r="1710">
          <cell r="O1710">
            <v>0</v>
          </cell>
          <cell r="R1710">
            <v>0</v>
          </cell>
          <cell r="U1710">
            <v>0</v>
          </cell>
        </row>
        <row r="1711">
          <cell r="O1711">
            <v>0</v>
          </cell>
          <cell r="R1711">
            <v>0</v>
          </cell>
          <cell r="U1711">
            <v>0</v>
          </cell>
        </row>
        <row r="1712">
          <cell r="O1712">
            <v>0</v>
          </cell>
          <cell r="R1712">
            <v>0</v>
          </cell>
          <cell r="U1712">
            <v>0</v>
          </cell>
        </row>
        <row r="1713">
          <cell r="O1713">
            <v>0</v>
          </cell>
          <cell r="R1713">
            <v>0</v>
          </cell>
          <cell r="U1713">
            <v>0</v>
          </cell>
        </row>
        <row r="1714">
          <cell r="O1714">
            <v>0</v>
          </cell>
          <cell r="R1714">
            <v>0</v>
          </cell>
          <cell r="U1714">
            <v>0</v>
          </cell>
        </row>
        <row r="1715">
          <cell r="O1715">
            <v>0</v>
          </cell>
          <cell r="R1715">
            <v>0</v>
          </cell>
          <cell r="U1715">
            <v>0</v>
          </cell>
        </row>
        <row r="1716">
          <cell r="O1716">
            <v>0</v>
          </cell>
          <cell r="R1716">
            <v>0</v>
          </cell>
          <cell r="U1716">
            <v>0</v>
          </cell>
        </row>
        <row r="1717">
          <cell r="O1717">
            <v>0</v>
          </cell>
          <cell r="R1717">
            <v>0</v>
          </cell>
          <cell r="U1717">
            <v>0</v>
          </cell>
        </row>
        <row r="1718">
          <cell r="O1718">
            <v>0</v>
          </cell>
          <cell r="R1718">
            <v>0</v>
          </cell>
          <cell r="U1718">
            <v>0</v>
          </cell>
        </row>
        <row r="1719">
          <cell r="O1719">
            <v>0</v>
          </cell>
          <cell r="R1719">
            <v>0</v>
          </cell>
          <cell r="U1719">
            <v>0</v>
          </cell>
        </row>
        <row r="1720">
          <cell r="O1720">
            <v>0</v>
          </cell>
          <cell r="R1720">
            <v>0</v>
          </cell>
          <cell r="U1720">
            <v>0</v>
          </cell>
        </row>
        <row r="1721">
          <cell r="O1721">
            <v>0</v>
          </cell>
          <cell r="R1721">
            <v>0</v>
          </cell>
          <cell r="U1721">
            <v>0</v>
          </cell>
        </row>
        <row r="1722">
          <cell r="O1722">
            <v>0</v>
          </cell>
          <cell r="R1722">
            <v>0</v>
          </cell>
          <cell r="U1722">
            <v>0</v>
          </cell>
        </row>
        <row r="1723">
          <cell r="O1723">
            <v>0</v>
          </cell>
          <cell r="R1723">
            <v>0</v>
          </cell>
          <cell r="U1723">
            <v>0</v>
          </cell>
        </row>
        <row r="1724">
          <cell r="O1724">
            <v>0</v>
          </cell>
          <cell r="R1724">
            <v>0</v>
          </cell>
          <cell r="U1724">
            <v>0</v>
          </cell>
        </row>
        <row r="1725">
          <cell r="O1725">
            <v>0</v>
          </cell>
          <cell r="R1725">
            <v>0</v>
          </cell>
          <cell r="U1725">
            <v>0</v>
          </cell>
        </row>
        <row r="1726">
          <cell r="O1726">
            <v>0</v>
          </cell>
          <cell r="R1726">
            <v>0</v>
          </cell>
          <cell r="U1726">
            <v>0</v>
          </cell>
        </row>
        <row r="1727">
          <cell r="O1727">
            <v>0</v>
          </cell>
          <cell r="R1727">
            <v>0</v>
          </cell>
          <cell r="U1727">
            <v>0</v>
          </cell>
        </row>
        <row r="1728">
          <cell r="O1728">
            <v>0</v>
          </cell>
          <cell r="R1728">
            <v>0</v>
          </cell>
          <cell r="U1728">
            <v>0</v>
          </cell>
        </row>
        <row r="1729">
          <cell r="O1729">
            <v>0</v>
          </cell>
          <cell r="R1729">
            <v>0</v>
          </cell>
          <cell r="U1729">
            <v>0</v>
          </cell>
        </row>
        <row r="1730">
          <cell r="O1730">
            <v>0</v>
          </cell>
          <cell r="R1730">
            <v>0</v>
          </cell>
          <cell r="U1730">
            <v>0</v>
          </cell>
        </row>
        <row r="1731">
          <cell r="O1731">
            <v>0</v>
          </cell>
          <cell r="R1731">
            <v>0</v>
          </cell>
          <cell r="U1731">
            <v>0</v>
          </cell>
        </row>
        <row r="1732">
          <cell r="O1732">
            <v>0</v>
          </cell>
          <cell r="R1732">
            <v>0</v>
          </cell>
          <cell r="U1732">
            <v>0</v>
          </cell>
        </row>
        <row r="1733">
          <cell r="O1733">
            <v>0</v>
          </cell>
          <cell r="R1733">
            <v>0</v>
          </cell>
          <cell r="U1733">
            <v>0</v>
          </cell>
        </row>
        <row r="1734">
          <cell r="O1734">
            <v>0</v>
          </cell>
          <cell r="R1734">
            <v>0</v>
          </cell>
          <cell r="U1734">
            <v>0</v>
          </cell>
        </row>
        <row r="1735">
          <cell r="O1735">
            <v>0</v>
          </cell>
          <cell r="R1735">
            <v>0</v>
          </cell>
          <cell r="U1735">
            <v>0</v>
          </cell>
        </row>
        <row r="1736">
          <cell r="O1736">
            <v>0</v>
          </cell>
          <cell r="R1736">
            <v>0</v>
          </cell>
          <cell r="U1736">
            <v>0</v>
          </cell>
        </row>
        <row r="1737">
          <cell r="O1737">
            <v>0</v>
          </cell>
          <cell r="R1737">
            <v>0</v>
          </cell>
          <cell r="U1737">
            <v>0</v>
          </cell>
        </row>
        <row r="1738">
          <cell r="O1738">
            <v>0</v>
          </cell>
          <cell r="R1738">
            <v>0</v>
          </cell>
          <cell r="U1738">
            <v>0</v>
          </cell>
        </row>
        <row r="1739">
          <cell r="O1739">
            <v>0</v>
          </cell>
          <cell r="R1739">
            <v>0</v>
          </cell>
          <cell r="U1739">
            <v>0</v>
          </cell>
        </row>
        <row r="1740">
          <cell r="O1740">
            <v>0</v>
          </cell>
          <cell r="R1740">
            <v>0</v>
          </cell>
          <cell r="U1740">
            <v>0</v>
          </cell>
        </row>
        <row r="1741">
          <cell r="O1741">
            <v>0</v>
          </cell>
          <cell r="R1741">
            <v>0</v>
          </cell>
          <cell r="U1741">
            <v>0</v>
          </cell>
        </row>
        <row r="1742">
          <cell r="O1742">
            <v>0</v>
          </cell>
          <cell r="R1742">
            <v>0</v>
          </cell>
          <cell r="U1742">
            <v>0</v>
          </cell>
        </row>
        <row r="1743">
          <cell r="O1743">
            <v>0</v>
          </cell>
          <cell r="R1743">
            <v>0</v>
          </cell>
          <cell r="U1743">
            <v>0</v>
          </cell>
        </row>
        <row r="1744">
          <cell r="O1744">
            <v>0</v>
          </cell>
          <cell r="R1744">
            <v>0</v>
          </cell>
          <cell r="U1744">
            <v>0</v>
          </cell>
        </row>
        <row r="1745">
          <cell r="O1745">
            <v>0</v>
          </cell>
          <cell r="R1745">
            <v>0</v>
          </cell>
          <cell r="U1745">
            <v>0</v>
          </cell>
        </row>
        <row r="1746">
          <cell r="O1746">
            <v>0</v>
          </cell>
          <cell r="R1746">
            <v>0</v>
          </cell>
          <cell r="U1746">
            <v>0</v>
          </cell>
        </row>
        <row r="1747">
          <cell r="O1747">
            <v>0</v>
          </cell>
          <cell r="R1747">
            <v>0</v>
          </cell>
          <cell r="U1747">
            <v>0</v>
          </cell>
        </row>
        <row r="1748">
          <cell r="O1748">
            <v>0</v>
          </cell>
          <cell r="R1748">
            <v>0</v>
          </cell>
          <cell r="U1748">
            <v>0</v>
          </cell>
        </row>
        <row r="1749">
          <cell r="O1749">
            <v>0</v>
          </cell>
          <cell r="R1749">
            <v>0</v>
          </cell>
          <cell r="U1749">
            <v>0</v>
          </cell>
        </row>
        <row r="1750">
          <cell r="O1750">
            <v>0</v>
          </cell>
          <cell r="R1750">
            <v>0</v>
          </cell>
          <cell r="U1750">
            <v>0</v>
          </cell>
        </row>
        <row r="1751">
          <cell r="O1751">
            <v>0</v>
          </cell>
          <cell r="R1751">
            <v>0</v>
          </cell>
          <cell r="U1751">
            <v>0</v>
          </cell>
        </row>
        <row r="1752">
          <cell r="O1752">
            <v>0</v>
          </cell>
          <cell r="R1752">
            <v>0</v>
          </cell>
          <cell r="U1752">
            <v>0</v>
          </cell>
        </row>
        <row r="1753">
          <cell r="O1753">
            <v>0</v>
          </cell>
          <cell r="R1753">
            <v>0</v>
          </cell>
          <cell r="U1753">
            <v>0</v>
          </cell>
        </row>
        <row r="1754">
          <cell r="O1754">
            <v>0</v>
          </cell>
          <cell r="R1754">
            <v>0</v>
          </cell>
          <cell r="U1754">
            <v>0</v>
          </cell>
        </row>
        <row r="1755">
          <cell r="O1755">
            <v>0</v>
          </cell>
          <cell r="R1755">
            <v>0</v>
          </cell>
          <cell r="U1755">
            <v>0</v>
          </cell>
        </row>
        <row r="1756">
          <cell r="O1756">
            <v>0</v>
          </cell>
          <cell r="R1756">
            <v>0</v>
          </cell>
          <cell r="U1756">
            <v>0</v>
          </cell>
        </row>
        <row r="1757">
          <cell r="O1757">
            <v>0</v>
          </cell>
          <cell r="R1757">
            <v>0</v>
          </cell>
          <cell r="U1757">
            <v>0</v>
          </cell>
        </row>
        <row r="1758">
          <cell r="O1758">
            <v>0</v>
          </cell>
          <cell r="R1758">
            <v>0</v>
          </cell>
          <cell r="U1758">
            <v>0</v>
          </cell>
        </row>
        <row r="1759">
          <cell r="O1759">
            <v>0</v>
          </cell>
          <cell r="R1759">
            <v>0</v>
          </cell>
          <cell r="U1759">
            <v>0</v>
          </cell>
        </row>
        <row r="1760">
          <cell r="O1760">
            <v>0</v>
          </cell>
          <cell r="R1760">
            <v>0</v>
          </cell>
          <cell r="U1760">
            <v>0</v>
          </cell>
        </row>
        <row r="1761">
          <cell r="O1761">
            <v>0</v>
          </cell>
          <cell r="R1761">
            <v>0</v>
          </cell>
          <cell r="U1761">
            <v>0</v>
          </cell>
        </row>
        <row r="1762">
          <cell r="O1762">
            <v>0</v>
          </cell>
          <cell r="R1762">
            <v>0</v>
          </cell>
          <cell r="U1762">
            <v>0</v>
          </cell>
        </row>
        <row r="1763">
          <cell r="O1763">
            <v>0</v>
          </cell>
          <cell r="R1763">
            <v>0</v>
          </cell>
          <cell r="U1763">
            <v>0</v>
          </cell>
        </row>
        <row r="1764">
          <cell r="O1764">
            <v>0</v>
          </cell>
          <cell r="R1764">
            <v>0</v>
          </cell>
          <cell r="U1764">
            <v>0</v>
          </cell>
        </row>
        <row r="1765">
          <cell r="O1765">
            <v>0</v>
          </cell>
          <cell r="R1765">
            <v>0</v>
          </cell>
          <cell r="U1765">
            <v>0</v>
          </cell>
        </row>
        <row r="1766">
          <cell r="O1766">
            <v>0</v>
          </cell>
          <cell r="R1766">
            <v>0</v>
          </cell>
          <cell r="U1766">
            <v>0</v>
          </cell>
        </row>
        <row r="1767">
          <cell r="O1767">
            <v>0</v>
          </cell>
          <cell r="R1767">
            <v>0</v>
          </cell>
          <cell r="U1767">
            <v>0</v>
          </cell>
        </row>
        <row r="1768">
          <cell r="O1768">
            <v>0</v>
          </cell>
          <cell r="R1768">
            <v>0</v>
          </cell>
          <cell r="U1768">
            <v>0</v>
          </cell>
        </row>
        <row r="1769">
          <cell r="O1769">
            <v>0</v>
          </cell>
          <cell r="R1769">
            <v>0</v>
          </cell>
          <cell r="U1769">
            <v>0</v>
          </cell>
        </row>
        <row r="1770">
          <cell r="O1770">
            <v>0</v>
          </cell>
          <cell r="R1770">
            <v>0</v>
          </cell>
          <cell r="U1770">
            <v>0</v>
          </cell>
        </row>
        <row r="1771">
          <cell r="O1771">
            <v>0</v>
          </cell>
          <cell r="R1771">
            <v>0</v>
          </cell>
          <cell r="U1771">
            <v>0</v>
          </cell>
        </row>
        <row r="1772">
          <cell r="O1772">
            <v>0</v>
          </cell>
          <cell r="R1772">
            <v>0</v>
          </cell>
          <cell r="U1772">
            <v>0</v>
          </cell>
        </row>
        <row r="1773">
          <cell r="O1773">
            <v>0</v>
          </cell>
          <cell r="R1773">
            <v>0</v>
          </cell>
          <cell r="U1773">
            <v>0</v>
          </cell>
        </row>
        <row r="1774">
          <cell r="O1774">
            <v>0</v>
          </cell>
          <cell r="R1774">
            <v>0</v>
          </cell>
          <cell r="U1774">
            <v>0</v>
          </cell>
        </row>
        <row r="1775">
          <cell r="O1775">
            <v>0</v>
          </cell>
          <cell r="R1775">
            <v>0</v>
          </cell>
          <cell r="U1775">
            <v>0</v>
          </cell>
        </row>
        <row r="1776">
          <cell r="O1776">
            <v>0</v>
          </cell>
          <cell r="R1776">
            <v>0</v>
          </cell>
          <cell r="U1776">
            <v>0</v>
          </cell>
        </row>
        <row r="1777">
          <cell r="O1777">
            <v>0</v>
          </cell>
          <cell r="R1777">
            <v>0</v>
          </cell>
          <cell r="U1777">
            <v>0</v>
          </cell>
        </row>
        <row r="1778">
          <cell r="O1778">
            <v>0</v>
          </cell>
          <cell r="R1778">
            <v>0</v>
          </cell>
          <cell r="U1778">
            <v>0</v>
          </cell>
        </row>
        <row r="1779">
          <cell r="O1779">
            <v>0</v>
          </cell>
          <cell r="R1779">
            <v>0</v>
          </cell>
          <cell r="U1779">
            <v>0</v>
          </cell>
        </row>
        <row r="1780">
          <cell r="O1780">
            <v>0</v>
          </cell>
          <cell r="R1780">
            <v>0</v>
          </cell>
          <cell r="U1780">
            <v>0</v>
          </cell>
        </row>
        <row r="1781">
          <cell r="O1781">
            <v>0</v>
          </cell>
          <cell r="R1781">
            <v>0</v>
          </cell>
          <cell r="U1781">
            <v>0</v>
          </cell>
        </row>
        <row r="1782">
          <cell r="O1782">
            <v>0</v>
          </cell>
          <cell r="R1782">
            <v>0</v>
          </cell>
          <cell r="U1782">
            <v>0</v>
          </cell>
        </row>
        <row r="1783">
          <cell r="O1783">
            <v>0</v>
          </cell>
          <cell r="R1783">
            <v>0</v>
          </cell>
          <cell r="U1783">
            <v>0</v>
          </cell>
        </row>
        <row r="1784">
          <cell r="O1784">
            <v>0</v>
          </cell>
          <cell r="R1784">
            <v>0</v>
          </cell>
          <cell r="U1784">
            <v>0</v>
          </cell>
        </row>
        <row r="1785">
          <cell r="O1785">
            <v>0</v>
          </cell>
          <cell r="R1785">
            <v>0</v>
          </cell>
          <cell r="U1785">
            <v>0</v>
          </cell>
        </row>
        <row r="1786">
          <cell r="O1786">
            <v>0</v>
          </cell>
          <cell r="R1786">
            <v>0</v>
          </cell>
          <cell r="U1786">
            <v>0</v>
          </cell>
        </row>
        <row r="1787">
          <cell r="O1787">
            <v>0</v>
          </cell>
          <cell r="R1787">
            <v>0</v>
          </cell>
          <cell r="U1787">
            <v>0</v>
          </cell>
        </row>
        <row r="1788">
          <cell r="O1788">
            <v>0</v>
          </cell>
          <cell r="R1788">
            <v>0</v>
          </cell>
          <cell r="U1788">
            <v>0</v>
          </cell>
        </row>
        <row r="1789">
          <cell r="O1789">
            <v>0</v>
          </cell>
          <cell r="R1789">
            <v>0</v>
          </cell>
          <cell r="U1789">
            <v>0</v>
          </cell>
        </row>
        <row r="1790">
          <cell r="O1790">
            <v>0</v>
          </cell>
          <cell r="R1790">
            <v>0</v>
          </cell>
          <cell r="U1790">
            <v>0</v>
          </cell>
        </row>
        <row r="1791">
          <cell r="O1791">
            <v>0</v>
          </cell>
          <cell r="R1791">
            <v>0</v>
          </cell>
          <cell r="U1791">
            <v>0</v>
          </cell>
        </row>
        <row r="1792">
          <cell r="O1792">
            <v>0</v>
          </cell>
          <cell r="R1792">
            <v>0</v>
          </cell>
          <cell r="U1792">
            <v>0</v>
          </cell>
        </row>
        <row r="1793">
          <cell r="O1793">
            <v>0</v>
          </cell>
          <cell r="R1793">
            <v>0</v>
          </cell>
          <cell r="U1793">
            <v>0</v>
          </cell>
        </row>
        <row r="1794">
          <cell r="O1794">
            <v>0</v>
          </cell>
          <cell r="R1794">
            <v>0</v>
          </cell>
          <cell r="U1794">
            <v>0</v>
          </cell>
        </row>
        <row r="1795">
          <cell r="O1795">
            <v>0</v>
          </cell>
          <cell r="R1795">
            <v>0</v>
          </cell>
          <cell r="U1795">
            <v>0</v>
          </cell>
        </row>
        <row r="1796">
          <cell r="O1796">
            <v>0</v>
          </cell>
          <cell r="R1796">
            <v>0</v>
          </cell>
          <cell r="U1796">
            <v>0</v>
          </cell>
        </row>
        <row r="1797">
          <cell r="O1797">
            <v>0</v>
          </cell>
          <cell r="R1797">
            <v>0</v>
          </cell>
          <cell r="U1797">
            <v>0</v>
          </cell>
        </row>
        <row r="1798">
          <cell r="O1798">
            <v>0</v>
          </cell>
          <cell r="R1798">
            <v>0</v>
          </cell>
          <cell r="U1798">
            <v>0</v>
          </cell>
        </row>
        <row r="1799">
          <cell r="O1799">
            <v>0</v>
          </cell>
          <cell r="R1799">
            <v>0</v>
          </cell>
          <cell r="U1799">
            <v>0</v>
          </cell>
        </row>
        <row r="1800">
          <cell r="O1800">
            <v>0</v>
          </cell>
          <cell r="R1800">
            <v>0</v>
          </cell>
          <cell r="U1800">
            <v>0</v>
          </cell>
        </row>
        <row r="1801">
          <cell r="O1801">
            <v>0</v>
          </cell>
          <cell r="R1801">
            <v>0</v>
          </cell>
          <cell r="U1801">
            <v>0</v>
          </cell>
        </row>
        <row r="1802">
          <cell r="O1802">
            <v>0</v>
          </cell>
          <cell r="R1802">
            <v>0</v>
          </cell>
          <cell r="U1802">
            <v>0</v>
          </cell>
        </row>
        <row r="1803">
          <cell r="O1803">
            <v>0</v>
          </cell>
          <cell r="R1803">
            <v>0</v>
          </cell>
          <cell r="U1803">
            <v>0</v>
          </cell>
        </row>
        <row r="1804">
          <cell r="O1804">
            <v>0</v>
          </cell>
          <cell r="R1804">
            <v>0</v>
          </cell>
          <cell r="U1804">
            <v>0</v>
          </cell>
        </row>
        <row r="1805">
          <cell r="O1805">
            <v>0</v>
          </cell>
          <cell r="R1805">
            <v>0</v>
          </cell>
          <cell r="U1805">
            <v>0</v>
          </cell>
        </row>
        <row r="1806">
          <cell r="O1806">
            <v>0</v>
          </cell>
          <cell r="R1806">
            <v>0</v>
          </cell>
          <cell r="U1806">
            <v>0</v>
          </cell>
        </row>
        <row r="1807">
          <cell r="O1807">
            <v>0</v>
          </cell>
          <cell r="R1807">
            <v>0</v>
          </cell>
          <cell r="U1807">
            <v>0</v>
          </cell>
        </row>
        <row r="1808">
          <cell r="O1808">
            <v>0</v>
          </cell>
          <cell r="R1808">
            <v>0</v>
          </cell>
          <cell r="U1808">
            <v>0</v>
          </cell>
        </row>
        <row r="1809">
          <cell r="O1809">
            <v>0</v>
          </cell>
          <cell r="R1809">
            <v>0</v>
          </cell>
          <cell r="U1809">
            <v>0</v>
          </cell>
        </row>
        <row r="1810">
          <cell r="O1810">
            <v>0</v>
          </cell>
          <cell r="R1810">
            <v>0</v>
          </cell>
          <cell r="U1810">
            <v>0</v>
          </cell>
        </row>
        <row r="1811">
          <cell r="O1811">
            <v>0</v>
          </cell>
          <cell r="R1811">
            <v>0</v>
          </cell>
          <cell r="U1811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(OCULTAR)'!$P$3:$R$62,3,0),"")</f>
        <v>10894988000800</v>
      </c>
      <c r="B3" s="10" t="str">
        <f>'[1]TCE - ANEXO III - Preencher'!C12</f>
        <v>HOSPITAL AURORA</v>
      </c>
      <c r="C3" s="11"/>
      <c r="D3" s="12" t="str">
        <f>'[1]TCE - ANEXO III - Preencher'!E12</f>
        <v>ABELMIZRAIM PEREIRA SILVA LIMA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44287</v>
      </c>
      <c r="H3" s="15">
        <f>'[1]TCE - ANEXO III - Preencher'!I12</f>
        <v>16.809999999999999</v>
      </c>
      <c r="I3" s="15">
        <f>'[1]TCE - ANEXO III - Preencher'!J12</f>
        <v>134.41999999999999</v>
      </c>
      <c r="J3" s="15">
        <f>'[1]TCE - ANEXO III - Preencher'!K12</f>
        <v>0</v>
      </c>
      <c r="K3" s="16">
        <f>'[1]TCE - ANEXO III - Preencher'!L12</f>
        <v>142.13324708926262</v>
      </c>
      <c r="L3" s="16">
        <f>'[1]TCE - ANEXO III - Preencher'!M12</f>
        <v>0</v>
      </c>
      <c r="M3" s="16">
        <f>K3-L3</f>
        <v>142.13324708926262</v>
      </c>
      <c r="N3" s="16">
        <f>'[1]TCE - ANEXO III - Preencher'!O12</f>
        <v>0.48</v>
      </c>
      <c r="O3" s="16">
        <f>'[1]TCE - ANEXO III - Preencher'!P12</f>
        <v>0</v>
      </c>
      <c r="P3" s="17">
        <f>N3-O3</f>
        <v>0.48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66.12</v>
      </c>
      <c r="U3" s="16">
        <f>'[1]TCE - ANEXO III - Preencher'!V12</f>
        <v>0</v>
      </c>
      <c r="V3" s="17">
        <f>T3-U3</f>
        <v>66.12</v>
      </c>
      <c r="W3" s="18" t="str">
        <f>IF('[1]TCE - ANEXO III - Preencher'!X12="","",'[1]TCE - ANEXO III - Preencher'!X12)</f>
        <v>AUXILIO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359.96324708926261</v>
      </c>
    </row>
    <row r="4" spans="1:28" s="4" customFormat="1" x14ac:dyDescent="0.2">
      <c r="A4" s="9">
        <f>IFERROR(VLOOKUP(B4,'[1]DADOS (OCULTAR)'!$P$3:$R$62,3,0),"")</f>
        <v>10894988000800</v>
      </c>
      <c r="B4" s="10" t="str">
        <f>'[1]TCE - ANEXO III - Preencher'!C13</f>
        <v>HOSPITAL AURORA</v>
      </c>
      <c r="C4" s="11"/>
      <c r="D4" s="12" t="str">
        <f>'[1]TCE - ANEXO III - Preencher'!E13</f>
        <v>ABIEZER DA SILVA BEZERRA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3241-15</v>
      </c>
      <c r="G4" s="14">
        <f>IF('[1]TCE - ANEXO III - Preencher'!H13="","",'[1]TCE - ANEXO III - Preencher'!H13)</f>
        <v>44287</v>
      </c>
      <c r="H4" s="15">
        <f>'[1]TCE - ANEXO III - Preencher'!I13</f>
        <v>38.630000000000003</v>
      </c>
      <c r="I4" s="15">
        <f>'[1]TCE - ANEXO III - Preencher'!J13</f>
        <v>309.02</v>
      </c>
      <c r="J4" s="15">
        <f>'[1]TCE - ANEXO III - Preencher'!K13</f>
        <v>0</v>
      </c>
      <c r="K4" s="16">
        <f>'[1]TCE - ANEXO III - Preencher'!L13</f>
        <v>142.13324708926262</v>
      </c>
      <c r="L4" s="16">
        <f>'[1]TCE - ANEXO III - Preencher'!M13</f>
        <v>0</v>
      </c>
      <c r="M4" s="16">
        <f t="shared" ref="M4:M67" si="1">K4-L4</f>
        <v>142.13324708926262</v>
      </c>
      <c r="N4" s="16">
        <f>'[1]TCE - ANEXO III - Preencher'!O13</f>
        <v>0.48</v>
      </c>
      <c r="O4" s="16">
        <f>'[1]TCE - ANEXO III - Preencher'!P13</f>
        <v>0</v>
      </c>
      <c r="P4" s="17">
        <f t="shared" ref="P4:P67" si="2">N4-O4</f>
        <v>0.48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490.26324708926262</v>
      </c>
    </row>
    <row r="5" spans="1:28" s="4" customFormat="1" x14ac:dyDescent="0.2">
      <c r="A5" s="9">
        <f>IFERROR(VLOOKUP(B5,'[1]DADOS (OCULTAR)'!$P$3:$R$62,3,0),"")</f>
        <v>10894988000800</v>
      </c>
      <c r="B5" s="10" t="str">
        <f>'[1]TCE - ANEXO III - Preencher'!C14</f>
        <v>HOSPITAL AURORA</v>
      </c>
      <c r="C5" s="11"/>
      <c r="D5" s="12" t="str">
        <f>'[1]TCE - ANEXO III - Preencher'!E14</f>
        <v>ABRAAO FERREIRA DA SILVA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7823-05</v>
      </c>
      <c r="G5" s="14">
        <f>IF('[1]TCE - ANEXO III - Preencher'!H14="","",'[1]TCE - ANEXO III - Preencher'!H14)</f>
        <v>44287</v>
      </c>
      <c r="H5" s="15">
        <f>'[1]TCE - ANEXO III - Preencher'!I14</f>
        <v>13.41</v>
      </c>
      <c r="I5" s="15">
        <f>'[1]TCE - ANEXO III - Preencher'!J14</f>
        <v>107.28</v>
      </c>
      <c r="J5" s="15">
        <f>'[1]TCE - ANEXO III - Preencher'!K14</f>
        <v>0</v>
      </c>
      <c r="K5" s="16">
        <f>'[1]TCE - ANEXO III - Preencher'!L14</f>
        <v>142.13324708926262</v>
      </c>
      <c r="L5" s="16">
        <f>'[1]TCE - ANEXO III - Preencher'!M14</f>
        <v>0</v>
      </c>
      <c r="M5" s="16">
        <f t="shared" si="1"/>
        <v>142.13324708926262</v>
      </c>
      <c r="N5" s="16">
        <f>'[1]TCE - ANEXO III - Preencher'!O14</f>
        <v>0.89</v>
      </c>
      <c r="O5" s="16">
        <f>'[1]TCE - ANEXO III - Preencher'!P14</f>
        <v>0</v>
      </c>
      <c r="P5" s="17">
        <f t="shared" si="2"/>
        <v>0.89</v>
      </c>
      <c r="Q5" s="16">
        <f>'[1]TCE - ANEXO III - Preencher'!R14</f>
        <v>116.55719999999999</v>
      </c>
      <c r="R5" s="16">
        <f>'[1]TCE - ANEXO III - Preencher'!S14</f>
        <v>80.459999999999994</v>
      </c>
      <c r="S5" s="17">
        <f t="shared" si="3"/>
        <v>36.097200000000001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299.8104470892626</v>
      </c>
    </row>
    <row r="6" spans="1:28" s="4" customFormat="1" x14ac:dyDescent="0.2">
      <c r="A6" s="9">
        <f>IFERROR(VLOOKUP(B6,'[1]DADOS (OCULTAR)'!$P$3:$R$62,3,0),"")</f>
        <v>10894988000800</v>
      </c>
      <c r="B6" s="10" t="str">
        <f>'[1]TCE - ANEXO III - Preencher'!C15</f>
        <v>HOSPITAL AURORA</v>
      </c>
      <c r="C6" s="11"/>
      <c r="D6" s="12" t="str">
        <f>'[1]TCE - ANEXO III - Preencher'!E15</f>
        <v xml:space="preserve">ACASSIO FERNANDES DE LIMA 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>
        <f>IF('[1]TCE - ANEXO III - Preencher'!H15="","",'[1]TCE - ANEXO III - Preencher'!H15)</f>
        <v>44287</v>
      </c>
      <c r="H6" s="15">
        <f>'[1]TCE - ANEXO III - Preencher'!I15</f>
        <v>16.36</v>
      </c>
      <c r="I6" s="15">
        <f>'[1]TCE - ANEXO III - Preencher'!J15</f>
        <v>130.9</v>
      </c>
      <c r="J6" s="15">
        <f>'[1]TCE - ANEXO III - Preencher'!K15</f>
        <v>0</v>
      </c>
      <c r="K6" s="16">
        <f>'[1]TCE - ANEXO III - Preencher'!L15</f>
        <v>142.13324708926262</v>
      </c>
      <c r="L6" s="16">
        <f>'[1]TCE - ANEXO III - Preencher'!M15</f>
        <v>0</v>
      </c>
      <c r="M6" s="16">
        <f t="shared" si="1"/>
        <v>142.13324708926262</v>
      </c>
      <c r="N6" s="16">
        <f>'[1]TCE - ANEXO III - Preencher'!O15</f>
        <v>0.48</v>
      </c>
      <c r="O6" s="16">
        <f>'[1]TCE - ANEXO III - Preencher'!P15</f>
        <v>0</v>
      </c>
      <c r="P6" s="17">
        <f t="shared" si="2"/>
        <v>0.48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289.87324708926263</v>
      </c>
    </row>
    <row r="7" spans="1:28" s="4" customFormat="1" x14ac:dyDescent="0.2">
      <c r="A7" s="9">
        <f>IFERROR(VLOOKUP(B7,'[1]DADOS (OCULTAR)'!$P$3:$R$62,3,0),"")</f>
        <v>10894988000800</v>
      </c>
      <c r="B7" s="10" t="str">
        <f>'[1]TCE - ANEXO III - Preencher'!C16</f>
        <v>HOSPITAL AURORA</v>
      </c>
      <c r="C7" s="11"/>
      <c r="D7" s="12" t="str">
        <f>'[1]TCE - ANEXO III - Preencher'!E16</f>
        <v>ACHILEY KELY DA SILVA BARROS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>
        <f>IF('[1]TCE - ANEXO III - Preencher'!H16="","",'[1]TCE - ANEXO III - Preencher'!H16)</f>
        <v>44287</v>
      </c>
      <c r="H7" s="15">
        <f>'[1]TCE - ANEXO III - Preencher'!I16</f>
        <v>16.8</v>
      </c>
      <c r="I7" s="15">
        <f>'[1]TCE - ANEXO III - Preencher'!J16</f>
        <v>134.41</v>
      </c>
      <c r="J7" s="15">
        <f>'[1]TCE - ANEXO III - Preencher'!K16</f>
        <v>0</v>
      </c>
      <c r="K7" s="16">
        <f>'[1]TCE - ANEXO III - Preencher'!L16</f>
        <v>142.13324708926262</v>
      </c>
      <c r="L7" s="16">
        <f>'[1]TCE - ANEXO III - Preencher'!M16</f>
        <v>0</v>
      </c>
      <c r="M7" s="16">
        <f t="shared" si="1"/>
        <v>142.13324708926262</v>
      </c>
      <c r="N7" s="16">
        <f>'[1]TCE - ANEXO III - Preencher'!O16</f>
        <v>0.89</v>
      </c>
      <c r="O7" s="16">
        <f>'[1]TCE - ANEXO III - Preencher'!P16</f>
        <v>0</v>
      </c>
      <c r="P7" s="17">
        <f t="shared" si="2"/>
        <v>0.89</v>
      </c>
      <c r="Q7" s="16">
        <f>'[1]TCE - ANEXO III - Preencher'!R16</f>
        <v>229.05719999999999</v>
      </c>
      <c r="R7" s="16">
        <f>'[1]TCE - ANEXO III - Preencher'!S16</f>
        <v>69.22</v>
      </c>
      <c r="S7" s="17">
        <f t="shared" si="3"/>
        <v>159.8372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454.07044708926259</v>
      </c>
    </row>
    <row r="8" spans="1:28" s="4" customFormat="1" x14ac:dyDescent="0.2">
      <c r="A8" s="9">
        <f>IFERROR(VLOOKUP(B8,'[1]DADOS (OCULTAR)'!$P$3:$R$62,3,0),"")</f>
        <v>10894988000800</v>
      </c>
      <c r="B8" s="10" t="str">
        <f>'[1]TCE - ANEXO III - Preencher'!C17</f>
        <v>HOSPITAL AURORA</v>
      </c>
      <c r="C8" s="11"/>
      <c r="D8" s="12" t="str">
        <f>'[1]TCE - ANEXO III - Preencher'!E17</f>
        <v>ADILIO DE LIMA MOURA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2234-05</v>
      </c>
      <c r="G8" s="14">
        <f>IF('[1]TCE - ANEXO III - Preencher'!H17="","",'[1]TCE - ANEXO III - Preencher'!H17)</f>
        <v>44287</v>
      </c>
      <c r="H8" s="15">
        <f>'[1]TCE - ANEXO III - Preencher'!I17</f>
        <v>36.5</v>
      </c>
      <c r="I8" s="15">
        <f>'[1]TCE - ANEXO III - Preencher'!J17</f>
        <v>291.98</v>
      </c>
      <c r="J8" s="15">
        <f>'[1]TCE - ANEXO III - Preencher'!K17</f>
        <v>0</v>
      </c>
      <c r="K8" s="16">
        <f>'[1]TCE - ANEXO III - Preencher'!L17</f>
        <v>142.13324708926262</v>
      </c>
      <c r="L8" s="16">
        <f>'[1]TCE - ANEXO III - Preencher'!M17</f>
        <v>0</v>
      </c>
      <c r="M8" s="16">
        <f t="shared" si="1"/>
        <v>142.13324708926262</v>
      </c>
      <c r="N8" s="16">
        <f>'[1]TCE - ANEXO III - Preencher'!O17</f>
        <v>0.48</v>
      </c>
      <c r="O8" s="16">
        <f>'[1]TCE - ANEXO III - Preencher'!P17</f>
        <v>0</v>
      </c>
      <c r="P8" s="17">
        <f t="shared" si="2"/>
        <v>0.48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471.09324708926266</v>
      </c>
    </row>
    <row r="9" spans="1:28" s="4" customFormat="1" x14ac:dyDescent="0.2">
      <c r="A9" s="9">
        <f>IFERROR(VLOOKUP(B9,'[1]DADOS (OCULTAR)'!$P$3:$R$62,3,0),"")</f>
        <v>10894988000800</v>
      </c>
      <c r="B9" s="10" t="str">
        <f>'[1]TCE - ANEXO III - Preencher'!C18</f>
        <v>HOSPITAL AURORA</v>
      </c>
      <c r="C9" s="11"/>
      <c r="D9" s="12" t="str">
        <f>'[1]TCE - ANEXO III - Preencher'!E18</f>
        <v>ADRIANA CARLA PESSOA DE SANTANA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2235-05</v>
      </c>
      <c r="G9" s="14">
        <f>IF('[1]TCE - ANEXO III - Preencher'!H18="","",'[1]TCE - ANEXO III - Preencher'!H18)</f>
        <v>44287</v>
      </c>
      <c r="H9" s="15">
        <f>'[1]TCE - ANEXO III - Preencher'!I18</f>
        <v>28.94</v>
      </c>
      <c r="I9" s="15">
        <f>'[1]TCE - ANEXO III - Preencher'!J18</f>
        <v>231.56</v>
      </c>
      <c r="J9" s="15">
        <f>'[1]TCE - ANEXO III - Preencher'!K18</f>
        <v>0</v>
      </c>
      <c r="K9" s="16">
        <f>'[1]TCE - ANEXO III - Preencher'!L18</f>
        <v>142.13324708926262</v>
      </c>
      <c r="L9" s="16">
        <f>'[1]TCE - ANEXO III - Preencher'!M18</f>
        <v>0</v>
      </c>
      <c r="M9" s="16">
        <f t="shared" si="1"/>
        <v>142.13324708926262</v>
      </c>
      <c r="N9" s="16">
        <f>'[1]TCE - ANEXO III - Preencher'!O18</f>
        <v>1.78</v>
      </c>
      <c r="O9" s="16">
        <f>'[1]TCE - ANEXO III - Preencher'!P18</f>
        <v>0</v>
      </c>
      <c r="P9" s="17">
        <f t="shared" si="2"/>
        <v>1.78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404.4132470892626</v>
      </c>
    </row>
    <row r="10" spans="1:28" s="4" customFormat="1" x14ac:dyDescent="0.2">
      <c r="A10" s="9">
        <f>IFERROR(VLOOKUP(B10,'[1]DADOS (OCULTAR)'!$P$3:$R$62,3,0),"")</f>
        <v>10894988000800</v>
      </c>
      <c r="B10" s="10" t="str">
        <f>'[1]TCE - ANEXO III - Preencher'!C19</f>
        <v>HOSPITAL AURORA</v>
      </c>
      <c r="C10" s="11"/>
      <c r="D10" s="12" t="str">
        <f>'[1]TCE - ANEXO III - Preencher'!E19</f>
        <v>ADRIANA DE SOUZA FRANCISCO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44287</v>
      </c>
      <c r="H10" s="15">
        <f>'[1]TCE - ANEXO III - Preencher'!I19</f>
        <v>16.149999999999999</v>
      </c>
      <c r="I10" s="15">
        <f>'[1]TCE - ANEXO III - Preencher'!J19</f>
        <v>129.15</v>
      </c>
      <c r="J10" s="15">
        <f>'[1]TCE - ANEXO III - Preencher'!K19</f>
        <v>0</v>
      </c>
      <c r="K10" s="16">
        <f>'[1]TCE - ANEXO III - Preencher'!L19</f>
        <v>142.13324708926262</v>
      </c>
      <c r="L10" s="16">
        <f>'[1]TCE - ANEXO III - Preencher'!M19</f>
        <v>0</v>
      </c>
      <c r="M10" s="16">
        <f t="shared" si="1"/>
        <v>142.13324708926262</v>
      </c>
      <c r="N10" s="16">
        <f>'[1]TCE - ANEXO III - Preencher'!O19</f>
        <v>0</v>
      </c>
      <c r="O10" s="16">
        <f>'[1]TCE - ANEXO III - Preencher'!P19</f>
        <v>0</v>
      </c>
      <c r="P10" s="17">
        <f t="shared" si="2"/>
        <v>0</v>
      </c>
      <c r="Q10" s="16">
        <f>'[1]TCE - ANEXO III - Preencher'!R19</f>
        <v>79.057199999999995</v>
      </c>
      <c r="R10" s="16">
        <f>'[1]TCE - ANEXO III - Preencher'!S19</f>
        <v>66.91</v>
      </c>
      <c r="S10" s="17">
        <f t="shared" si="3"/>
        <v>12.147199999999998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299.58044708926263</v>
      </c>
    </row>
    <row r="11" spans="1:28" s="4" customFormat="1" x14ac:dyDescent="0.2">
      <c r="A11" s="9">
        <f>IFERROR(VLOOKUP(B11,'[1]DADOS (OCULTAR)'!$P$3:$R$62,3,0),"")</f>
        <v>10894988000800</v>
      </c>
      <c r="B11" s="10" t="str">
        <f>'[1]TCE - ANEXO III - Preencher'!C20</f>
        <v>HOSPITAL AURORA</v>
      </c>
      <c r="C11" s="11"/>
      <c r="D11" s="12" t="str">
        <f>'[1]TCE - ANEXO III - Preencher'!E20</f>
        <v>ADRIANA FREIRE DE SOUSA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44287</v>
      </c>
      <c r="H11" s="15">
        <f>'[1]TCE - ANEXO III - Preencher'!I20</f>
        <v>15.35</v>
      </c>
      <c r="I11" s="15">
        <f>'[1]TCE - ANEXO III - Preencher'!J20</f>
        <v>122.87</v>
      </c>
      <c r="J11" s="15">
        <f>'[1]TCE - ANEXO III - Preencher'!K20</f>
        <v>0</v>
      </c>
      <c r="K11" s="16">
        <f>'[1]TCE - ANEXO III - Preencher'!L20</f>
        <v>142.13324708926262</v>
      </c>
      <c r="L11" s="16">
        <f>'[1]TCE - ANEXO III - Preencher'!M20</f>
        <v>0</v>
      </c>
      <c r="M11" s="16">
        <f t="shared" si="1"/>
        <v>142.13324708926262</v>
      </c>
      <c r="N11" s="16">
        <f>'[1]TCE - ANEXO III - Preencher'!O20</f>
        <v>0</v>
      </c>
      <c r="O11" s="16">
        <f>'[1]TCE - ANEXO III - Preencher'!P20</f>
        <v>0</v>
      </c>
      <c r="P11" s="17">
        <f t="shared" si="2"/>
        <v>0</v>
      </c>
      <c r="Q11" s="16">
        <f>'[1]TCE - ANEXO III - Preencher'!R20</f>
        <v>244.05719999999999</v>
      </c>
      <c r="R11" s="16">
        <f>'[1]TCE - ANEXO III - Preencher'!S20</f>
        <v>64.599999999999994</v>
      </c>
      <c r="S11" s="17">
        <f t="shared" si="3"/>
        <v>179.4572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459.8104470892626</v>
      </c>
    </row>
    <row r="12" spans="1:28" s="4" customFormat="1" x14ac:dyDescent="0.2">
      <c r="A12" s="9">
        <f>IFERROR(VLOOKUP(B12,'[1]DADOS (OCULTAR)'!$P$3:$R$62,3,0),"")</f>
        <v>10894988000800</v>
      </c>
      <c r="B12" s="10" t="str">
        <f>'[1]TCE - ANEXO III - Preencher'!C21</f>
        <v>HOSPITAL AURORA</v>
      </c>
      <c r="C12" s="11"/>
      <c r="D12" s="12" t="str">
        <f>'[1]TCE - ANEXO III - Preencher'!E21</f>
        <v>ADRIANA PIO SANTANA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44287</v>
      </c>
      <c r="H12" s="15">
        <f>'[1]TCE - ANEXO III - Preencher'!I21</f>
        <v>16</v>
      </c>
      <c r="I12" s="15">
        <f>'[1]TCE - ANEXO III - Preencher'!J21</f>
        <v>128.02000000000001</v>
      </c>
      <c r="J12" s="15">
        <f>'[1]TCE - ANEXO III - Preencher'!K21</f>
        <v>0</v>
      </c>
      <c r="K12" s="16">
        <f>'[1]TCE - ANEXO III - Preencher'!L21</f>
        <v>142.13324708926262</v>
      </c>
      <c r="L12" s="16">
        <f>'[1]TCE - ANEXO III - Preencher'!M21</f>
        <v>0</v>
      </c>
      <c r="M12" s="16">
        <f t="shared" si="1"/>
        <v>142.13324708926262</v>
      </c>
      <c r="N12" s="16">
        <f>'[1]TCE - ANEXO III - Preencher'!O21</f>
        <v>0.48</v>
      </c>
      <c r="O12" s="16">
        <f>'[1]TCE - ANEXO III - Preencher'!P21</f>
        <v>0</v>
      </c>
      <c r="P12" s="17">
        <f t="shared" si="2"/>
        <v>0.48</v>
      </c>
      <c r="Q12" s="16">
        <f>'[1]TCE - ANEXO III - Preencher'!R21</f>
        <v>116.2572</v>
      </c>
      <c r="R12" s="16">
        <f>'[1]TCE - ANEXO III - Preencher'!S21</f>
        <v>66.91</v>
      </c>
      <c r="S12" s="17">
        <f t="shared" si="3"/>
        <v>49.347200000000001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335.98044708926267</v>
      </c>
    </row>
    <row r="13" spans="1:28" s="4" customFormat="1" x14ac:dyDescent="0.2">
      <c r="A13" s="9">
        <f>IFERROR(VLOOKUP(B13,'[1]DADOS (OCULTAR)'!$P$3:$R$62,3,0),"")</f>
        <v>10894988000800</v>
      </c>
      <c r="B13" s="10" t="str">
        <f>'[1]TCE - ANEXO III - Preencher'!C22</f>
        <v>HOSPITAL AURORA</v>
      </c>
      <c r="C13" s="11"/>
      <c r="D13" s="12" t="str">
        <f>'[1]TCE - ANEXO III - Preencher'!E22</f>
        <v>ADRIANA SANTOS DE ARAUJO MONTEIRO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>
        <f>IF('[1]TCE - ANEXO III - Preencher'!H22="","",'[1]TCE - ANEXO III - Preencher'!H22)</f>
        <v>44287</v>
      </c>
      <c r="H13" s="15">
        <f>'[1]TCE - ANEXO III - Preencher'!I22</f>
        <v>15.94</v>
      </c>
      <c r="I13" s="15">
        <f>'[1]TCE - ANEXO III - Preencher'!J22</f>
        <v>127.5</v>
      </c>
      <c r="J13" s="15">
        <f>'[1]TCE - ANEXO III - Preencher'!K22</f>
        <v>0</v>
      </c>
      <c r="K13" s="16">
        <f>'[1]TCE - ANEXO III - Preencher'!L22</f>
        <v>142.13324708926262</v>
      </c>
      <c r="L13" s="16">
        <f>'[1]TCE - ANEXO III - Preencher'!M22</f>
        <v>0</v>
      </c>
      <c r="M13" s="16">
        <f t="shared" si="1"/>
        <v>142.13324708926262</v>
      </c>
      <c r="N13" s="16">
        <f>'[1]TCE - ANEXO III - Preencher'!O22</f>
        <v>0</v>
      </c>
      <c r="O13" s="16">
        <f>'[1]TCE - ANEXO III - Preencher'!P22</f>
        <v>0</v>
      </c>
      <c r="P13" s="17">
        <f t="shared" si="2"/>
        <v>0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285.57324708926262</v>
      </c>
    </row>
    <row r="14" spans="1:28" s="4" customFormat="1" x14ac:dyDescent="0.2">
      <c r="A14" s="9">
        <f>IFERROR(VLOOKUP(B14,'[1]DADOS (OCULTAR)'!$P$3:$R$62,3,0),"")</f>
        <v>10894988000800</v>
      </c>
      <c r="B14" s="10" t="str">
        <f>'[1]TCE - ANEXO III - Preencher'!C23</f>
        <v>HOSPITAL AURORA</v>
      </c>
      <c r="C14" s="11"/>
      <c r="D14" s="12" t="str">
        <f>'[1]TCE - ANEXO III - Preencher'!E23</f>
        <v>ADRIANA TININ MONTEIRO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44287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142.13324708926262</v>
      </c>
      <c r="L14" s="16">
        <f>'[1]TCE - ANEXO III - Preencher'!M23</f>
        <v>0</v>
      </c>
      <c r="M14" s="16">
        <f t="shared" si="1"/>
        <v>142.13324708926262</v>
      </c>
      <c r="N14" s="16">
        <f>'[1]TCE - ANEXO III - Preencher'!O23</f>
        <v>0.48</v>
      </c>
      <c r="O14" s="16">
        <f>'[1]TCE - ANEXO III - Preencher'!P23</f>
        <v>0</v>
      </c>
      <c r="P14" s="17">
        <f t="shared" si="2"/>
        <v>0.48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142.61324708926261</v>
      </c>
    </row>
    <row r="15" spans="1:28" s="4" customFormat="1" x14ac:dyDescent="0.2">
      <c r="A15" s="9">
        <f>IFERROR(VLOOKUP(B15,'[1]DADOS (OCULTAR)'!$P$3:$R$62,3,0),"")</f>
        <v>10894988000800</v>
      </c>
      <c r="B15" s="10" t="str">
        <f>'[1]TCE - ANEXO III - Preencher'!C24</f>
        <v>HOSPITAL AURORA</v>
      </c>
      <c r="C15" s="11"/>
      <c r="D15" s="12" t="str">
        <f>'[1]TCE - ANEXO III - Preencher'!E24</f>
        <v>ADRIANES CESARIO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>
        <f>IF('[1]TCE - ANEXO III - Preencher'!H24="","",'[1]TCE - ANEXO III - Preencher'!H24)</f>
        <v>44287</v>
      </c>
      <c r="H15" s="15">
        <f>'[1]TCE - ANEXO III - Preencher'!I24</f>
        <v>32.51</v>
      </c>
      <c r="I15" s="15">
        <f>'[1]TCE - ANEXO III - Preencher'!J24</f>
        <v>260.04000000000002</v>
      </c>
      <c r="J15" s="15">
        <f>'[1]TCE - ANEXO III - Preencher'!K24</f>
        <v>0</v>
      </c>
      <c r="K15" s="16">
        <f>'[1]TCE - ANEXO III - Preencher'!L24</f>
        <v>142.13324708926262</v>
      </c>
      <c r="L15" s="16">
        <f>'[1]TCE - ANEXO III - Preencher'!M24</f>
        <v>0</v>
      </c>
      <c r="M15" s="16">
        <f t="shared" si="1"/>
        <v>142.13324708926262</v>
      </c>
      <c r="N15" s="16">
        <f>'[1]TCE - ANEXO III - Preencher'!O24</f>
        <v>0</v>
      </c>
      <c r="O15" s="16">
        <f>'[1]TCE - ANEXO III - Preencher'!P24</f>
        <v>0</v>
      </c>
      <c r="P15" s="17">
        <f t="shared" si="2"/>
        <v>0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434.68324708926264</v>
      </c>
    </row>
    <row r="16" spans="1:28" s="4" customFormat="1" x14ac:dyDescent="0.2">
      <c r="A16" s="9">
        <f>IFERROR(VLOOKUP(B16,'[1]DADOS (OCULTAR)'!$P$3:$R$62,3,0),"")</f>
        <v>10894988000800</v>
      </c>
      <c r="B16" s="10" t="str">
        <f>'[1]TCE - ANEXO III - Preencher'!C25</f>
        <v>HOSPITAL AURORA</v>
      </c>
      <c r="C16" s="11"/>
      <c r="D16" s="12" t="str">
        <f>'[1]TCE - ANEXO III - Preencher'!E25</f>
        <v>ADRIANO CESAR BEZERRA DA SILVA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7823-05</v>
      </c>
      <c r="G16" s="14">
        <f>IF('[1]TCE - ANEXO III - Preencher'!H25="","",'[1]TCE - ANEXO III - Preencher'!H25)</f>
        <v>44287</v>
      </c>
      <c r="H16" s="15">
        <f>'[1]TCE - ANEXO III - Preencher'!I25</f>
        <v>13.4</v>
      </c>
      <c r="I16" s="15">
        <f>'[1]TCE - ANEXO III - Preencher'!J25</f>
        <v>107.2</v>
      </c>
      <c r="J16" s="15">
        <f>'[1]TCE - ANEXO III - Preencher'!K25</f>
        <v>0</v>
      </c>
      <c r="K16" s="16">
        <f>'[1]TCE - ANEXO III - Preencher'!L25</f>
        <v>142.13324708926262</v>
      </c>
      <c r="L16" s="16">
        <f>'[1]TCE - ANEXO III - Preencher'!M25</f>
        <v>0</v>
      </c>
      <c r="M16" s="16">
        <f t="shared" si="1"/>
        <v>142.13324708926262</v>
      </c>
      <c r="N16" s="16">
        <f>'[1]TCE - ANEXO III - Preencher'!O25</f>
        <v>0.48</v>
      </c>
      <c r="O16" s="16">
        <f>'[1]TCE - ANEXO III - Preencher'!P25</f>
        <v>0</v>
      </c>
      <c r="P16" s="17">
        <f t="shared" si="2"/>
        <v>0.48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263.21324708926267</v>
      </c>
    </row>
    <row r="17" spans="1:28" s="4" customFormat="1" x14ac:dyDescent="0.2">
      <c r="A17" s="9">
        <f>IFERROR(VLOOKUP(B17,'[1]DADOS (OCULTAR)'!$P$3:$R$62,3,0),"")</f>
        <v>10894988000800</v>
      </c>
      <c r="B17" s="10" t="str">
        <f>'[1]TCE - ANEXO III - Preencher'!C26</f>
        <v>HOSPITAL AURORA</v>
      </c>
      <c r="C17" s="11"/>
      <c r="D17" s="12" t="str">
        <f>'[1]TCE - ANEXO III - Preencher'!E26</f>
        <v>ADRIANO GOMES DA SILVA FILHO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>
        <f>IF('[1]TCE - ANEXO III - Preencher'!H26="","",'[1]TCE - ANEXO III - Preencher'!H26)</f>
        <v>44287</v>
      </c>
      <c r="H17" s="15">
        <f>'[1]TCE - ANEXO III - Preencher'!I26</f>
        <v>15.4</v>
      </c>
      <c r="I17" s="15">
        <f>'[1]TCE - ANEXO III - Preencher'!J26</f>
        <v>123.2</v>
      </c>
      <c r="J17" s="15">
        <f>'[1]TCE - ANEXO III - Preencher'!K26</f>
        <v>0</v>
      </c>
      <c r="K17" s="16">
        <f>'[1]TCE - ANEXO III - Preencher'!L26</f>
        <v>142.13324708926262</v>
      </c>
      <c r="L17" s="16">
        <f>'[1]TCE - ANEXO III - Preencher'!M26</f>
        <v>0</v>
      </c>
      <c r="M17" s="16">
        <f t="shared" si="1"/>
        <v>142.13324708926262</v>
      </c>
      <c r="N17" s="16">
        <f>'[1]TCE - ANEXO III - Preencher'!O26</f>
        <v>0.48</v>
      </c>
      <c r="O17" s="16">
        <f>'[1]TCE - ANEXO III - Preencher'!P26</f>
        <v>0</v>
      </c>
      <c r="P17" s="17">
        <f t="shared" si="2"/>
        <v>0.48</v>
      </c>
      <c r="Q17" s="16">
        <f>'[1]TCE - ANEXO III - Preencher'!R26</f>
        <v>259.05720000000002</v>
      </c>
      <c r="R17" s="16">
        <f>'[1]TCE - ANEXO III - Preencher'!S26</f>
        <v>66</v>
      </c>
      <c r="S17" s="17">
        <f t="shared" si="3"/>
        <v>193.05720000000002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474.27044708926263</v>
      </c>
    </row>
    <row r="18" spans="1:28" s="4" customFormat="1" x14ac:dyDescent="0.2">
      <c r="A18" s="9">
        <f>IFERROR(VLOOKUP(B18,'[1]DADOS (OCULTAR)'!$P$3:$R$62,3,0),"")</f>
        <v>10894988000800</v>
      </c>
      <c r="B18" s="10" t="str">
        <f>'[1]TCE - ANEXO III - Preencher'!C27</f>
        <v>HOSPITAL AURORA</v>
      </c>
      <c r="C18" s="11"/>
      <c r="D18" s="12" t="str">
        <f>'[1]TCE - ANEXO III - Preencher'!E27</f>
        <v>ADRIANO RAMOS DE ARAUJO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>
        <f>IF('[1]TCE - ANEXO III - Preencher'!H27="","",'[1]TCE - ANEXO III - Preencher'!H27)</f>
        <v>44287</v>
      </c>
      <c r="H18" s="15">
        <f>'[1]TCE - ANEXO III - Preencher'!I27</f>
        <v>19.16</v>
      </c>
      <c r="I18" s="15">
        <f>'[1]TCE - ANEXO III - Preencher'!J27</f>
        <v>153.29</v>
      </c>
      <c r="J18" s="15">
        <f>'[1]TCE - ANEXO III - Preencher'!K27</f>
        <v>0</v>
      </c>
      <c r="K18" s="16">
        <f>'[1]TCE - ANEXO III - Preencher'!L27</f>
        <v>142.13324708926262</v>
      </c>
      <c r="L18" s="16">
        <f>'[1]TCE - ANEXO III - Preencher'!M27</f>
        <v>0</v>
      </c>
      <c r="M18" s="16">
        <f t="shared" si="1"/>
        <v>142.13324708926262</v>
      </c>
      <c r="N18" s="16">
        <f>'[1]TCE - ANEXO III - Preencher'!O27</f>
        <v>0.54</v>
      </c>
      <c r="O18" s="16">
        <f>'[1]TCE - ANEXO III - Preencher'!P27</f>
        <v>0</v>
      </c>
      <c r="P18" s="17">
        <f t="shared" si="2"/>
        <v>0.54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315.12324708926263</v>
      </c>
    </row>
    <row r="19" spans="1:28" s="4" customFormat="1" x14ac:dyDescent="0.2">
      <c r="A19" s="9">
        <f>IFERROR(VLOOKUP(B19,'[1]DADOS (OCULTAR)'!$P$3:$R$62,3,0),"")</f>
        <v>10894988000800</v>
      </c>
      <c r="B19" s="10" t="str">
        <f>'[1]TCE - ANEXO III - Preencher'!C28</f>
        <v>HOSPITAL AURORA</v>
      </c>
      <c r="C19" s="11"/>
      <c r="D19" s="12" t="str">
        <f>'[1]TCE - ANEXO III - Preencher'!E28</f>
        <v xml:space="preserve">ADRIELLY BORGES DE LUNA SILVA ALBUQUERQUE 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2516-05</v>
      </c>
      <c r="G19" s="14">
        <f>IF('[1]TCE - ANEXO III - Preencher'!H28="","",'[1]TCE - ANEXO III - Preencher'!H28)</f>
        <v>44287</v>
      </c>
      <c r="H19" s="15">
        <f>'[1]TCE - ANEXO III - Preencher'!I28</f>
        <v>16.37</v>
      </c>
      <c r="I19" s="15">
        <f>'[1]TCE - ANEXO III - Preencher'!J28</f>
        <v>130.94999999999999</v>
      </c>
      <c r="J19" s="15">
        <f>'[1]TCE - ANEXO III - Preencher'!K28</f>
        <v>0</v>
      </c>
      <c r="K19" s="16">
        <f>'[1]TCE - ANEXO III - Preencher'!L28</f>
        <v>142.13324708926262</v>
      </c>
      <c r="L19" s="16">
        <f>'[1]TCE - ANEXO III - Preencher'!M28</f>
        <v>0</v>
      </c>
      <c r="M19" s="16">
        <f t="shared" si="1"/>
        <v>142.13324708926262</v>
      </c>
      <c r="N19" s="16">
        <f>'[1]TCE - ANEXO III - Preencher'!O28</f>
        <v>0.89</v>
      </c>
      <c r="O19" s="16">
        <f>'[1]TCE - ANEXO III - Preencher'!P28</f>
        <v>0</v>
      </c>
      <c r="P19" s="17">
        <f t="shared" si="2"/>
        <v>0.89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290.3432470892626</v>
      </c>
    </row>
    <row r="20" spans="1:28" s="4" customFormat="1" x14ac:dyDescent="0.2">
      <c r="A20" s="9">
        <f>IFERROR(VLOOKUP(B20,'[1]DADOS (OCULTAR)'!$P$3:$R$62,3,0),"")</f>
        <v>10894988000800</v>
      </c>
      <c r="B20" s="10" t="str">
        <f>'[1]TCE - ANEXO III - Preencher'!C29</f>
        <v>HOSPITAL AURORA</v>
      </c>
      <c r="C20" s="11"/>
      <c r="D20" s="12" t="str">
        <f>'[1]TCE - ANEXO III - Preencher'!E29</f>
        <v>AIMEE DAYANNA OLIVEIRA DE MELO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>
        <f>IF('[1]TCE - ANEXO III - Preencher'!H29="","",'[1]TCE - ANEXO III - Preencher'!H29)</f>
        <v>44287</v>
      </c>
      <c r="H20" s="15">
        <f>'[1]TCE - ANEXO III - Preencher'!I29</f>
        <v>15.885599999999998</v>
      </c>
      <c r="I20" s="15">
        <f>'[1]TCE - ANEXO III - Preencher'!J29</f>
        <v>127.1048</v>
      </c>
      <c r="J20" s="15">
        <f>'[1]TCE - ANEXO III - Preencher'!K29</f>
        <v>0</v>
      </c>
      <c r="K20" s="16">
        <f>'[1]TCE - ANEXO III - Preencher'!L29</f>
        <v>142.13324708926262</v>
      </c>
      <c r="L20" s="16">
        <f>'[1]TCE - ANEXO III - Preencher'!M29</f>
        <v>0</v>
      </c>
      <c r="M20" s="16">
        <f t="shared" si="1"/>
        <v>142.13324708926262</v>
      </c>
      <c r="N20" s="16">
        <f>'[1]TCE - ANEXO III - Preencher'!O29</f>
        <v>0</v>
      </c>
      <c r="O20" s="16">
        <f>'[1]TCE - ANEXO III - Preencher'!P29</f>
        <v>0</v>
      </c>
      <c r="P20" s="17">
        <f t="shared" si="2"/>
        <v>0</v>
      </c>
      <c r="Q20" s="16">
        <f>'[1]TCE - ANEXO III - Preencher'!R29</f>
        <v>101.55719999999999</v>
      </c>
      <c r="R20" s="16">
        <f>'[1]TCE - ANEXO III - Preencher'!S29</f>
        <v>66.91</v>
      </c>
      <c r="S20" s="17">
        <f t="shared" si="3"/>
        <v>34.647199999999998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319.77084708926259</v>
      </c>
    </row>
    <row r="21" spans="1:28" s="4" customFormat="1" x14ac:dyDescent="0.2">
      <c r="A21" s="9">
        <f>IFERROR(VLOOKUP(B21,'[1]DADOS (OCULTAR)'!$P$3:$R$62,3,0),"")</f>
        <v>10894988000800</v>
      </c>
      <c r="B21" s="10" t="str">
        <f>'[1]TCE - ANEXO III - Preencher'!C30</f>
        <v>HOSPITAL AURORA</v>
      </c>
      <c r="C21" s="11"/>
      <c r="D21" s="12" t="str">
        <f>'[1]TCE - ANEXO III - Preencher'!E30</f>
        <v>AINOA MARTINS LINS FERREIRA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>
        <f>IF('[1]TCE - ANEXO III - Preencher'!H30="","",'[1]TCE - ANEXO III - Preencher'!H30)</f>
        <v>44287</v>
      </c>
      <c r="H21" s="15">
        <f>'[1]TCE - ANEXO III - Preencher'!I30</f>
        <v>26.42</v>
      </c>
      <c r="I21" s="15">
        <f>'[1]TCE - ANEXO III - Preencher'!J30</f>
        <v>211.29</v>
      </c>
      <c r="J21" s="15">
        <f>'[1]TCE - ANEXO III - Preencher'!K30</f>
        <v>0</v>
      </c>
      <c r="K21" s="16">
        <f>'[1]TCE - ANEXO III - Preencher'!L30</f>
        <v>142.13324708926262</v>
      </c>
      <c r="L21" s="16">
        <f>'[1]TCE - ANEXO III - Preencher'!M30</f>
        <v>0</v>
      </c>
      <c r="M21" s="16">
        <f t="shared" si="1"/>
        <v>142.13324708926262</v>
      </c>
      <c r="N21" s="16">
        <f>'[1]TCE - ANEXO III - Preencher'!O30</f>
        <v>1.78</v>
      </c>
      <c r="O21" s="16">
        <f>'[1]TCE - ANEXO III - Preencher'!P30</f>
        <v>0</v>
      </c>
      <c r="P21" s="17">
        <f t="shared" si="2"/>
        <v>1.78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381.62324708926258</v>
      </c>
    </row>
    <row r="22" spans="1:28" s="4" customFormat="1" x14ac:dyDescent="0.2">
      <c r="A22" s="9">
        <f>IFERROR(VLOOKUP(B22,'[1]DADOS (OCULTAR)'!$P$3:$R$62,3,0),"")</f>
        <v>10894988000800</v>
      </c>
      <c r="B22" s="10" t="str">
        <f>'[1]TCE - ANEXO III - Preencher'!C31</f>
        <v>HOSPITAL AURORA</v>
      </c>
      <c r="C22" s="11"/>
      <c r="D22" s="12" t="str">
        <f>'[1]TCE - ANEXO III - Preencher'!E31</f>
        <v>ALANA CASSIMIRO DO PASSO DE PAULA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2516-05</v>
      </c>
      <c r="G22" s="14">
        <f>IF('[1]TCE - ANEXO III - Preencher'!H31="","",'[1]TCE - ANEXO III - Preencher'!H31)</f>
        <v>44287</v>
      </c>
      <c r="H22" s="15">
        <f>'[1]TCE - ANEXO III - Preencher'!I31</f>
        <v>49.36</v>
      </c>
      <c r="I22" s="15">
        <f>'[1]TCE - ANEXO III - Preencher'!J31</f>
        <v>394.93</v>
      </c>
      <c r="J22" s="15">
        <f>'[1]TCE - ANEXO III - Preencher'!K31</f>
        <v>0</v>
      </c>
      <c r="K22" s="16">
        <f>'[1]TCE - ANEXO III - Preencher'!L31</f>
        <v>142.13324708926262</v>
      </c>
      <c r="L22" s="16">
        <f>'[1]TCE - ANEXO III - Preencher'!M31</f>
        <v>0</v>
      </c>
      <c r="M22" s="16">
        <f t="shared" si="1"/>
        <v>142.13324708926262</v>
      </c>
      <c r="N22" s="16">
        <f>'[1]TCE - ANEXO III - Preencher'!O31</f>
        <v>0.48</v>
      </c>
      <c r="O22" s="16">
        <f>'[1]TCE - ANEXO III - Preencher'!P31</f>
        <v>0</v>
      </c>
      <c r="P22" s="17">
        <f t="shared" si="2"/>
        <v>0.48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586.90324708926266</v>
      </c>
    </row>
    <row r="23" spans="1:28" s="4" customFormat="1" x14ac:dyDescent="0.2">
      <c r="A23" s="9">
        <f>IFERROR(VLOOKUP(B23,'[1]DADOS (OCULTAR)'!$P$3:$R$62,3,0),"")</f>
        <v>10894988000800</v>
      </c>
      <c r="B23" s="10" t="str">
        <f>'[1]TCE - ANEXO III - Preencher'!C32</f>
        <v>HOSPITAL AURORA</v>
      </c>
      <c r="C23" s="11"/>
      <c r="D23" s="12" t="str">
        <f>'[1]TCE - ANEXO III - Preencher'!E32</f>
        <v>ALANA SAMARA ANGELIM PEREIRA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2236-05</v>
      </c>
      <c r="G23" s="14">
        <f>IF('[1]TCE - ANEXO III - Preencher'!H32="","",'[1]TCE - ANEXO III - Preencher'!H32)</f>
        <v>44287</v>
      </c>
      <c r="H23" s="15">
        <f>'[1]TCE - ANEXO III - Preencher'!I32</f>
        <v>40.36</v>
      </c>
      <c r="I23" s="15">
        <f>'[1]TCE - ANEXO III - Preencher'!J32</f>
        <v>322.87</v>
      </c>
      <c r="J23" s="15">
        <f>'[1]TCE - ANEXO III - Preencher'!K32</f>
        <v>0</v>
      </c>
      <c r="K23" s="16">
        <f>'[1]TCE - ANEXO III - Preencher'!L32</f>
        <v>142.13324708926262</v>
      </c>
      <c r="L23" s="16">
        <f>'[1]TCE - ANEXO III - Preencher'!M32</f>
        <v>0</v>
      </c>
      <c r="M23" s="16">
        <f t="shared" si="1"/>
        <v>142.13324708926262</v>
      </c>
      <c r="N23" s="16">
        <f>'[1]TCE - ANEXO III - Preencher'!O32</f>
        <v>0.89</v>
      </c>
      <c r="O23" s="16">
        <f>'[1]TCE - ANEXO III - Preencher'!P32</f>
        <v>0</v>
      </c>
      <c r="P23" s="17">
        <f t="shared" si="2"/>
        <v>0.89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506.25324708926263</v>
      </c>
    </row>
    <row r="24" spans="1:28" s="4" customFormat="1" x14ac:dyDescent="0.2">
      <c r="A24" s="9">
        <f>IFERROR(VLOOKUP(B24,'[1]DADOS (OCULTAR)'!$P$3:$R$62,3,0),"")</f>
        <v>10894988000800</v>
      </c>
      <c r="B24" s="10" t="str">
        <f>'[1]TCE - ANEXO III - Preencher'!C33</f>
        <v>HOSPITAL AURORA</v>
      </c>
      <c r="C24" s="11"/>
      <c r="D24" s="12" t="str">
        <f>'[1]TCE - ANEXO III - Preencher'!E33</f>
        <v>ALDO SILVA DE OLIVEIRA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5163-45</v>
      </c>
      <c r="G24" s="14">
        <f>IF('[1]TCE - ANEXO III - Preencher'!H33="","",'[1]TCE - ANEXO III - Preencher'!H33)</f>
        <v>44287</v>
      </c>
      <c r="H24" s="15">
        <f>'[1]TCE - ANEXO III - Preencher'!I33</f>
        <v>16.37</v>
      </c>
      <c r="I24" s="15">
        <f>'[1]TCE - ANEXO III - Preencher'!J33</f>
        <v>130.91</v>
      </c>
      <c r="J24" s="15">
        <f>'[1]TCE - ANEXO III - Preencher'!K33</f>
        <v>0</v>
      </c>
      <c r="K24" s="16">
        <f>'[1]TCE - ANEXO III - Preencher'!L33</f>
        <v>142.13324708926262</v>
      </c>
      <c r="L24" s="16">
        <f>'[1]TCE - ANEXO III - Preencher'!M33</f>
        <v>0</v>
      </c>
      <c r="M24" s="16">
        <f t="shared" si="1"/>
        <v>142.13324708926262</v>
      </c>
      <c r="N24" s="16">
        <f>'[1]TCE - ANEXO III - Preencher'!O33</f>
        <v>0.48</v>
      </c>
      <c r="O24" s="16">
        <f>'[1]TCE - ANEXO III - Preencher'!P33</f>
        <v>0</v>
      </c>
      <c r="P24" s="17">
        <f t="shared" si="2"/>
        <v>0.48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289.89324708926267</v>
      </c>
    </row>
    <row r="25" spans="1:28" s="4" customFormat="1" x14ac:dyDescent="0.2">
      <c r="A25" s="9">
        <f>IFERROR(VLOOKUP(B25,'[1]DADOS (OCULTAR)'!$P$3:$R$62,3,0),"")</f>
        <v>10894988000800</v>
      </c>
      <c r="B25" s="10" t="str">
        <f>'[1]TCE - ANEXO III - Preencher'!C34</f>
        <v>HOSPITAL AURORA</v>
      </c>
      <c r="C25" s="11"/>
      <c r="D25" s="12" t="str">
        <f>'[1]TCE - ANEXO III - Preencher'!E34</f>
        <v xml:space="preserve">ALESSANDRA DE MELO NOGUEIRA 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4110-10</v>
      </c>
      <c r="G25" s="14">
        <f>IF('[1]TCE - ANEXO III - Preencher'!H34="","",'[1]TCE - ANEXO III - Preencher'!H34)</f>
        <v>44287</v>
      </c>
      <c r="H25" s="15">
        <f>'[1]TCE - ANEXO III - Preencher'!I34</f>
        <v>20.45</v>
      </c>
      <c r="I25" s="15">
        <f>'[1]TCE - ANEXO III - Preencher'!J34</f>
        <v>163.63</v>
      </c>
      <c r="J25" s="15">
        <f>'[1]TCE - ANEXO III - Preencher'!K34</f>
        <v>0</v>
      </c>
      <c r="K25" s="16">
        <f>'[1]TCE - ANEXO III - Preencher'!L34</f>
        <v>142.13324708926262</v>
      </c>
      <c r="L25" s="16">
        <f>'[1]TCE - ANEXO III - Preencher'!M34</f>
        <v>0</v>
      </c>
      <c r="M25" s="16">
        <f t="shared" si="1"/>
        <v>142.13324708926262</v>
      </c>
      <c r="N25" s="16">
        <f>'[1]TCE - ANEXO III - Preencher'!O34</f>
        <v>0.48</v>
      </c>
      <c r="O25" s="16">
        <f>'[1]TCE - ANEXO III - Preencher'!P34</f>
        <v>0</v>
      </c>
      <c r="P25" s="17">
        <f t="shared" si="2"/>
        <v>0.48</v>
      </c>
      <c r="Q25" s="16">
        <f>'[1]TCE - ANEXO III - Preencher'!R34</f>
        <v>119.10719999999999</v>
      </c>
      <c r="R25" s="16">
        <f>'[1]TCE - ANEXO III - Preencher'!S34</f>
        <v>88.57</v>
      </c>
      <c r="S25" s="17">
        <f t="shared" si="3"/>
        <v>30.537199999999999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357.23044708926261</v>
      </c>
    </row>
    <row r="26" spans="1:28" s="4" customFormat="1" x14ac:dyDescent="0.2">
      <c r="A26" s="9">
        <f>IFERROR(VLOOKUP(B26,'[1]DADOS (OCULTAR)'!$P$3:$R$62,3,0),"")</f>
        <v>10894988000800</v>
      </c>
      <c r="B26" s="10" t="str">
        <f>'[1]TCE - ANEXO III - Preencher'!C35</f>
        <v>HOSPITAL AURORA</v>
      </c>
      <c r="C26" s="11"/>
      <c r="D26" s="12" t="str">
        <f>'[1]TCE - ANEXO III - Preencher'!E35</f>
        <v>ALESSANDRA GOMES ARAUJO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>
        <f>IF('[1]TCE - ANEXO III - Preencher'!H35="","",'[1]TCE - ANEXO III - Preencher'!H35)</f>
        <v>44287</v>
      </c>
      <c r="H26" s="15">
        <f>'[1]TCE - ANEXO III - Preencher'!I35</f>
        <v>17.62</v>
      </c>
      <c r="I26" s="15">
        <f>'[1]TCE - ANEXO III - Preencher'!J35</f>
        <v>140.94999999999999</v>
      </c>
      <c r="J26" s="15">
        <f>'[1]TCE - ANEXO III - Preencher'!K35</f>
        <v>0</v>
      </c>
      <c r="K26" s="16">
        <f>'[1]TCE - ANEXO III - Preencher'!L35</f>
        <v>142.13324708926262</v>
      </c>
      <c r="L26" s="16">
        <f>'[1]TCE - ANEXO III - Preencher'!M35</f>
        <v>0</v>
      </c>
      <c r="M26" s="16">
        <f t="shared" si="1"/>
        <v>142.13324708926262</v>
      </c>
      <c r="N26" s="16">
        <f>'[1]TCE - ANEXO III - Preencher'!O35</f>
        <v>0.89</v>
      </c>
      <c r="O26" s="16">
        <f>'[1]TCE - ANEXO III - Preencher'!P35</f>
        <v>0</v>
      </c>
      <c r="P26" s="17">
        <f t="shared" si="2"/>
        <v>0.89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301.5932470892626</v>
      </c>
    </row>
    <row r="27" spans="1:28" s="4" customFormat="1" x14ac:dyDescent="0.2">
      <c r="A27" s="9">
        <f>IFERROR(VLOOKUP(B27,'[1]DADOS (OCULTAR)'!$P$3:$R$62,3,0),"")</f>
        <v>10894988000800</v>
      </c>
      <c r="B27" s="10" t="str">
        <f>'[1]TCE - ANEXO III - Preencher'!C36</f>
        <v>HOSPITAL AURORA</v>
      </c>
      <c r="C27" s="11"/>
      <c r="D27" s="12" t="str">
        <f>'[1]TCE - ANEXO III - Preencher'!E36</f>
        <v>ALEX FELIPE CORREIA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44287</v>
      </c>
      <c r="H27" s="15">
        <f>'[1]TCE - ANEXO III - Preencher'!I36</f>
        <v>30.04</v>
      </c>
      <c r="I27" s="15">
        <f>'[1]TCE - ANEXO III - Preencher'!J36</f>
        <v>240.39</v>
      </c>
      <c r="J27" s="15">
        <f>'[1]TCE - ANEXO III - Preencher'!K36</f>
        <v>0</v>
      </c>
      <c r="K27" s="16">
        <f>'[1]TCE - ANEXO III - Preencher'!L36</f>
        <v>142.13324708926262</v>
      </c>
      <c r="L27" s="16">
        <f>'[1]TCE - ANEXO III - Preencher'!M36</f>
        <v>0</v>
      </c>
      <c r="M27" s="16">
        <f t="shared" si="1"/>
        <v>142.13324708926262</v>
      </c>
      <c r="N27" s="16">
        <f>'[1]TCE - ANEXO III - Preencher'!O36</f>
        <v>1.78</v>
      </c>
      <c r="O27" s="16">
        <f>'[1]TCE - ANEXO III - Preencher'!P36</f>
        <v>0</v>
      </c>
      <c r="P27" s="17">
        <f t="shared" si="2"/>
        <v>1.78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414.3432470892626</v>
      </c>
    </row>
    <row r="28" spans="1:28" s="4" customFormat="1" x14ac:dyDescent="0.2">
      <c r="A28" s="9">
        <f>IFERROR(VLOOKUP(B28,'[1]DADOS (OCULTAR)'!$P$3:$R$62,3,0),"")</f>
        <v>10894988000800</v>
      </c>
      <c r="B28" s="10" t="str">
        <f>'[1]TCE - ANEXO III - Preencher'!C37</f>
        <v>HOSPITAL AURORA</v>
      </c>
      <c r="C28" s="11"/>
      <c r="D28" s="12" t="str">
        <f>'[1]TCE - ANEXO III - Preencher'!E37</f>
        <v>ALEX TAVORA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2236-05</v>
      </c>
      <c r="G28" s="14">
        <f>IF('[1]TCE - ANEXO III - Preencher'!H37="","",'[1]TCE - ANEXO III - Preencher'!H37)</f>
        <v>44287</v>
      </c>
      <c r="H28" s="15">
        <f>'[1]TCE - ANEXO III - Preencher'!I37</f>
        <v>33.44</v>
      </c>
      <c r="I28" s="15">
        <f>'[1]TCE - ANEXO III - Preencher'!J37</f>
        <v>267.47000000000003</v>
      </c>
      <c r="J28" s="15">
        <f>'[1]TCE - ANEXO III - Preencher'!K37</f>
        <v>0</v>
      </c>
      <c r="K28" s="16">
        <f>'[1]TCE - ANEXO III - Preencher'!L37</f>
        <v>142.13324708926262</v>
      </c>
      <c r="L28" s="16">
        <f>'[1]TCE - ANEXO III - Preencher'!M37</f>
        <v>0</v>
      </c>
      <c r="M28" s="16">
        <f t="shared" si="1"/>
        <v>142.13324708926262</v>
      </c>
      <c r="N28" s="16">
        <f>'[1]TCE - ANEXO III - Preencher'!O37</f>
        <v>0.48</v>
      </c>
      <c r="O28" s="16">
        <f>'[1]TCE - ANEXO III - Preencher'!P37</f>
        <v>0</v>
      </c>
      <c r="P28" s="17">
        <f t="shared" si="2"/>
        <v>0.48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443.52324708926267</v>
      </c>
    </row>
    <row r="29" spans="1:28" s="4" customFormat="1" x14ac:dyDescent="0.2">
      <c r="A29" s="9">
        <f>IFERROR(VLOOKUP(B29,'[1]DADOS (OCULTAR)'!$P$3:$R$62,3,0),"")</f>
        <v>10894988000800</v>
      </c>
      <c r="B29" s="10" t="str">
        <f>'[1]TCE - ANEXO III - Preencher'!C38</f>
        <v>HOSPITAL AURORA</v>
      </c>
      <c r="C29" s="11"/>
      <c r="D29" s="12" t="str">
        <f>'[1]TCE - ANEXO III - Preencher'!E38</f>
        <v>ALEXANDRE RUAS MACHADO DE SOUSA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2235-05</v>
      </c>
      <c r="G29" s="14">
        <f>IF('[1]TCE - ANEXO III - Preencher'!H38="","",'[1]TCE - ANEXO III - Preencher'!H38)</f>
        <v>44287</v>
      </c>
      <c r="H29" s="15">
        <f>'[1]TCE - ANEXO III - Preencher'!I38</f>
        <v>40.909999999999997</v>
      </c>
      <c r="I29" s="15">
        <f>'[1]TCE - ANEXO III - Preencher'!J38</f>
        <v>327.20999999999998</v>
      </c>
      <c r="J29" s="15">
        <f>'[1]TCE - ANEXO III - Preencher'!K38</f>
        <v>0</v>
      </c>
      <c r="K29" s="16">
        <f>'[1]TCE - ANEXO III - Preencher'!L38</f>
        <v>142.13324708926262</v>
      </c>
      <c r="L29" s="16">
        <f>'[1]TCE - ANEXO III - Preencher'!M38</f>
        <v>0</v>
      </c>
      <c r="M29" s="16">
        <f t="shared" si="1"/>
        <v>142.13324708926262</v>
      </c>
      <c r="N29" s="16">
        <f>'[1]TCE - ANEXO III - Preencher'!O38</f>
        <v>0.89</v>
      </c>
      <c r="O29" s="16">
        <f>'[1]TCE - ANEXO III - Preencher'!P38</f>
        <v>0</v>
      </c>
      <c r="P29" s="17">
        <f t="shared" si="2"/>
        <v>0.89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511.14324708926262</v>
      </c>
    </row>
    <row r="30" spans="1:28" s="4" customFormat="1" x14ac:dyDescent="0.2">
      <c r="A30" s="9">
        <f>IFERROR(VLOOKUP(B30,'[1]DADOS (OCULTAR)'!$P$3:$R$62,3,0),"")</f>
        <v>10894988000800</v>
      </c>
      <c r="B30" s="10" t="str">
        <f>'[1]TCE - ANEXO III - Preencher'!C39</f>
        <v>HOSPITAL AURORA</v>
      </c>
      <c r="C30" s="11"/>
      <c r="D30" s="12" t="str">
        <f>'[1]TCE - ANEXO III - Preencher'!E39</f>
        <v>ALEXINA CONCEICAO FERREIRA DE LIMA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44287</v>
      </c>
      <c r="H30" s="15">
        <f>'[1]TCE - ANEXO III - Preencher'!I39</f>
        <v>16.800899999999999</v>
      </c>
      <c r="I30" s="15">
        <f>'[1]TCE - ANEXO III - Preencher'!J39</f>
        <v>134.40719999999999</v>
      </c>
      <c r="J30" s="15">
        <f>'[1]TCE - ANEXO III - Preencher'!K39</f>
        <v>0</v>
      </c>
      <c r="K30" s="16">
        <f>'[1]TCE - ANEXO III - Preencher'!L39</f>
        <v>142.13324708926262</v>
      </c>
      <c r="L30" s="16">
        <f>'[1]TCE - ANEXO III - Preencher'!M39</f>
        <v>0</v>
      </c>
      <c r="M30" s="16">
        <f t="shared" si="1"/>
        <v>142.13324708926262</v>
      </c>
      <c r="N30" s="16">
        <f>'[1]TCE - ANEXO III - Preencher'!O39</f>
        <v>0</v>
      </c>
      <c r="O30" s="16">
        <f>'[1]TCE - ANEXO III - Preencher'!P39</f>
        <v>0</v>
      </c>
      <c r="P30" s="17">
        <f t="shared" si="2"/>
        <v>0</v>
      </c>
      <c r="Q30" s="16">
        <f>'[1]TCE - ANEXO III - Preencher'!R39</f>
        <v>136.80719999999999</v>
      </c>
      <c r="R30" s="16">
        <f>'[1]TCE - ANEXO III - Preencher'!S39</f>
        <v>69.22</v>
      </c>
      <c r="S30" s="17">
        <f t="shared" si="3"/>
        <v>67.587199999999996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360.92854708926262</v>
      </c>
    </row>
    <row r="31" spans="1:28" s="4" customFormat="1" x14ac:dyDescent="0.2">
      <c r="A31" s="9">
        <f>IFERROR(VLOOKUP(B31,'[1]DADOS (OCULTAR)'!$P$3:$R$62,3,0),"")</f>
        <v>10894988000800</v>
      </c>
      <c r="B31" s="10" t="str">
        <f>'[1]TCE - ANEXO III - Preencher'!C40</f>
        <v>HOSPITAL AURORA</v>
      </c>
      <c r="C31" s="11"/>
      <c r="D31" s="12" t="str">
        <f>'[1]TCE - ANEXO III - Preencher'!E40</f>
        <v>ALEXSANDRA BARBOSA DE LIRA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3222-05</v>
      </c>
      <c r="G31" s="14">
        <f>IF('[1]TCE - ANEXO III - Preencher'!H40="","",'[1]TCE - ANEXO III - Preencher'!H40)</f>
        <v>44287</v>
      </c>
      <c r="H31" s="15">
        <f>'[1]TCE - ANEXO III - Preencher'!I40</f>
        <v>15.93</v>
      </c>
      <c r="I31" s="15">
        <f>'[1]TCE - ANEXO III - Preencher'!J40</f>
        <v>127.49</v>
      </c>
      <c r="J31" s="15">
        <f>'[1]TCE - ANEXO III - Preencher'!K40</f>
        <v>0</v>
      </c>
      <c r="K31" s="16">
        <f>'[1]TCE - ANEXO III - Preencher'!L40</f>
        <v>142.13324708926262</v>
      </c>
      <c r="L31" s="16">
        <f>'[1]TCE - ANEXO III - Preencher'!M40</f>
        <v>0</v>
      </c>
      <c r="M31" s="16">
        <f t="shared" si="1"/>
        <v>142.13324708926262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285.55324708926264</v>
      </c>
    </row>
    <row r="32" spans="1:28" s="4" customFormat="1" x14ac:dyDescent="0.2">
      <c r="A32" s="9">
        <f>IFERROR(VLOOKUP(B32,'[1]DADOS (OCULTAR)'!$P$3:$R$62,3,0),"")</f>
        <v>10894988000800</v>
      </c>
      <c r="B32" s="10" t="str">
        <f>'[1]TCE - ANEXO III - Preencher'!C41</f>
        <v>HOSPITAL AURORA</v>
      </c>
      <c r="C32" s="11"/>
      <c r="D32" s="12" t="str">
        <f>'[1]TCE - ANEXO III - Preencher'!E41</f>
        <v>ALEXSANDRA CAVALCANTI CORDEIRO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5152-05</v>
      </c>
      <c r="G32" s="14">
        <f>IF('[1]TCE - ANEXO III - Preencher'!H41="","",'[1]TCE - ANEXO III - Preencher'!H41)</f>
        <v>44287</v>
      </c>
      <c r="H32" s="15">
        <f>'[1]TCE - ANEXO III - Preencher'!I41</f>
        <v>12.33</v>
      </c>
      <c r="I32" s="15">
        <f>'[1]TCE - ANEXO III - Preencher'!J41</f>
        <v>98.57</v>
      </c>
      <c r="J32" s="15">
        <f>'[1]TCE - ANEXO III - Preencher'!K41</f>
        <v>0</v>
      </c>
      <c r="K32" s="16">
        <f>'[1]TCE - ANEXO III - Preencher'!L41</f>
        <v>142.13324708926262</v>
      </c>
      <c r="L32" s="16">
        <f>'[1]TCE - ANEXO III - Preencher'!M41</f>
        <v>0</v>
      </c>
      <c r="M32" s="16">
        <f t="shared" si="1"/>
        <v>142.13324708926262</v>
      </c>
      <c r="N32" s="16">
        <f>'[1]TCE - ANEXO III - Preencher'!O41</f>
        <v>0</v>
      </c>
      <c r="O32" s="16">
        <f>'[1]TCE - ANEXO III - Preencher'!P41</f>
        <v>0</v>
      </c>
      <c r="P32" s="17">
        <f t="shared" si="2"/>
        <v>0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253.0332470892626</v>
      </c>
    </row>
    <row r="33" spans="1:28" s="4" customFormat="1" x14ac:dyDescent="0.2">
      <c r="A33" s="9">
        <f>IFERROR(VLOOKUP(B33,'[1]DADOS (OCULTAR)'!$P$3:$R$62,3,0),"")</f>
        <v>10894988000800</v>
      </c>
      <c r="B33" s="10" t="str">
        <f>'[1]TCE - ANEXO III - Preencher'!C42</f>
        <v>HOSPITAL AURORA</v>
      </c>
      <c r="C33" s="11"/>
      <c r="D33" s="12" t="str">
        <f>'[1]TCE - ANEXO III - Preencher'!E42</f>
        <v>ALEXSANDRA GARCIA COSTA DA PAIXÃO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4221-05</v>
      </c>
      <c r="G33" s="14">
        <f>IF('[1]TCE - ANEXO III - Preencher'!H42="","",'[1]TCE - ANEXO III - Preencher'!H42)</f>
        <v>44287</v>
      </c>
      <c r="H33" s="15">
        <f>'[1]TCE - ANEXO III - Preencher'!I42</f>
        <v>15.41</v>
      </c>
      <c r="I33" s="15">
        <f>'[1]TCE - ANEXO III - Preencher'!J42</f>
        <v>123.21</v>
      </c>
      <c r="J33" s="15">
        <f>'[1]TCE - ANEXO III - Preencher'!K42</f>
        <v>0</v>
      </c>
      <c r="K33" s="16">
        <f>'[1]TCE - ANEXO III - Preencher'!L42</f>
        <v>142.13324708926262</v>
      </c>
      <c r="L33" s="16">
        <f>'[1]TCE - ANEXO III - Preencher'!M42</f>
        <v>0</v>
      </c>
      <c r="M33" s="16">
        <f t="shared" si="1"/>
        <v>142.13324708926262</v>
      </c>
      <c r="N33" s="16">
        <f>'[1]TCE - ANEXO III - Preencher'!O42</f>
        <v>0.48</v>
      </c>
      <c r="O33" s="16">
        <f>'[1]TCE - ANEXO III - Preencher'!P42</f>
        <v>0</v>
      </c>
      <c r="P33" s="17">
        <f t="shared" si="2"/>
        <v>0.48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281.23324708926265</v>
      </c>
    </row>
    <row r="34" spans="1:28" s="4" customFormat="1" x14ac:dyDescent="0.2">
      <c r="A34" s="9">
        <f>IFERROR(VLOOKUP(B34,'[1]DADOS (OCULTAR)'!$P$3:$R$62,3,0),"")</f>
        <v>10894988000800</v>
      </c>
      <c r="B34" s="10" t="str">
        <f>'[1]TCE - ANEXO III - Preencher'!C43</f>
        <v>HOSPITAL AURORA</v>
      </c>
      <c r="C34" s="11"/>
      <c r="D34" s="12" t="str">
        <f>'[1]TCE - ANEXO III - Preencher'!E43</f>
        <v>ALFREDO LEIMIG NETO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5211-30</v>
      </c>
      <c r="G34" s="14">
        <f>IF('[1]TCE - ANEXO III - Preencher'!H43="","",'[1]TCE - ANEXO III - Preencher'!H43)</f>
        <v>44287</v>
      </c>
      <c r="H34" s="15">
        <f>'[1]TCE - ANEXO III - Preencher'!I43</f>
        <v>16.37</v>
      </c>
      <c r="I34" s="15">
        <f>'[1]TCE - ANEXO III - Preencher'!J43</f>
        <v>130.91</v>
      </c>
      <c r="J34" s="15">
        <f>'[1]TCE - ANEXO III - Preencher'!K43</f>
        <v>0</v>
      </c>
      <c r="K34" s="16">
        <f>'[1]TCE - ANEXO III - Preencher'!L43</f>
        <v>142.13324708926262</v>
      </c>
      <c r="L34" s="16">
        <f>'[1]TCE - ANEXO III - Preencher'!M43</f>
        <v>0</v>
      </c>
      <c r="M34" s="16">
        <f t="shared" si="1"/>
        <v>142.13324708926262</v>
      </c>
      <c r="N34" s="16">
        <f>'[1]TCE - ANEXO III - Preencher'!O43</f>
        <v>0.48</v>
      </c>
      <c r="O34" s="16">
        <f>'[1]TCE - ANEXO III - Preencher'!P43</f>
        <v>0</v>
      </c>
      <c r="P34" s="17">
        <f t="shared" si="2"/>
        <v>0.48</v>
      </c>
      <c r="Q34" s="16">
        <f>'[1]TCE - ANEXO III - Preencher'!R43</f>
        <v>157.05719999999999</v>
      </c>
      <c r="R34" s="16">
        <f>'[1]TCE - ANEXO III - Preencher'!S43</f>
        <v>66</v>
      </c>
      <c r="S34" s="17">
        <f t="shared" si="3"/>
        <v>91.057199999999995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380.95044708926264</v>
      </c>
    </row>
    <row r="35" spans="1:28" s="4" customFormat="1" x14ac:dyDescent="0.2">
      <c r="A35" s="9">
        <f>IFERROR(VLOOKUP(B35,'[1]DADOS (OCULTAR)'!$P$3:$R$62,3,0),"")</f>
        <v>10894988000800</v>
      </c>
      <c r="B35" s="10" t="str">
        <f>'[1]TCE - ANEXO III - Preencher'!C44</f>
        <v>HOSPITAL AURORA</v>
      </c>
      <c r="C35" s="11"/>
      <c r="D35" s="12" t="str">
        <f>'[1]TCE - ANEXO III - Preencher'!E44</f>
        <v>ALICE RODRIGUES DE SOUZA PAULA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>
        <f>IF('[1]TCE - ANEXO III - Preencher'!H44="","",'[1]TCE - ANEXO III - Preencher'!H44)</f>
        <v>44287</v>
      </c>
      <c r="H35" s="15">
        <f>'[1]TCE - ANEXO III - Preencher'!I44</f>
        <v>4.4000000000000004</v>
      </c>
      <c r="I35" s="15">
        <f>'[1]TCE - ANEXO III - Preencher'!J44</f>
        <v>35.21</v>
      </c>
      <c r="J35" s="15">
        <f>'[1]TCE - ANEXO III - Preencher'!K44</f>
        <v>0</v>
      </c>
      <c r="K35" s="16">
        <f>'[1]TCE - ANEXO III - Preencher'!L44</f>
        <v>142.13324708926262</v>
      </c>
      <c r="L35" s="16">
        <f>'[1]TCE - ANEXO III - Preencher'!M44</f>
        <v>0</v>
      </c>
      <c r="M35" s="16">
        <f t="shared" si="1"/>
        <v>142.13324708926262</v>
      </c>
      <c r="N35" s="16">
        <f>'[1]TCE - ANEXO III - Preencher'!O44</f>
        <v>1.78</v>
      </c>
      <c r="O35" s="16">
        <f>'[1]TCE - ANEXO III - Preencher'!P44</f>
        <v>0</v>
      </c>
      <c r="P35" s="17">
        <f t="shared" si="2"/>
        <v>1.78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183.52324708926264</v>
      </c>
    </row>
    <row r="36" spans="1:28" s="4" customFormat="1" x14ac:dyDescent="0.2">
      <c r="A36" s="9">
        <f>IFERROR(VLOOKUP(B36,'[1]DADOS (OCULTAR)'!$P$3:$R$62,3,0),"")</f>
        <v>10894988000800</v>
      </c>
      <c r="B36" s="10" t="str">
        <f>'[1]TCE - ANEXO III - Preencher'!C45</f>
        <v>HOSPITAL AURORA</v>
      </c>
      <c r="C36" s="11"/>
      <c r="D36" s="12" t="str">
        <f>'[1]TCE - ANEXO III - Preencher'!E45</f>
        <v>ALINE KETLEN AMORIM SILVA DE CARVALHO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>
        <f>IF('[1]TCE - ANEXO III - Preencher'!H45="","",'[1]TCE - ANEXO III - Preencher'!H45)</f>
        <v>44287</v>
      </c>
      <c r="H36" s="15">
        <f>'[1]TCE - ANEXO III - Preencher'!I45</f>
        <v>31.38</v>
      </c>
      <c r="I36" s="15">
        <f>'[1]TCE - ANEXO III - Preencher'!J45</f>
        <v>251.1</v>
      </c>
      <c r="J36" s="15">
        <f>'[1]TCE - ANEXO III - Preencher'!K45</f>
        <v>0</v>
      </c>
      <c r="K36" s="16">
        <f>'[1]TCE - ANEXO III - Preencher'!L45</f>
        <v>142.13324708926262</v>
      </c>
      <c r="L36" s="16">
        <f>'[1]TCE - ANEXO III - Preencher'!M45</f>
        <v>0</v>
      </c>
      <c r="M36" s="16">
        <f t="shared" si="1"/>
        <v>142.13324708926262</v>
      </c>
      <c r="N36" s="16">
        <f>'[1]TCE - ANEXO III - Preencher'!O45</f>
        <v>0</v>
      </c>
      <c r="O36" s="16">
        <f>'[1]TCE - ANEXO III - Preencher'!P45</f>
        <v>0</v>
      </c>
      <c r="P36" s="17">
        <f t="shared" si="2"/>
        <v>0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424.61324708926264</v>
      </c>
    </row>
    <row r="37" spans="1:28" s="4" customFormat="1" x14ac:dyDescent="0.2">
      <c r="A37" s="9">
        <f>IFERROR(VLOOKUP(B37,'[1]DADOS (OCULTAR)'!$P$3:$R$62,3,0),"")</f>
        <v>10894988000800</v>
      </c>
      <c r="B37" s="10" t="str">
        <f>'[1]TCE - ANEXO III - Preencher'!C46</f>
        <v>HOSPITAL AURORA</v>
      </c>
      <c r="C37" s="11"/>
      <c r="D37" s="12" t="str">
        <f>'[1]TCE - ANEXO III - Preencher'!E46</f>
        <v>ALINE MARIA DE ARAUJO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44287</v>
      </c>
      <c r="H37" s="15">
        <f>'[1]TCE - ANEXO III - Preencher'!I46</f>
        <v>9.81</v>
      </c>
      <c r="I37" s="15">
        <f>'[1]TCE - ANEXO III - Preencher'!J46</f>
        <v>78.540000000000006</v>
      </c>
      <c r="J37" s="15">
        <f>'[1]TCE - ANEXO III - Preencher'!K46</f>
        <v>0</v>
      </c>
      <c r="K37" s="16">
        <f>'[1]TCE - ANEXO III - Preencher'!L46</f>
        <v>142.13324708926262</v>
      </c>
      <c r="L37" s="16">
        <f>'[1]TCE - ANEXO III - Preencher'!M46</f>
        <v>0</v>
      </c>
      <c r="M37" s="16">
        <f t="shared" si="1"/>
        <v>142.13324708926262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230.48324708926265</v>
      </c>
    </row>
    <row r="38" spans="1:28" s="4" customFormat="1" x14ac:dyDescent="0.2">
      <c r="A38" s="9">
        <f>IFERROR(VLOOKUP(B38,'[1]DADOS (OCULTAR)'!$P$3:$R$62,3,0),"")</f>
        <v>10894988000800</v>
      </c>
      <c r="B38" s="10" t="str">
        <f>'[1]TCE - ANEXO III - Preencher'!C47</f>
        <v>HOSPITAL AURORA</v>
      </c>
      <c r="C38" s="11"/>
      <c r="D38" s="12" t="str">
        <f>'[1]TCE - ANEXO III - Preencher'!E47</f>
        <v>ALISSON CAVALCANTI DE CARVALHO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>
        <f>IF('[1]TCE - ANEXO III - Preencher'!H47="","",'[1]TCE - ANEXO III - Preencher'!H47)</f>
        <v>44287</v>
      </c>
      <c r="H38" s="15">
        <f>'[1]TCE - ANEXO III - Preencher'!I47</f>
        <v>24.46</v>
      </c>
      <c r="I38" s="15">
        <f>'[1]TCE - ANEXO III - Preencher'!J47</f>
        <v>195.61</v>
      </c>
      <c r="J38" s="15">
        <f>'[1]TCE - ANEXO III - Preencher'!K47</f>
        <v>0</v>
      </c>
      <c r="K38" s="16">
        <f>'[1]TCE - ANEXO III - Preencher'!L47</f>
        <v>142.13324708926262</v>
      </c>
      <c r="L38" s="16">
        <f>'[1]TCE - ANEXO III - Preencher'!M47</f>
        <v>0</v>
      </c>
      <c r="M38" s="16">
        <f t="shared" si="1"/>
        <v>142.13324708926262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362.20324708926262</v>
      </c>
    </row>
    <row r="39" spans="1:28" s="4" customFormat="1" x14ac:dyDescent="0.2">
      <c r="A39" s="9">
        <f>IFERROR(VLOOKUP(B39,'[1]DADOS (OCULTAR)'!$P$3:$R$62,3,0),"")</f>
        <v>10894988000800</v>
      </c>
      <c r="B39" s="10" t="str">
        <f>'[1]TCE - ANEXO III - Preencher'!C48</f>
        <v>HOSPITAL AURORA</v>
      </c>
      <c r="C39" s="11"/>
      <c r="D39" s="12" t="str">
        <f>'[1]TCE - ANEXO III - Preencher'!E48</f>
        <v xml:space="preserve">ALLAN EMMANUEL DO NASCIMENTO 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7823-05</v>
      </c>
      <c r="G39" s="14">
        <f>IF('[1]TCE - ANEXO III - Preencher'!H48="","",'[1]TCE - ANEXO III - Preencher'!H48)</f>
        <v>44287</v>
      </c>
      <c r="H39" s="15">
        <f>'[1]TCE - ANEXO III - Preencher'!I48</f>
        <v>13.4</v>
      </c>
      <c r="I39" s="15">
        <f>'[1]TCE - ANEXO III - Preencher'!J48</f>
        <v>107.27</v>
      </c>
      <c r="J39" s="15">
        <f>'[1]TCE - ANEXO III - Preencher'!K48</f>
        <v>0</v>
      </c>
      <c r="K39" s="16">
        <f>'[1]TCE - ANEXO III - Preencher'!L48</f>
        <v>142.13324708926262</v>
      </c>
      <c r="L39" s="16">
        <f>'[1]TCE - ANEXO III - Preencher'!M48</f>
        <v>0</v>
      </c>
      <c r="M39" s="16">
        <f t="shared" si="1"/>
        <v>142.13324708926262</v>
      </c>
      <c r="N39" s="16">
        <f>'[1]TCE - ANEXO III - Preencher'!O48</f>
        <v>0.89</v>
      </c>
      <c r="O39" s="16">
        <f>'[1]TCE - ANEXO III - Preencher'!P48</f>
        <v>0</v>
      </c>
      <c r="P39" s="17">
        <f t="shared" si="2"/>
        <v>0.89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263.69324708926263</v>
      </c>
    </row>
    <row r="40" spans="1:28" s="4" customFormat="1" x14ac:dyDescent="0.2">
      <c r="A40" s="9">
        <f>IFERROR(VLOOKUP(B40,'[1]DADOS (OCULTAR)'!$P$3:$R$62,3,0),"")</f>
        <v>10894988000800</v>
      </c>
      <c r="B40" s="10" t="str">
        <f>'[1]TCE - ANEXO III - Preencher'!C49</f>
        <v>HOSPITAL AURORA</v>
      </c>
      <c r="C40" s="11"/>
      <c r="D40" s="12" t="str">
        <f>'[1]TCE - ANEXO III - Preencher'!E49</f>
        <v>ALLANA TERCIA GOMES ARAUJO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2235-05</v>
      </c>
      <c r="G40" s="14">
        <f>IF('[1]TCE - ANEXO III - Preencher'!H49="","",'[1]TCE - ANEXO III - Preencher'!H49)</f>
        <v>44287</v>
      </c>
      <c r="H40" s="15">
        <f>'[1]TCE - ANEXO III - Preencher'!I49</f>
        <v>40.909999999999997</v>
      </c>
      <c r="I40" s="15">
        <f>'[1]TCE - ANEXO III - Preencher'!J49</f>
        <v>327.20999999999998</v>
      </c>
      <c r="J40" s="15">
        <f>'[1]TCE - ANEXO III - Preencher'!K49</f>
        <v>0</v>
      </c>
      <c r="K40" s="16">
        <f>'[1]TCE - ANEXO III - Preencher'!L49</f>
        <v>142.13324708926262</v>
      </c>
      <c r="L40" s="16">
        <f>'[1]TCE - ANEXO III - Preencher'!M49</f>
        <v>0</v>
      </c>
      <c r="M40" s="16">
        <f t="shared" si="1"/>
        <v>142.13324708926262</v>
      </c>
      <c r="N40" s="16">
        <f>'[1]TCE - ANEXO III - Preencher'!O49</f>
        <v>0</v>
      </c>
      <c r="O40" s="16">
        <f>'[1]TCE - ANEXO III - Preencher'!P49</f>
        <v>0</v>
      </c>
      <c r="P40" s="17">
        <f t="shared" si="2"/>
        <v>0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510.25324708926263</v>
      </c>
    </row>
    <row r="41" spans="1:28" s="4" customFormat="1" x14ac:dyDescent="0.2">
      <c r="A41" s="9">
        <f>IFERROR(VLOOKUP(B41,'[1]DADOS (OCULTAR)'!$P$3:$R$62,3,0),"")</f>
        <v>10894988000800</v>
      </c>
      <c r="B41" s="10" t="str">
        <f>'[1]TCE - ANEXO III - Preencher'!C50</f>
        <v>HOSPITAL AURORA</v>
      </c>
      <c r="C41" s="11"/>
      <c r="D41" s="12" t="str">
        <f>'[1]TCE - ANEXO III - Preencher'!E50</f>
        <v>ALTIERES DOUGLAS DA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44287</v>
      </c>
      <c r="H41" s="15">
        <f>'[1]TCE - ANEXO III - Preencher'!I50</f>
        <v>15.94</v>
      </c>
      <c r="I41" s="15">
        <f>'[1]TCE - ANEXO III - Preencher'!J50</f>
        <v>127.49</v>
      </c>
      <c r="J41" s="15">
        <f>'[1]TCE - ANEXO III - Preencher'!K50</f>
        <v>0</v>
      </c>
      <c r="K41" s="16">
        <f>'[1]TCE - ANEXO III - Preencher'!L50</f>
        <v>142.13324708926262</v>
      </c>
      <c r="L41" s="16">
        <f>'[1]TCE - ANEXO III - Preencher'!M50</f>
        <v>0</v>
      </c>
      <c r="M41" s="16">
        <f t="shared" si="1"/>
        <v>142.13324708926262</v>
      </c>
      <c r="N41" s="16">
        <f>'[1]TCE - ANEXO III - Preencher'!O50</f>
        <v>0.48</v>
      </c>
      <c r="O41" s="16">
        <f>'[1]TCE - ANEXO III - Preencher'!P50</f>
        <v>0</v>
      </c>
      <c r="P41" s="17">
        <f t="shared" si="2"/>
        <v>0.48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286.04324708926265</v>
      </c>
    </row>
    <row r="42" spans="1:28" s="4" customFormat="1" x14ac:dyDescent="0.2">
      <c r="A42" s="9">
        <f>IFERROR(VLOOKUP(B42,'[1]DADOS (OCULTAR)'!$P$3:$R$62,3,0),"")</f>
        <v>10894988000800</v>
      </c>
      <c r="B42" s="10" t="str">
        <f>'[1]TCE - ANEXO III - Preencher'!C51</f>
        <v>HOSPITAL AURORA</v>
      </c>
      <c r="C42" s="11"/>
      <c r="D42" s="12" t="str">
        <f>'[1]TCE - ANEXO III - Preencher'!E51</f>
        <v>ALYNE GARCIA COSTA DA PAIXAO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2235-05</v>
      </c>
      <c r="G42" s="14">
        <f>IF('[1]TCE - ANEXO III - Preencher'!H51="","",'[1]TCE - ANEXO III - Preencher'!H51)</f>
        <v>44287</v>
      </c>
      <c r="H42" s="15">
        <f>'[1]TCE - ANEXO III - Preencher'!I51</f>
        <v>31.16</v>
      </c>
      <c r="I42" s="15">
        <f>'[1]TCE - ANEXO III - Preencher'!J51</f>
        <v>249.23</v>
      </c>
      <c r="J42" s="15">
        <f>'[1]TCE - ANEXO III - Preencher'!K51</f>
        <v>0</v>
      </c>
      <c r="K42" s="16">
        <f>'[1]TCE - ANEXO III - Preencher'!L51</f>
        <v>142.13324708926262</v>
      </c>
      <c r="L42" s="16">
        <f>'[1]TCE - ANEXO III - Preencher'!M51</f>
        <v>0</v>
      </c>
      <c r="M42" s="16">
        <f t="shared" si="1"/>
        <v>142.13324708926262</v>
      </c>
      <c r="N42" s="16">
        <f>'[1]TCE - ANEXO III - Preencher'!O51</f>
        <v>1.78</v>
      </c>
      <c r="O42" s="16">
        <f>'[1]TCE - ANEXO III - Preencher'!P51</f>
        <v>0</v>
      </c>
      <c r="P42" s="17">
        <f t="shared" si="2"/>
        <v>1.78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424.30324708926258</v>
      </c>
    </row>
    <row r="43" spans="1:28" s="4" customFormat="1" x14ac:dyDescent="0.2">
      <c r="A43" s="9">
        <f>IFERROR(VLOOKUP(B43,'[1]DADOS (OCULTAR)'!$P$3:$R$62,3,0),"")</f>
        <v>10894988000800</v>
      </c>
      <c r="B43" s="10" t="str">
        <f>'[1]TCE - ANEXO III - Preencher'!C52</f>
        <v>HOSPITAL AURORA</v>
      </c>
      <c r="C43" s="11"/>
      <c r="D43" s="12" t="str">
        <f>'[1]TCE - ANEXO III - Preencher'!E52</f>
        <v>ALYNE RAMOS DE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>
        <f>IF('[1]TCE - ANEXO III - Preencher'!H52="","",'[1]TCE - ANEXO III - Preencher'!H52)</f>
        <v>44287</v>
      </c>
      <c r="H43" s="15">
        <f>'[1]TCE - ANEXO III - Preencher'!I52</f>
        <v>15.94</v>
      </c>
      <c r="I43" s="15">
        <f>'[1]TCE - ANEXO III - Preencher'!J52</f>
        <v>127.5</v>
      </c>
      <c r="J43" s="15">
        <f>'[1]TCE - ANEXO III - Preencher'!K52</f>
        <v>0</v>
      </c>
      <c r="K43" s="16">
        <f>'[1]TCE - ANEXO III - Preencher'!L52</f>
        <v>142.13324708926262</v>
      </c>
      <c r="L43" s="16">
        <f>'[1]TCE - ANEXO III - Preencher'!M52</f>
        <v>0</v>
      </c>
      <c r="M43" s="16">
        <f t="shared" si="1"/>
        <v>142.13324708926262</v>
      </c>
      <c r="N43" s="16">
        <f>'[1]TCE - ANEXO III - Preencher'!O52</f>
        <v>0.48</v>
      </c>
      <c r="O43" s="16">
        <f>'[1]TCE - ANEXO III - Preencher'!P52</f>
        <v>0</v>
      </c>
      <c r="P43" s="17">
        <f t="shared" si="2"/>
        <v>0.48</v>
      </c>
      <c r="Q43" s="16">
        <f>'[1]TCE - ANEXO III - Preencher'!R52</f>
        <v>94.057199999999995</v>
      </c>
      <c r="R43" s="16">
        <f>'[1]TCE - ANEXO III - Preencher'!S52</f>
        <v>69.22</v>
      </c>
      <c r="S43" s="17">
        <f t="shared" si="3"/>
        <v>24.837199999999996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310.89044708926264</v>
      </c>
    </row>
    <row r="44" spans="1:28" s="4" customFormat="1" x14ac:dyDescent="0.2">
      <c r="A44" s="9">
        <f>IFERROR(VLOOKUP(B44,'[1]DADOS (OCULTAR)'!$P$3:$R$62,3,0),"")</f>
        <v>10894988000800</v>
      </c>
      <c r="B44" s="10" t="str">
        <f>'[1]TCE - ANEXO III - Preencher'!C53</f>
        <v>HOSPITAL AURORA</v>
      </c>
      <c r="C44" s="11"/>
      <c r="D44" s="12" t="str">
        <f>'[1]TCE - ANEXO III - Preencher'!E53</f>
        <v>ALYSSON BERNARDO SANTOS CORREIA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2234-05</v>
      </c>
      <c r="G44" s="14">
        <f>IF('[1]TCE - ANEXO III - Preencher'!H53="","",'[1]TCE - ANEXO III - Preencher'!H53)</f>
        <v>44287</v>
      </c>
      <c r="H44" s="15">
        <f>'[1]TCE - ANEXO III - Preencher'!I53</f>
        <v>38.43</v>
      </c>
      <c r="I44" s="15">
        <f>'[1]TCE - ANEXO III - Preencher'!J53</f>
        <v>307.38</v>
      </c>
      <c r="J44" s="15">
        <f>'[1]TCE - ANEXO III - Preencher'!K53</f>
        <v>0</v>
      </c>
      <c r="K44" s="16">
        <f>'[1]TCE - ANEXO III - Preencher'!L53</f>
        <v>142.13324708926262</v>
      </c>
      <c r="L44" s="16">
        <f>'[1]TCE - ANEXO III - Preencher'!M53</f>
        <v>0</v>
      </c>
      <c r="M44" s="16">
        <f t="shared" si="1"/>
        <v>142.13324708926262</v>
      </c>
      <c r="N44" s="16">
        <f>'[1]TCE - ANEXO III - Preencher'!O53</f>
        <v>0.48</v>
      </c>
      <c r="O44" s="16">
        <f>'[1]TCE - ANEXO III - Preencher'!P53</f>
        <v>0</v>
      </c>
      <c r="P44" s="17">
        <f t="shared" si="2"/>
        <v>0.48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488.42324708926265</v>
      </c>
    </row>
    <row r="45" spans="1:28" s="4" customFormat="1" x14ac:dyDescent="0.2">
      <c r="A45" s="9">
        <f>IFERROR(VLOOKUP(B45,'[1]DADOS (OCULTAR)'!$P$3:$R$62,3,0),"")</f>
        <v>10894988000800</v>
      </c>
      <c r="B45" s="10" t="str">
        <f>'[1]TCE - ANEXO III - Preencher'!C54</f>
        <v>HOSPITAL AURORA</v>
      </c>
      <c r="C45" s="11"/>
      <c r="D45" s="12" t="str">
        <f>'[1]TCE - ANEXO III - Preencher'!E54</f>
        <v>ALZIANI CAVALCANTI DO NASCIMENTO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44287</v>
      </c>
      <c r="H45" s="15">
        <f>'[1]TCE - ANEXO III - Preencher'!I54</f>
        <v>16.510000000000002</v>
      </c>
      <c r="I45" s="15">
        <f>'[1]TCE - ANEXO III - Preencher'!J54</f>
        <v>132.1</v>
      </c>
      <c r="J45" s="15">
        <f>'[1]TCE - ANEXO III - Preencher'!K54</f>
        <v>0</v>
      </c>
      <c r="K45" s="16">
        <f>'[1]TCE - ANEXO III - Preencher'!L54</f>
        <v>142.13324708926262</v>
      </c>
      <c r="L45" s="16">
        <f>'[1]TCE - ANEXO III - Preencher'!M54</f>
        <v>0</v>
      </c>
      <c r="M45" s="16">
        <f t="shared" si="1"/>
        <v>142.13324708926262</v>
      </c>
      <c r="N45" s="16">
        <f>'[1]TCE - ANEXO III - Preencher'!O54</f>
        <v>0</v>
      </c>
      <c r="O45" s="16">
        <f>'[1]TCE - ANEXO III - Preencher'!P54</f>
        <v>0</v>
      </c>
      <c r="P45" s="17">
        <f t="shared" si="2"/>
        <v>0</v>
      </c>
      <c r="Q45" s="16">
        <f>'[1]TCE - ANEXO III - Preencher'!R54</f>
        <v>79.057199999999995</v>
      </c>
      <c r="R45" s="16">
        <f>'[1]TCE - ANEXO III - Preencher'!S54</f>
        <v>69.22</v>
      </c>
      <c r="S45" s="17">
        <f t="shared" si="3"/>
        <v>9.8371999999999957</v>
      </c>
      <c r="T45" s="16">
        <f>'[1]TCE - ANEXO III - Preencher'!U54</f>
        <v>66.12</v>
      </c>
      <c r="U45" s="16">
        <f>'[1]TCE - ANEXO III - Preencher'!V54</f>
        <v>0</v>
      </c>
      <c r="V45" s="17">
        <f t="shared" si="4"/>
        <v>66.12</v>
      </c>
      <c r="W45" s="18" t="str">
        <f>IF('[1]TCE - ANEXO III - Preencher'!X54="","",'[1]TCE - ANEXO III - Preencher'!X54)</f>
        <v>AUXILIO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366.70044708926258</v>
      </c>
    </row>
    <row r="46" spans="1:28" s="4" customFormat="1" x14ac:dyDescent="0.2">
      <c r="A46" s="9">
        <f>IFERROR(VLOOKUP(B46,'[1]DADOS (OCULTAR)'!$P$3:$R$62,3,0),"")</f>
        <v>10894988000800</v>
      </c>
      <c r="B46" s="10" t="str">
        <f>'[1]TCE - ANEXO III - Preencher'!C55</f>
        <v>HOSPITAL AURORA</v>
      </c>
      <c r="C46" s="11"/>
      <c r="D46" s="12" t="str">
        <f>'[1]TCE - ANEXO III - Preencher'!E55</f>
        <v>AMANDA BRAZ DO LAGO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2237-10</v>
      </c>
      <c r="G46" s="14">
        <f>IF('[1]TCE - ANEXO III - Preencher'!H55="","",'[1]TCE - ANEXO III - Preencher'!H55)</f>
        <v>44287</v>
      </c>
      <c r="H46" s="15">
        <f>'[1]TCE - ANEXO III - Preencher'!I55</f>
        <v>27.94</v>
      </c>
      <c r="I46" s="15">
        <f>'[1]TCE - ANEXO III - Preencher'!J55</f>
        <v>223.55</v>
      </c>
      <c r="J46" s="15">
        <f>'[1]TCE - ANEXO III - Preencher'!K55</f>
        <v>0</v>
      </c>
      <c r="K46" s="16">
        <f>'[1]TCE - ANEXO III - Preencher'!L55</f>
        <v>142.13324708926262</v>
      </c>
      <c r="L46" s="16">
        <f>'[1]TCE - ANEXO III - Preencher'!M55</f>
        <v>0</v>
      </c>
      <c r="M46" s="16">
        <f t="shared" si="1"/>
        <v>142.13324708926262</v>
      </c>
      <c r="N46" s="16">
        <f>'[1]TCE - ANEXO III - Preencher'!O55</f>
        <v>0</v>
      </c>
      <c r="O46" s="16">
        <f>'[1]TCE - ANEXO III - Preencher'!P55</f>
        <v>0</v>
      </c>
      <c r="P46" s="17">
        <f t="shared" si="2"/>
        <v>0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393.62324708926263</v>
      </c>
    </row>
    <row r="47" spans="1:28" s="4" customFormat="1" x14ac:dyDescent="0.2">
      <c r="A47" s="9">
        <f>IFERROR(VLOOKUP(B47,'[1]DADOS (OCULTAR)'!$P$3:$R$62,3,0),"")</f>
        <v>10894988000800</v>
      </c>
      <c r="B47" s="10" t="str">
        <f>'[1]TCE - ANEXO III - Preencher'!C56</f>
        <v>HOSPITAL AURORA</v>
      </c>
      <c r="C47" s="11"/>
      <c r="D47" s="12" t="str">
        <f>'[1]TCE - ANEXO III - Preencher'!E56</f>
        <v>AMANDA CASSIA FELISBERTO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2236-05</v>
      </c>
      <c r="G47" s="14">
        <f>IF('[1]TCE - ANEXO III - Preencher'!H56="","",'[1]TCE - ANEXO III - Preencher'!H56)</f>
        <v>44287</v>
      </c>
      <c r="H47" s="15">
        <f>'[1]TCE - ANEXO III - Preencher'!I56</f>
        <v>32.229999999999997</v>
      </c>
      <c r="I47" s="15">
        <f>'[1]TCE - ANEXO III - Preencher'!J56</f>
        <v>257.77</v>
      </c>
      <c r="J47" s="15">
        <f>'[1]TCE - ANEXO III - Preencher'!K56</f>
        <v>0</v>
      </c>
      <c r="K47" s="16">
        <f>'[1]TCE - ANEXO III - Preencher'!L56</f>
        <v>142.13324708926262</v>
      </c>
      <c r="L47" s="16">
        <f>'[1]TCE - ANEXO III - Preencher'!M56</f>
        <v>0</v>
      </c>
      <c r="M47" s="16">
        <f t="shared" si="1"/>
        <v>142.13324708926262</v>
      </c>
      <c r="N47" s="16">
        <f>'[1]TCE - ANEXO III - Preencher'!O56</f>
        <v>0.48</v>
      </c>
      <c r="O47" s="16">
        <f>'[1]TCE - ANEXO III - Preencher'!P56</f>
        <v>0</v>
      </c>
      <c r="P47" s="17">
        <f t="shared" si="2"/>
        <v>0.48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432.61324708926264</v>
      </c>
    </row>
    <row r="48" spans="1:28" s="4" customFormat="1" x14ac:dyDescent="0.2">
      <c r="A48" s="9">
        <f>IFERROR(VLOOKUP(B48,'[1]DADOS (OCULTAR)'!$P$3:$R$62,3,0),"")</f>
        <v>10894988000800</v>
      </c>
      <c r="B48" s="10" t="str">
        <f>'[1]TCE - ANEXO III - Preencher'!C57</f>
        <v>HOSPITAL AURORA</v>
      </c>
      <c r="C48" s="11"/>
      <c r="D48" s="12" t="str">
        <f>'[1]TCE - ANEXO III - Preencher'!E57</f>
        <v>AMANDA GABRIELA SOUZA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44287</v>
      </c>
      <c r="H48" s="15">
        <f>'[1]TCE - ANEXO III - Preencher'!I57</f>
        <v>15.93</v>
      </c>
      <c r="I48" s="15">
        <f>'[1]TCE - ANEXO III - Preencher'!J57</f>
        <v>127.49</v>
      </c>
      <c r="J48" s="15">
        <f>'[1]TCE - ANEXO III - Preencher'!K57</f>
        <v>0</v>
      </c>
      <c r="K48" s="16">
        <f>'[1]TCE - ANEXO III - Preencher'!L57</f>
        <v>142.13324708926262</v>
      </c>
      <c r="L48" s="16">
        <f>'[1]TCE - ANEXO III - Preencher'!M57</f>
        <v>0</v>
      </c>
      <c r="M48" s="16">
        <f t="shared" si="1"/>
        <v>142.13324708926262</v>
      </c>
      <c r="N48" s="16">
        <f>'[1]TCE - ANEXO III - Preencher'!O57</f>
        <v>0.48</v>
      </c>
      <c r="O48" s="16">
        <f>'[1]TCE - ANEXO III - Preencher'!P57</f>
        <v>0</v>
      </c>
      <c r="P48" s="17">
        <f t="shared" si="2"/>
        <v>0.48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286.03324708926266</v>
      </c>
    </row>
    <row r="49" spans="1:28" s="4" customFormat="1" x14ac:dyDescent="0.2">
      <c r="A49" s="9">
        <f>IFERROR(VLOOKUP(B49,'[1]DADOS (OCULTAR)'!$P$3:$R$62,3,0),"")</f>
        <v>10894988000800</v>
      </c>
      <c r="B49" s="10" t="str">
        <f>'[1]TCE - ANEXO III - Preencher'!C58</f>
        <v>HOSPITAL AURORA</v>
      </c>
      <c r="C49" s="11"/>
      <c r="D49" s="12" t="str">
        <f>'[1]TCE - ANEXO III - Preencher'!E58</f>
        <v>AMANDA LAIANE DE OLIVEIRA ALVES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44287</v>
      </c>
      <c r="H49" s="15">
        <f>'[1]TCE - ANEXO III - Preencher'!I58</f>
        <v>15.94</v>
      </c>
      <c r="I49" s="15">
        <f>'[1]TCE - ANEXO III - Preencher'!J58</f>
        <v>127.49</v>
      </c>
      <c r="J49" s="15">
        <f>'[1]TCE - ANEXO III - Preencher'!K58</f>
        <v>0</v>
      </c>
      <c r="K49" s="16">
        <f>'[1]TCE - ANEXO III - Preencher'!L58</f>
        <v>142.13324708926262</v>
      </c>
      <c r="L49" s="16">
        <f>'[1]TCE - ANEXO III - Preencher'!M58</f>
        <v>0</v>
      </c>
      <c r="M49" s="16">
        <f t="shared" si="1"/>
        <v>142.13324708926262</v>
      </c>
      <c r="N49" s="16">
        <f>'[1]TCE - ANEXO III - Preencher'!O58</f>
        <v>0.48</v>
      </c>
      <c r="O49" s="16">
        <f>'[1]TCE - ANEXO III - Preencher'!P58</f>
        <v>0</v>
      </c>
      <c r="P49" s="17">
        <f t="shared" si="2"/>
        <v>0.48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286.04324708926265</v>
      </c>
    </row>
    <row r="50" spans="1:28" s="4" customFormat="1" x14ac:dyDescent="0.2">
      <c r="A50" s="9">
        <f>IFERROR(VLOOKUP(B50,'[1]DADOS (OCULTAR)'!$P$3:$R$62,3,0),"")</f>
        <v>10894988000800</v>
      </c>
      <c r="B50" s="10" t="str">
        <f>'[1]TCE - ANEXO III - Preencher'!C59</f>
        <v>HOSPITAL AURORA</v>
      </c>
      <c r="C50" s="11"/>
      <c r="D50" s="12" t="str">
        <f>'[1]TCE - ANEXO III - Preencher'!E59</f>
        <v>AMANDA PEREIRA D ANUNCIACAO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2235-05</v>
      </c>
      <c r="G50" s="14">
        <f>IF('[1]TCE - ANEXO III - Preencher'!H59="","",'[1]TCE - ANEXO III - Preencher'!H59)</f>
        <v>44287</v>
      </c>
      <c r="H50" s="15">
        <f>'[1]TCE - ANEXO III - Preencher'!I59</f>
        <v>31.71</v>
      </c>
      <c r="I50" s="15">
        <f>'[1]TCE - ANEXO III - Preencher'!J59</f>
        <v>253.65</v>
      </c>
      <c r="J50" s="15">
        <f>'[1]TCE - ANEXO III - Preencher'!K59</f>
        <v>0</v>
      </c>
      <c r="K50" s="16">
        <f>'[1]TCE - ANEXO III - Preencher'!L59</f>
        <v>142.13324708926262</v>
      </c>
      <c r="L50" s="16">
        <f>'[1]TCE - ANEXO III - Preencher'!M59</f>
        <v>0</v>
      </c>
      <c r="M50" s="16">
        <f t="shared" si="1"/>
        <v>142.13324708926262</v>
      </c>
      <c r="N50" s="16">
        <f>'[1]TCE - ANEXO III - Preencher'!O59</f>
        <v>0</v>
      </c>
      <c r="O50" s="16">
        <f>'[1]TCE - ANEXO III - Preencher'!P59</f>
        <v>0</v>
      </c>
      <c r="P50" s="17">
        <f t="shared" si="2"/>
        <v>0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427.49324708926264</v>
      </c>
    </row>
    <row r="51" spans="1:28" s="4" customFormat="1" x14ac:dyDescent="0.2">
      <c r="A51" s="9">
        <f>IFERROR(VLOOKUP(B51,'[1]DADOS (OCULTAR)'!$P$3:$R$62,3,0),"")</f>
        <v>10894988000800</v>
      </c>
      <c r="B51" s="10" t="str">
        <f>'[1]TCE - ANEXO III - Preencher'!C60</f>
        <v>HOSPITAL AURORA</v>
      </c>
      <c r="C51" s="11"/>
      <c r="D51" s="12" t="str">
        <f>'[1]TCE - ANEXO III - Preencher'!E60</f>
        <v>ANA ANGELICA DA SILVA RAMOS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2236-05</v>
      </c>
      <c r="G51" s="14">
        <f>IF('[1]TCE - ANEXO III - Preencher'!H60="","",'[1]TCE - ANEXO III - Preencher'!H60)</f>
        <v>44287</v>
      </c>
      <c r="H51" s="15">
        <f>'[1]TCE - ANEXO III - Preencher'!I60</f>
        <v>32.08</v>
      </c>
      <c r="I51" s="15">
        <f>'[1]TCE - ANEXO III - Preencher'!J60</f>
        <v>256.56</v>
      </c>
      <c r="J51" s="15">
        <f>'[1]TCE - ANEXO III - Preencher'!K60</f>
        <v>0</v>
      </c>
      <c r="K51" s="16">
        <f>'[1]TCE - ANEXO III - Preencher'!L60</f>
        <v>142.13324708926262</v>
      </c>
      <c r="L51" s="16">
        <f>'[1]TCE - ANEXO III - Preencher'!M60</f>
        <v>0</v>
      </c>
      <c r="M51" s="16">
        <f t="shared" si="1"/>
        <v>142.13324708926262</v>
      </c>
      <c r="N51" s="16">
        <f>'[1]TCE - ANEXO III - Preencher'!O60</f>
        <v>0.89</v>
      </c>
      <c r="O51" s="16">
        <f>'[1]TCE - ANEXO III - Preencher'!P60</f>
        <v>0</v>
      </c>
      <c r="P51" s="17">
        <f t="shared" si="2"/>
        <v>0.89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431.6632470892626</v>
      </c>
    </row>
    <row r="52" spans="1:28" s="4" customFormat="1" x14ac:dyDescent="0.2">
      <c r="A52" s="9">
        <f>IFERROR(VLOOKUP(B52,'[1]DADOS (OCULTAR)'!$P$3:$R$62,3,0),"")</f>
        <v>10894988000800</v>
      </c>
      <c r="B52" s="10" t="str">
        <f>'[1]TCE - ANEXO III - Preencher'!C61</f>
        <v>HOSPITAL AURORA</v>
      </c>
      <c r="C52" s="11"/>
      <c r="D52" s="12" t="str">
        <f>'[1]TCE - ANEXO III - Preencher'!E61</f>
        <v xml:space="preserve">ANA CAMILA DUARTE DE ALMEIDA 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44287</v>
      </c>
      <c r="H52" s="15">
        <f>'[1]TCE - ANEXO III - Preencher'!I61</f>
        <v>19.309999999999999</v>
      </c>
      <c r="I52" s="15">
        <f>'[1]TCE - ANEXO III - Preencher'!J61</f>
        <v>154.41</v>
      </c>
      <c r="J52" s="15">
        <f>'[1]TCE - ANEXO III - Preencher'!K61</f>
        <v>0</v>
      </c>
      <c r="K52" s="16">
        <f>'[1]TCE - ANEXO III - Preencher'!L61</f>
        <v>142.13324708926262</v>
      </c>
      <c r="L52" s="16">
        <f>'[1]TCE - ANEXO III - Preencher'!M61</f>
        <v>0</v>
      </c>
      <c r="M52" s="16">
        <f t="shared" si="1"/>
        <v>142.13324708926262</v>
      </c>
      <c r="N52" s="16">
        <f>'[1]TCE - ANEXO III - Preencher'!O61</f>
        <v>0.48</v>
      </c>
      <c r="O52" s="16">
        <f>'[1]TCE - ANEXO III - Preencher'!P61</f>
        <v>0</v>
      </c>
      <c r="P52" s="17">
        <f t="shared" si="2"/>
        <v>0.48</v>
      </c>
      <c r="Q52" s="16">
        <f>'[1]TCE - ANEXO III - Preencher'!R61</f>
        <v>94.057199999999995</v>
      </c>
      <c r="R52" s="16">
        <f>'[1]TCE - ANEXO III - Preencher'!S61</f>
        <v>69.22</v>
      </c>
      <c r="S52" s="17">
        <f t="shared" si="3"/>
        <v>24.837199999999996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341.17044708926261</v>
      </c>
    </row>
    <row r="53" spans="1:28" s="4" customFormat="1" x14ac:dyDescent="0.2">
      <c r="A53" s="9">
        <f>IFERROR(VLOOKUP(B53,'[1]DADOS (OCULTAR)'!$P$3:$R$62,3,0),"")</f>
        <v>10894988000800</v>
      </c>
      <c r="B53" s="10" t="str">
        <f>'[1]TCE - ANEXO III - Preencher'!C62</f>
        <v>HOSPITAL AURORA</v>
      </c>
      <c r="C53" s="11"/>
      <c r="D53" s="12" t="str">
        <f>'[1]TCE - ANEXO III - Preencher'!E62</f>
        <v>ANA CARINA DA SILVA ARAUJO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2235-05</v>
      </c>
      <c r="G53" s="14">
        <f>IF('[1]TCE - ANEXO III - Preencher'!H62="","",'[1]TCE - ANEXO III - Preencher'!H62)</f>
        <v>44287</v>
      </c>
      <c r="H53" s="15">
        <f>'[1]TCE - ANEXO III - Preencher'!I62</f>
        <v>30.3</v>
      </c>
      <c r="I53" s="15">
        <f>'[1]TCE - ANEXO III - Preencher'!J62</f>
        <v>242.37</v>
      </c>
      <c r="J53" s="15">
        <f>'[1]TCE - ANEXO III - Preencher'!K62</f>
        <v>0</v>
      </c>
      <c r="K53" s="16">
        <f>'[1]TCE - ANEXO III - Preencher'!L62</f>
        <v>142.13324708926262</v>
      </c>
      <c r="L53" s="16">
        <f>'[1]TCE - ANEXO III - Preencher'!M62</f>
        <v>0</v>
      </c>
      <c r="M53" s="16">
        <f t="shared" si="1"/>
        <v>142.13324708926262</v>
      </c>
      <c r="N53" s="16">
        <f>'[1]TCE - ANEXO III - Preencher'!O62</f>
        <v>0.89</v>
      </c>
      <c r="O53" s="16">
        <f>'[1]TCE - ANEXO III - Preencher'!P62</f>
        <v>0</v>
      </c>
      <c r="P53" s="17">
        <f t="shared" si="2"/>
        <v>0.89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415.69324708926263</v>
      </c>
    </row>
    <row r="54" spans="1:28" s="4" customFormat="1" x14ac:dyDescent="0.2">
      <c r="A54" s="9">
        <f>IFERROR(VLOOKUP(B54,'[1]DADOS (OCULTAR)'!$P$3:$R$62,3,0),"")</f>
        <v>10894988000800</v>
      </c>
      <c r="B54" s="10" t="str">
        <f>'[1]TCE - ANEXO III - Preencher'!C63</f>
        <v>HOSPITAL AURORA</v>
      </c>
      <c r="C54" s="11"/>
      <c r="D54" s="12" t="str">
        <f>'[1]TCE - ANEXO III - Preencher'!E63</f>
        <v>ANA CAROLINA DE SA CAVALCANTI COSTA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2236-05</v>
      </c>
      <c r="G54" s="14">
        <f>IF('[1]TCE - ANEXO III - Preencher'!H63="","",'[1]TCE - ANEXO III - Preencher'!H63)</f>
        <v>44287</v>
      </c>
      <c r="H54" s="15">
        <f>'[1]TCE - ANEXO III - Preencher'!I63</f>
        <v>37.1</v>
      </c>
      <c r="I54" s="15">
        <f>'[1]TCE - ANEXO III - Preencher'!J63</f>
        <v>296.79000000000002</v>
      </c>
      <c r="J54" s="15">
        <f>'[1]TCE - ANEXO III - Preencher'!K63</f>
        <v>0</v>
      </c>
      <c r="K54" s="16">
        <f>'[1]TCE - ANEXO III - Preencher'!L63</f>
        <v>142.13324708926262</v>
      </c>
      <c r="L54" s="16">
        <f>'[1]TCE - ANEXO III - Preencher'!M63</f>
        <v>0</v>
      </c>
      <c r="M54" s="16">
        <f t="shared" si="1"/>
        <v>142.13324708926262</v>
      </c>
      <c r="N54" s="16">
        <f>'[1]TCE - ANEXO III - Preencher'!O63</f>
        <v>0.48</v>
      </c>
      <c r="O54" s="16">
        <f>'[1]TCE - ANEXO III - Preencher'!P63</f>
        <v>0</v>
      </c>
      <c r="P54" s="17">
        <f t="shared" si="2"/>
        <v>0.48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476.50324708926269</v>
      </c>
    </row>
    <row r="55" spans="1:28" s="4" customFormat="1" x14ac:dyDescent="0.2">
      <c r="A55" s="9">
        <f>IFERROR(VLOOKUP(B55,'[1]DADOS (OCULTAR)'!$P$3:$R$62,3,0),"")</f>
        <v>10894988000800</v>
      </c>
      <c r="B55" s="10" t="str">
        <f>'[1]TCE - ANEXO III - Preencher'!C64</f>
        <v>HOSPITAL AURORA</v>
      </c>
      <c r="C55" s="11"/>
      <c r="D55" s="12" t="str">
        <f>'[1]TCE - ANEXO III - Preencher'!E64</f>
        <v>ANA CLARA ALMEIDA DOS SANTOS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44287</v>
      </c>
      <c r="H55" s="15">
        <f>'[1]TCE - ANEXO III - Preencher'!I64</f>
        <v>16.010000000000002</v>
      </c>
      <c r="I55" s="15">
        <f>'[1]TCE - ANEXO III - Preencher'!J64</f>
        <v>128.03</v>
      </c>
      <c r="J55" s="15">
        <f>'[1]TCE - ANEXO III - Preencher'!K64</f>
        <v>0</v>
      </c>
      <c r="K55" s="16">
        <f>'[1]TCE - ANEXO III - Preencher'!L64</f>
        <v>142.13324708926262</v>
      </c>
      <c r="L55" s="16">
        <f>'[1]TCE - ANEXO III - Preencher'!M64</f>
        <v>0</v>
      </c>
      <c r="M55" s="16">
        <f t="shared" si="1"/>
        <v>142.13324708926262</v>
      </c>
      <c r="N55" s="16">
        <f>'[1]TCE - ANEXO III - Preencher'!O64</f>
        <v>0.89</v>
      </c>
      <c r="O55" s="16">
        <f>'[1]TCE - ANEXO III - Preencher'!P64</f>
        <v>0</v>
      </c>
      <c r="P55" s="17">
        <f t="shared" si="2"/>
        <v>0.89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287.06324708926263</v>
      </c>
    </row>
    <row r="56" spans="1:28" s="4" customFormat="1" x14ac:dyDescent="0.2">
      <c r="A56" s="9">
        <f>IFERROR(VLOOKUP(B56,'[1]DADOS (OCULTAR)'!$P$3:$R$62,3,0),"")</f>
        <v>10894988000800</v>
      </c>
      <c r="B56" s="10" t="str">
        <f>'[1]TCE - ANEXO III - Preencher'!C65</f>
        <v>HOSPITAL AURORA</v>
      </c>
      <c r="C56" s="11"/>
      <c r="D56" s="12" t="str">
        <f>'[1]TCE - ANEXO III - Preencher'!E65</f>
        <v>ANA CLAUDIA DA SILVA FERREIRA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44287</v>
      </c>
      <c r="H56" s="15">
        <f>'[1]TCE - ANEXO III - Preencher'!I65</f>
        <v>17.239999999999998</v>
      </c>
      <c r="I56" s="15">
        <f>'[1]TCE - ANEXO III - Preencher'!J65</f>
        <v>137.88</v>
      </c>
      <c r="J56" s="15">
        <f>'[1]TCE - ANEXO III - Preencher'!K65</f>
        <v>0</v>
      </c>
      <c r="K56" s="16">
        <f>'[1]TCE - ANEXO III - Preencher'!L65</f>
        <v>142.13324708926262</v>
      </c>
      <c r="L56" s="16">
        <f>'[1]TCE - ANEXO III - Preencher'!M65</f>
        <v>0</v>
      </c>
      <c r="M56" s="16">
        <f t="shared" si="1"/>
        <v>142.13324708926262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157.05719999999999</v>
      </c>
      <c r="R56" s="16">
        <f>'[1]TCE - ANEXO III - Preencher'!S65</f>
        <v>69.22</v>
      </c>
      <c r="S56" s="17">
        <f t="shared" si="3"/>
        <v>87.837199999999996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385.09044708926263</v>
      </c>
    </row>
    <row r="57" spans="1:28" s="4" customFormat="1" x14ac:dyDescent="0.2">
      <c r="A57" s="9">
        <f>IFERROR(VLOOKUP(B57,'[1]DADOS (OCULTAR)'!$P$3:$R$62,3,0),"")</f>
        <v>10894988000800</v>
      </c>
      <c r="B57" s="10" t="str">
        <f>'[1]TCE - ANEXO III - Preencher'!C66</f>
        <v>HOSPITAL AURORA</v>
      </c>
      <c r="C57" s="11"/>
      <c r="D57" s="12" t="str">
        <f>'[1]TCE - ANEXO III - Preencher'!E66</f>
        <v xml:space="preserve">ANA CLAUDIA GOMES FERREIRA 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>
        <f>IF('[1]TCE - ANEXO III - Preencher'!H66="","",'[1]TCE - ANEXO III - Preencher'!H66)</f>
        <v>44287</v>
      </c>
      <c r="H57" s="15">
        <f>'[1]TCE - ANEXO III - Preencher'!I66</f>
        <v>15.94</v>
      </c>
      <c r="I57" s="15">
        <f>'[1]TCE - ANEXO III - Preencher'!J66</f>
        <v>127.5</v>
      </c>
      <c r="J57" s="15">
        <f>'[1]TCE - ANEXO III - Preencher'!K66</f>
        <v>0</v>
      </c>
      <c r="K57" s="16">
        <f>'[1]TCE - ANEXO III - Preencher'!L66</f>
        <v>142.13324708926262</v>
      </c>
      <c r="L57" s="16">
        <f>'[1]TCE - ANEXO III - Preencher'!M66</f>
        <v>0</v>
      </c>
      <c r="M57" s="16">
        <f t="shared" si="1"/>
        <v>142.13324708926262</v>
      </c>
      <c r="N57" s="16">
        <f>'[1]TCE - ANEXO III - Preencher'!O66</f>
        <v>0.48</v>
      </c>
      <c r="O57" s="16">
        <f>'[1]TCE - ANEXO III - Preencher'!P66</f>
        <v>0</v>
      </c>
      <c r="P57" s="17">
        <f t="shared" si="2"/>
        <v>0.48</v>
      </c>
      <c r="Q57" s="16">
        <f>'[1]TCE - ANEXO III - Preencher'!R66</f>
        <v>157.05719999999999</v>
      </c>
      <c r="R57" s="16">
        <f>'[1]TCE - ANEXO III - Preencher'!S66</f>
        <v>69.22</v>
      </c>
      <c r="S57" s="17">
        <f t="shared" si="3"/>
        <v>87.837199999999996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373.89044708926264</v>
      </c>
    </row>
    <row r="58" spans="1:28" s="4" customFormat="1" x14ac:dyDescent="0.2">
      <c r="A58" s="9">
        <f>IFERROR(VLOOKUP(B58,'[1]DADOS (OCULTAR)'!$P$3:$R$62,3,0),"")</f>
        <v>10894988000800</v>
      </c>
      <c r="B58" s="10" t="str">
        <f>'[1]TCE - ANEXO III - Preencher'!C67</f>
        <v>HOSPITAL AURORA</v>
      </c>
      <c r="C58" s="11"/>
      <c r="D58" s="12" t="str">
        <f>'[1]TCE - ANEXO III - Preencher'!E67</f>
        <v xml:space="preserve">ANA CRISTINA GOMES DA SILVA 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3222-05</v>
      </c>
      <c r="G58" s="14">
        <f>IF('[1]TCE - ANEXO III - Preencher'!H67="","",'[1]TCE - ANEXO III - Preencher'!H67)</f>
        <v>44287</v>
      </c>
      <c r="H58" s="15">
        <f>'[1]TCE - ANEXO III - Preencher'!I67</f>
        <v>16.809999999999999</v>
      </c>
      <c r="I58" s="15">
        <f>'[1]TCE - ANEXO III - Preencher'!J67</f>
        <v>134.41</v>
      </c>
      <c r="J58" s="15">
        <f>'[1]TCE - ANEXO III - Preencher'!K67</f>
        <v>0</v>
      </c>
      <c r="K58" s="16">
        <f>'[1]TCE - ANEXO III - Preencher'!L67</f>
        <v>142.13324708926262</v>
      </c>
      <c r="L58" s="16">
        <f>'[1]TCE - ANEXO III - Preencher'!M67</f>
        <v>0</v>
      </c>
      <c r="M58" s="16">
        <f t="shared" si="1"/>
        <v>142.13324708926262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293.3532470892626</v>
      </c>
    </row>
    <row r="59" spans="1:28" s="4" customFormat="1" x14ac:dyDescent="0.2">
      <c r="A59" s="9">
        <f>IFERROR(VLOOKUP(B59,'[1]DADOS (OCULTAR)'!$P$3:$R$62,3,0),"")</f>
        <v>10894988000800</v>
      </c>
      <c r="B59" s="10" t="str">
        <f>'[1]TCE - ANEXO III - Preencher'!C68</f>
        <v>HOSPITAL AURORA</v>
      </c>
      <c r="C59" s="11"/>
      <c r="D59" s="12" t="str">
        <f>'[1]TCE - ANEXO III - Preencher'!E68</f>
        <v>ANA FABIOLA RAMOS RODRIGUES DE ALMEIDA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44287</v>
      </c>
      <c r="H59" s="15">
        <f>'[1]TCE - ANEXO III - Preencher'!I68</f>
        <v>16.809999999999999</v>
      </c>
      <c r="I59" s="15">
        <f>'[1]TCE - ANEXO III - Preencher'!J68</f>
        <v>134.41999999999999</v>
      </c>
      <c r="J59" s="15">
        <f>'[1]TCE - ANEXO III - Preencher'!K68</f>
        <v>0</v>
      </c>
      <c r="K59" s="16">
        <f>'[1]TCE - ANEXO III - Preencher'!L68</f>
        <v>142.13324708926262</v>
      </c>
      <c r="L59" s="16">
        <f>'[1]TCE - ANEXO III - Preencher'!M68</f>
        <v>0</v>
      </c>
      <c r="M59" s="16">
        <f t="shared" si="1"/>
        <v>142.13324708926262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66.11</v>
      </c>
      <c r="U59" s="16">
        <f>'[1]TCE - ANEXO III - Preencher'!V68</f>
        <v>0</v>
      </c>
      <c r="V59" s="17">
        <f t="shared" si="4"/>
        <v>66.11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359.4732470892626</v>
      </c>
    </row>
    <row r="60" spans="1:28" s="4" customFormat="1" x14ac:dyDescent="0.2">
      <c r="A60" s="9">
        <f>IFERROR(VLOOKUP(B60,'[1]DADOS (OCULTAR)'!$P$3:$R$62,3,0),"")</f>
        <v>10894988000800</v>
      </c>
      <c r="B60" s="10" t="str">
        <f>'[1]TCE - ANEXO III - Preencher'!C69</f>
        <v>HOSPITAL AURORA</v>
      </c>
      <c r="C60" s="11"/>
      <c r="D60" s="12" t="str">
        <f>'[1]TCE - ANEXO III - Preencher'!E69</f>
        <v>ANA GABRIELA LEAL DE MIRANDA VIEIRA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2236-05</v>
      </c>
      <c r="G60" s="14">
        <f>IF('[1]TCE - ANEXO III - Preencher'!H69="","",'[1]TCE - ANEXO III - Preencher'!H69)</f>
        <v>44287</v>
      </c>
      <c r="H60" s="15">
        <f>'[1]TCE - ANEXO III - Preencher'!I69</f>
        <v>31.38</v>
      </c>
      <c r="I60" s="15">
        <f>'[1]TCE - ANEXO III - Preencher'!J69</f>
        <v>251.1</v>
      </c>
      <c r="J60" s="15">
        <f>'[1]TCE - ANEXO III - Preencher'!K69</f>
        <v>0</v>
      </c>
      <c r="K60" s="16">
        <f>'[1]TCE - ANEXO III - Preencher'!L69</f>
        <v>142.13324708926262</v>
      </c>
      <c r="L60" s="16">
        <f>'[1]TCE - ANEXO III - Preencher'!M69</f>
        <v>0</v>
      </c>
      <c r="M60" s="16">
        <f t="shared" si="1"/>
        <v>142.13324708926262</v>
      </c>
      <c r="N60" s="16">
        <f>'[1]TCE - ANEXO III - Preencher'!O69</f>
        <v>0.48</v>
      </c>
      <c r="O60" s="16">
        <f>'[1]TCE - ANEXO III - Preencher'!P69</f>
        <v>0</v>
      </c>
      <c r="P60" s="17">
        <f t="shared" si="2"/>
        <v>0.48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425.09324708926266</v>
      </c>
    </row>
    <row r="61" spans="1:28" s="4" customFormat="1" x14ac:dyDescent="0.2">
      <c r="A61" s="9">
        <f>IFERROR(VLOOKUP(B61,'[1]DADOS (OCULTAR)'!$P$3:$R$62,3,0),"")</f>
        <v>10894988000800</v>
      </c>
      <c r="B61" s="10" t="str">
        <f>'[1]TCE - ANEXO III - Preencher'!C70</f>
        <v>HOSPITAL AURORA</v>
      </c>
      <c r="C61" s="11"/>
      <c r="D61" s="12" t="str">
        <f>'[1]TCE - ANEXO III - Preencher'!E70</f>
        <v>ANA LUCIA CANDIDO DOS SANTOS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44287</v>
      </c>
      <c r="H61" s="15">
        <f>'[1]TCE - ANEXO III - Preencher'!I70</f>
        <v>16.8</v>
      </c>
      <c r="I61" s="15">
        <f>'[1]TCE - ANEXO III - Preencher'!J70</f>
        <v>134.41</v>
      </c>
      <c r="J61" s="15">
        <f>'[1]TCE - ANEXO III - Preencher'!K70</f>
        <v>0</v>
      </c>
      <c r="K61" s="16">
        <f>'[1]TCE - ANEXO III - Preencher'!L70</f>
        <v>142.13324708926262</v>
      </c>
      <c r="L61" s="16">
        <f>'[1]TCE - ANEXO III - Preencher'!M70</f>
        <v>0</v>
      </c>
      <c r="M61" s="16">
        <f t="shared" si="1"/>
        <v>142.13324708926262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293.3432470892626</v>
      </c>
    </row>
    <row r="62" spans="1:28" s="4" customFormat="1" x14ac:dyDescent="0.2">
      <c r="A62" s="9">
        <f>IFERROR(VLOOKUP(B62,'[1]DADOS (OCULTAR)'!$P$3:$R$62,3,0),"")</f>
        <v>10894988000800</v>
      </c>
      <c r="B62" s="10" t="str">
        <f>'[1]TCE - ANEXO III - Preencher'!C71</f>
        <v>HOSPITAL AURORA</v>
      </c>
      <c r="C62" s="11"/>
      <c r="D62" s="12" t="str">
        <f>'[1]TCE - ANEXO III - Preencher'!E71</f>
        <v>ANA PATRICIA IZIDIO DE HOLANDA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44287</v>
      </c>
      <c r="H62" s="15">
        <f>'[1]TCE - ANEXO III - Preencher'!I71</f>
        <v>35.83</v>
      </c>
      <c r="I62" s="15">
        <f>'[1]TCE - ANEXO III - Preencher'!J71</f>
        <v>286.63</v>
      </c>
      <c r="J62" s="15">
        <f>'[1]TCE - ANEXO III - Preencher'!K71</f>
        <v>0</v>
      </c>
      <c r="K62" s="16">
        <f>'[1]TCE - ANEXO III - Preencher'!L71</f>
        <v>142.13324708926262</v>
      </c>
      <c r="L62" s="16">
        <f>'[1]TCE - ANEXO III - Preencher'!M71</f>
        <v>0</v>
      </c>
      <c r="M62" s="16">
        <f t="shared" si="1"/>
        <v>142.13324708926262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464.5932470892626</v>
      </c>
    </row>
    <row r="63" spans="1:28" s="4" customFormat="1" x14ac:dyDescent="0.2">
      <c r="A63" s="9">
        <f>IFERROR(VLOOKUP(B63,'[1]DADOS (OCULTAR)'!$P$3:$R$62,3,0),"")</f>
        <v>10894988000800</v>
      </c>
      <c r="B63" s="10" t="str">
        <f>'[1]TCE - ANEXO III - Preencher'!C72</f>
        <v>HOSPITAL AURORA</v>
      </c>
      <c r="C63" s="11"/>
      <c r="D63" s="12" t="str">
        <f>'[1]TCE - ANEXO III - Preencher'!E72</f>
        <v>ANA PAULA CLEMENTINO SILVA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44287</v>
      </c>
      <c r="H63" s="15">
        <f>'[1]TCE - ANEXO III - Preencher'!I72</f>
        <v>17.59</v>
      </c>
      <c r="I63" s="15">
        <f>'[1]TCE - ANEXO III - Preencher'!J72</f>
        <v>140.69999999999999</v>
      </c>
      <c r="J63" s="15">
        <f>'[1]TCE - ANEXO III - Preencher'!K72</f>
        <v>0</v>
      </c>
      <c r="K63" s="16">
        <f>'[1]TCE - ANEXO III - Preencher'!L72</f>
        <v>142.13324708926262</v>
      </c>
      <c r="L63" s="16">
        <f>'[1]TCE - ANEXO III - Preencher'!M72</f>
        <v>0</v>
      </c>
      <c r="M63" s="16">
        <f t="shared" si="1"/>
        <v>142.13324708926262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300.42324708926265</v>
      </c>
    </row>
    <row r="64" spans="1:28" s="4" customFormat="1" x14ac:dyDescent="0.2">
      <c r="A64" s="9">
        <f>IFERROR(VLOOKUP(B64,'[1]DADOS (OCULTAR)'!$P$3:$R$62,3,0),"")</f>
        <v>10894988000800</v>
      </c>
      <c r="B64" s="10" t="str">
        <f>'[1]TCE - ANEXO III - Preencher'!C73</f>
        <v>HOSPITAL AURORA</v>
      </c>
      <c r="C64" s="11"/>
      <c r="D64" s="12" t="str">
        <f>'[1]TCE - ANEXO III - Preencher'!E73</f>
        <v>ANA PAULA DE LIMA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44287</v>
      </c>
      <c r="H64" s="15">
        <f>'[1]TCE - ANEXO III - Preencher'!I73</f>
        <v>16.809999999999999</v>
      </c>
      <c r="I64" s="15">
        <f>'[1]TCE - ANEXO III - Preencher'!J73</f>
        <v>134.41999999999999</v>
      </c>
      <c r="J64" s="15">
        <f>'[1]TCE - ANEXO III - Preencher'!K73</f>
        <v>0</v>
      </c>
      <c r="K64" s="16">
        <f>'[1]TCE - ANEXO III - Preencher'!L73</f>
        <v>142.13324708926262</v>
      </c>
      <c r="L64" s="16">
        <f>'[1]TCE - ANEXO III - Preencher'!M73</f>
        <v>0</v>
      </c>
      <c r="M64" s="16">
        <f t="shared" si="1"/>
        <v>142.13324708926262</v>
      </c>
      <c r="N64" s="16">
        <f>'[1]TCE - ANEXO III - Preencher'!O73</f>
        <v>0.48</v>
      </c>
      <c r="O64" s="16">
        <f>'[1]TCE - ANEXO III - Preencher'!P73</f>
        <v>0</v>
      </c>
      <c r="P64" s="17">
        <f t="shared" si="2"/>
        <v>0.48</v>
      </c>
      <c r="Q64" s="16">
        <f>'[1]TCE - ANEXO III - Preencher'!R73</f>
        <v>244.05719999999999</v>
      </c>
      <c r="R64" s="16">
        <f>'[1]TCE - ANEXO III - Preencher'!S73</f>
        <v>69.22</v>
      </c>
      <c r="S64" s="17">
        <f t="shared" si="3"/>
        <v>174.8372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468.6804470892626</v>
      </c>
    </row>
    <row r="65" spans="1:28" s="4" customFormat="1" x14ac:dyDescent="0.2">
      <c r="A65" s="9">
        <f>IFERROR(VLOOKUP(B65,'[1]DADOS (OCULTAR)'!$P$3:$R$62,3,0),"")</f>
        <v>10894988000800</v>
      </c>
      <c r="B65" s="10" t="str">
        <f>'[1]TCE - ANEXO III - Preencher'!C74</f>
        <v>HOSPITAL AURORA</v>
      </c>
      <c r="C65" s="11"/>
      <c r="D65" s="12" t="str">
        <f>'[1]TCE - ANEXO III - Preencher'!E74</f>
        <v>ANA PAULA LUNA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44287</v>
      </c>
      <c r="H65" s="15">
        <f>'[1]TCE - ANEXO III - Preencher'!I74</f>
        <v>15.94</v>
      </c>
      <c r="I65" s="15">
        <f>'[1]TCE - ANEXO III - Preencher'!J74</f>
        <v>127.49</v>
      </c>
      <c r="J65" s="15">
        <f>'[1]TCE - ANEXO III - Preencher'!K74</f>
        <v>0</v>
      </c>
      <c r="K65" s="16">
        <f>'[1]TCE - ANEXO III - Preencher'!L74</f>
        <v>142.13324708926262</v>
      </c>
      <c r="L65" s="16">
        <f>'[1]TCE - ANEXO III - Preencher'!M74</f>
        <v>0</v>
      </c>
      <c r="M65" s="16">
        <f t="shared" si="1"/>
        <v>142.13324708926262</v>
      </c>
      <c r="N65" s="16">
        <f>'[1]TCE - ANEXO III - Preencher'!O74</f>
        <v>0.48</v>
      </c>
      <c r="O65" s="16">
        <f>'[1]TCE - ANEXO III - Preencher'!P74</f>
        <v>0</v>
      </c>
      <c r="P65" s="17">
        <f t="shared" si="2"/>
        <v>0.48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286.04324708926265</v>
      </c>
    </row>
    <row r="66" spans="1:28" s="4" customFormat="1" x14ac:dyDescent="0.2">
      <c r="A66" s="9">
        <f>IFERROR(VLOOKUP(B66,'[1]DADOS (OCULTAR)'!$P$3:$R$62,3,0),"")</f>
        <v>10894988000800</v>
      </c>
      <c r="B66" s="10" t="str">
        <f>'[1]TCE - ANEXO III - Preencher'!C75</f>
        <v>HOSPITAL AURORA</v>
      </c>
      <c r="C66" s="11"/>
      <c r="D66" s="12" t="str">
        <f>'[1]TCE - ANEXO III - Preencher'!E75</f>
        <v>ANA PAULA NUNES MONTEIRO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44287</v>
      </c>
      <c r="H66" s="15">
        <f>'[1]TCE - ANEXO III - Preencher'!I75</f>
        <v>15.16</v>
      </c>
      <c r="I66" s="15">
        <f>'[1]TCE - ANEXO III - Preencher'!J75</f>
        <v>121.33</v>
      </c>
      <c r="J66" s="15">
        <f>'[1]TCE - ANEXO III - Preencher'!K75</f>
        <v>0</v>
      </c>
      <c r="K66" s="16">
        <f>'[1]TCE - ANEXO III - Preencher'!L75</f>
        <v>142.13324708926262</v>
      </c>
      <c r="L66" s="16">
        <f>'[1]TCE - ANEXO III - Preencher'!M75</f>
        <v>0</v>
      </c>
      <c r="M66" s="16">
        <f t="shared" si="1"/>
        <v>142.13324708926262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278.62324708926263</v>
      </c>
    </row>
    <row r="67" spans="1:28" s="4" customFormat="1" x14ac:dyDescent="0.2">
      <c r="A67" s="9">
        <f>IFERROR(VLOOKUP(B67,'[1]DADOS (OCULTAR)'!$P$3:$R$62,3,0),"")</f>
        <v>10894988000800</v>
      </c>
      <c r="B67" s="10" t="str">
        <f>'[1]TCE - ANEXO III - Preencher'!C76</f>
        <v>HOSPITAL AURORA</v>
      </c>
      <c r="C67" s="11"/>
      <c r="D67" s="12" t="str">
        <f>'[1]TCE - ANEXO III - Preencher'!E76</f>
        <v>ANA PAULA SILVA DE ARAUJO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3222-05</v>
      </c>
      <c r="G67" s="14">
        <f>IF('[1]TCE - ANEXO III - Preencher'!H76="","",'[1]TCE - ANEXO III - Preencher'!H76)</f>
        <v>44287</v>
      </c>
      <c r="H67" s="15">
        <f>'[1]TCE - ANEXO III - Preencher'!I76</f>
        <v>15.93</v>
      </c>
      <c r="I67" s="15">
        <f>'[1]TCE - ANEXO III - Preencher'!J76</f>
        <v>127.49</v>
      </c>
      <c r="J67" s="15">
        <f>'[1]TCE - ANEXO III - Preencher'!K76</f>
        <v>0</v>
      </c>
      <c r="K67" s="16">
        <f>'[1]TCE - ANEXO III - Preencher'!L76</f>
        <v>142.13324708926262</v>
      </c>
      <c r="L67" s="16">
        <f>'[1]TCE - ANEXO III - Preencher'!M76</f>
        <v>0</v>
      </c>
      <c r="M67" s="16">
        <f t="shared" si="1"/>
        <v>142.13324708926262</v>
      </c>
      <c r="N67" s="16">
        <f>'[1]TCE - ANEXO III - Preencher'!O76</f>
        <v>0.48</v>
      </c>
      <c r="O67" s="16">
        <f>'[1]TCE - ANEXO III - Preencher'!P76</f>
        <v>0</v>
      </c>
      <c r="P67" s="17">
        <f t="shared" si="2"/>
        <v>0.48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286.03324708926266</v>
      </c>
    </row>
    <row r="68" spans="1:28" s="4" customFormat="1" x14ac:dyDescent="0.2">
      <c r="A68" s="9">
        <f>IFERROR(VLOOKUP(B68,'[1]DADOS (OCULTAR)'!$P$3:$R$62,3,0),"")</f>
        <v>10894988000800</v>
      </c>
      <c r="B68" s="10" t="str">
        <f>'[1]TCE - ANEXO III - Preencher'!C77</f>
        <v>HOSPITAL AURORA</v>
      </c>
      <c r="C68" s="11"/>
      <c r="D68" s="12" t="str">
        <f>'[1]TCE - ANEXO III - Preencher'!E77</f>
        <v>ANA RITA BRAGA DE ARAUJO FERREIRA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>
        <f>IF('[1]TCE - ANEXO III - Preencher'!H77="","",'[1]TCE - ANEXO III - Preencher'!H77)</f>
        <v>44287</v>
      </c>
      <c r="H68" s="15">
        <f>'[1]TCE - ANEXO III - Preencher'!I77</f>
        <v>39.08</v>
      </c>
      <c r="I68" s="15">
        <f>'[1]TCE - ANEXO III - Preencher'!J77</f>
        <v>312.63</v>
      </c>
      <c r="J68" s="15">
        <f>'[1]TCE - ANEXO III - Preencher'!K77</f>
        <v>0</v>
      </c>
      <c r="K68" s="16">
        <f>'[1]TCE - ANEXO III - Preencher'!L77</f>
        <v>142.13324708926262</v>
      </c>
      <c r="L68" s="16">
        <f>'[1]TCE - ANEXO III - Preencher'!M77</f>
        <v>0</v>
      </c>
      <c r="M68" s="16">
        <f t="shared" ref="M68:M131" si="7">K68-L68</f>
        <v>142.13324708926262</v>
      </c>
      <c r="N68" s="16">
        <f>'[1]TCE - ANEXO III - Preencher'!O77</f>
        <v>1.78</v>
      </c>
      <c r="O68" s="16">
        <f>'[1]TCE - ANEXO III - Preencher'!P77</f>
        <v>0</v>
      </c>
      <c r="P68" s="17">
        <f t="shared" ref="P68:P131" si="8">N68-O68</f>
        <v>1.78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495.62324708926258</v>
      </c>
    </row>
    <row r="69" spans="1:28" s="4" customFormat="1" x14ac:dyDescent="0.2">
      <c r="A69" s="9">
        <f>IFERROR(VLOOKUP(B69,'[1]DADOS (OCULTAR)'!$P$3:$R$62,3,0),"")</f>
        <v>10894988000800</v>
      </c>
      <c r="B69" s="10" t="str">
        <f>'[1]TCE - ANEXO III - Preencher'!C78</f>
        <v>HOSPITAL AURORA</v>
      </c>
      <c r="C69" s="11"/>
      <c r="D69" s="12" t="str">
        <f>'[1]TCE - ANEXO III - Preencher'!E78</f>
        <v>ANANERY GOMES DO NASCIMENTO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44287</v>
      </c>
      <c r="H69" s="15">
        <f>'[1]TCE - ANEXO III - Preencher'!I78</f>
        <v>15.41</v>
      </c>
      <c r="I69" s="15">
        <f>'[1]TCE - ANEXO III - Preencher'!J78</f>
        <v>123.25</v>
      </c>
      <c r="J69" s="15">
        <f>'[1]TCE - ANEXO III - Preencher'!K78</f>
        <v>0</v>
      </c>
      <c r="K69" s="16">
        <f>'[1]TCE - ANEXO III - Preencher'!L78</f>
        <v>142.13324708926262</v>
      </c>
      <c r="L69" s="16">
        <f>'[1]TCE - ANEXO III - Preencher'!M78</f>
        <v>0</v>
      </c>
      <c r="M69" s="16">
        <f t="shared" si="7"/>
        <v>142.13324708926262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280.79324708926265</v>
      </c>
    </row>
    <row r="70" spans="1:28" s="4" customFormat="1" x14ac:dyDescent="0.2">
      <c r="A70" s="9">
        <f>IFERROR(VLOOKUP(B70,'[1]DADOS (OCULTAR)'!$P$3:$R$62,3,0),"")</f>
        <v>10894988000800</v>
      </c>
      <c r="B70" s="10" t="str">
        <f>'[1]TCE - ANEXO III - Preencher'!C79</f>
        <v>HOSPITAL AURORA</v>
      </c>
      <c r="C70" s="11"/>
      <c r="D70" s="12" t="str">
        <f>'[1]TCE - ANEXO III - Preencher'!E79</f>
        <v>ANDERSON COUTINHO DE OLIVEIRA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7823-05</v>
      </c>
      <c r="G70" s="14">
        <f>IF('[1]TCE - ANEXO III - Preencher'!H79="","",'[1]TCE - ANEXO III - Preencher'!H79)</f>
        <v>44287</v>
      </c>
      <c r="H70" s="15">
        <f>'[1]TCE - ANEXO III - Preencher'!I79</f>
        <v>13.41</v>
      </c>
      <c r="I70" s="15">
        <f>'[1]TCE - ANEXO III - Preencher'!J79</f>
        <v>107.28</v>
      </c>
      <c r="J70" s="15">
        <f>'[1]TCE - ANEXO III - Preencher'!K79</f>
        <v>0</v>
      </c>
      <c r="K70" s="16">
        <f>'[1]TCE - ANEXO III - Preencher'!L79</f>
        <v>142.13324708926262</v>
      </c>
      <c r="L70" s="16">
        <f>'[1]TCE - ANEXO III - Preencher'!M79</f>
        <v>0</v>
      </c>
      <c r="M70" s="16">
        <f t="shared" si="7"/>
        <v>142.13324708926262</v>
      </c>
      <c r="N70" s="16">
        <f>'[1]TCE - ANEXO III - Preencher'!O79</f>
        <v>0.48</v>
      </c>
      <c r="O70" s="16">
        <f>'[1]TCE - ANEXO III - Preencher'!P79</f>
        <v>0</v>
      </c>
      <c r="P70" s="17">
        <f t="shared" si="8"/>
        <v>0.48</v>
      </c>
      <c r="Q70" s="16">
        <f>'[1]TCE - ANEXO III - Preencher'!R79</f>
        <v>94.057199999999995</v>
      </c>
      <c r="R70" s="16">
        <f>'[1]TCE - ANEXO III - Preencher'!S79</f>
        <v>80.459999999999994</v>
      </c>
      <c r="S70" s="17">
        <f t="shared" si="9"/>
        <v>13.597200000000001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276.90044708926263</v>
      </c>
    </row>
    <row r="71" spans="1:28" s="4" customFormat="1" x14ac:dyDescent="0.2">
      <c r="A71" s="9">
        <f>IFERROR(VLOOKUP(B71,'[1]DADOS (OCULTAR)'!$P$3:$R$62,3,0),"")</f>
        <v>10894988000800</v>
      </c>
      <c r="B71" s="10" t="str">
        <f>'[1]TCE - ANEXO III - Preencher'!C80</f>
        <v>HOSPITAL AURORA</v>
      </c>
      <c r="C71" s="11"/>
      <c r="D71" s="12" t="str">
        <f>'[1]TCE - ANEXO III - Preencher'!E80</f>
        <v>ANDERSON DA SILVA REIS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4110-10</v>
      </c>
      <c r="G71" s="14">
        <f>IF('[1]TCE - ANEXO III - Preencher'!H80="","",'[1]TCE - ANEXO III - Preencher'!H80)</f>
        <v>44287</v>
      </c>
      <c r="H71" s="15">
        <f>'[1]TCE - ANEXO III - Preencher'!I80</f>
        <v>19.16</v>
      </c>
      <c r="I71" s="15">
        <f>'[1]TCE - ANEXO III - Preencher'!J80</f>
        <v>153.29</v>
      </c>
      <c r="J71" s="15">
        <f>'[1]TCE - ANEXO III - Preencher'!K80</f>
        <v>0</v>
      </c>
      <c r="K71" s="16">
        <f>'[1]TCE - ANEXO III - Preencher'!L80</f>
        <v>142.13324708926262</v>
      </c>
      <c r="L71" s="16">
        <f>'[1]TCE - ANEXO III - Preencher'!M80</f>
        <v>0</v>
      </c>
      <c r="M71" s="16">
        <f t="shared" si="7"/>
        <v>142.13324708926262</v>
      </c>
      <c r="N71" s="16">
        <f>'[1]TCE - ANEXO III - Preencher'!O80</f>
        <v>0.48</v>
      </c>
      <c r="O71" s="16">
        <f>'[1]TCE - ANEXO III - Preencher'!P80</f>
        <v>0</v>
      </c>
      <c r="P71" s="17">
        <f t="shared" si="8"/>
        <v>0.48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315.06324708926263</v>
      </c>
    </row>
    <row r="72" spans="1:28" s="4" customFormat="1" x14ac:dyDescent="0.2">
      <c r="A72" s="9">
        <f>IFERROR(VLOOKUP(B72,'[1]DADOS (OCULTAR)'!$P$3:$R$62,3,0),"")</f>
        <v>10894988000800</v>
      </c>
      <c r="B72" s="10" t="str">
        <f>'[1]TCE - ANEXO III - Preencher'!C81</f>
        <v>HOSPITAL AURORA</v>
      </c>
      <c r="C72" s="11"/>
      <c r="D72" s="12" t="str">
        <f>'[1]TCE - ANEXO III - Preencher'!E81</f>
        <v>ANDERSON DE SOUZA COUTINHO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5174-10</v>
      </c>
      <c r="G72" s="14">
        <f>IF('[1]TCE - ANEXO III - Preencher'!H81="","",'[1]TCE - ANEXO III - Preencher'!H81)</f>
        <v>44287</v>
      </c>
      <c r="H72" s="15">
        <f>'[1]TCE - ANEXO III - Preencher'!I81</f>
        <v>15.41</v>
      </c>
      <c r="I72" s="15">
        <f>'[1]TCE - ANEXO III - Preencher'!J81</f>
        <v>123.21</v>
      </c>
      <c r="J72" s="15">
        <f>'[1]TCE - ANEXO III - Preencher'!K81</f>
        <v>0</v>
      </c>
      <c r="K72" s="16">
        <f>'[1]TCE - ANEXO III - Preencher'!L81</f>
        <v>142.13324708926262</v>
      </c>
      <c r="L72" s="16">
        <f>'[1]TCE - ANEXO III - Preencher'!M81</f>
        <v>0</v>
      </c>
      <c r="M72" s="16">
        <f t="shared" si="7"/>
        <v>142.13324708926262</v>
      </c>
      <c r="N72" s="16">
        <f>'[1]TCE - ANEXO III - Preencher'!O81</f>
        <v>0.48</v>
      </c>
      <c r="O72" s="16">
        <f>'[1]TCE - ANEXO III - Preencher'!P81</f>
        <v>0</v>
      </c>
      <c r="P72" s="17">
        <f t="shared" si="8"/>
        <v>0.48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281.23324708926265</v>
      </c>
    </row>
    <row r="73" spans="1:28" s="4" customFormat="1" x14ac:dyDescent="0.2">
      <c r="A73" s="9">
        <f>IFERROR(VLOOKUP(B73,'[1]DADOS (OCULTAR)'!$P$3:$R$62,3,0),"")</f>
        <v>10894988000800</v>
      </c>
      <c r="B73" s="10" t="str">
        <f>'[1]TCE - ANEXO III - Preencher'!C82</f>
        <v>HOSPITAL AURORA</v>
      </c>
      <c r="C73" s="11"/>
      <c r="D73" s="12" t="str">
        <f>'[1]TCE - ANEXO III - Preencher'!E82</f>
        <v>ANDERSON FELIPE SOUZA DOS ANJOS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5211-30</v>
      </c>
      <c r="G73" s="14">
        <f>IF('[1]TCE - ANEXO III - Preencher'!H82="","",'[1]TCE - ANEXO III - Preencher'!H82)</f>
        <v>44287</v>
      </c>
      <c r="H73" s="15">
        <f>'[1]TCE - ANEXO III - Preencher'!I82</f>
        <v>16.36</v>
      </c>
      <c r="I73" s="15">
        <f>'[1]TCE - ANEXO III - Preencher'!J82</f>
        <v>130.9</v>
      </c>
      <c r="J73" s="15">
        <f>'[1]TCE - ANEXO III - Preencher'!K82</f>
        <v>0</v>
      </c>
      <c r="K73" s="16">
        <f>'[1]TCE - ANEXO III - Preencher'!L82</f>
        <v>142.13324708926262</v>
      </c>
      <c r="L73" s="16">
        <f>'[1]TCE - ANEXO III - Preencher'!M82</f>
        <v>0</v>
      </c>
      <c r="M73" s="16">
        <f t="shared" si="7"/>
        <v>142.13324708926262</v>
      </c>
      <c r="N73" s="16">
        <f>'[1]TCE - ANEXO III - Preencher'!O82</f>
        <v>0.54</v>
      </c>
      <c r="O73" s="16">
        <f>'[1]TCE - ANEXO III - Preencher'!P82</f>
        <v>0</v>
      </c>
      <c r="P73" s="17">
        <f t="shared" si="8"/>
        <v>0.54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289.93324708926264</v>
      </c>
    </row>
    <row r="74" spans="1:28" s="4" customFormat="1" x14ac:dyDescent="0.2">
      <c r="A74" s="9">
        <f>IFERROR(VLOOKUP(B74,'[1]DADOS (OCULTAR)'!$P$3:$R$62,3,0),"")</f>
        <v>10894988000800</v>
      </c>
      <c r="B74" s="10" t="str">
        <f>'[1]TCE - ANEXO III - Preencher'!C83</f>
        <v>HOSPITAL AURORA</v>
      </c>
      <c r="C74" s="11"/>
      <c r="D74" s="12" t="str">
        <f>'[1]TCE - ANEXO III - Preencher'!E83</f>
        <v>ANDERSON MARQUES DE FARIAS ALVES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2236-05</v>
      </c>
      <c r="G74" s="14">
        <f>IF('[1]TCE - ANEXO III - Preencher'!H83="","",'[1]TCE - ANEXO III - Preencher'!H83)</f>
        <v>44287</v>
      </c>
      <c r="H74" s="15">
        <f>'[1]TCE - ANEXO III - Preencher'!I83</f>
        <v>32.22</v>
      </c>
      <c r="I74" s="15">
        <f>'[1]TCE - ANEXO III - Preencher'!J83</f>
        <v>257.77</v>
      </c>
      <c r="J74" s="15">
        <f>'[1]TCE - ANEXO III - Preencher'!K83</f>
        <v>0</v>
      </c>
      <c r="K74" s="16">
        <f>'[1]TCE - ANEXO III - Preencher'!L83</f>
        <v>142.13324708926262</v>
      </c>
      <c r="L74" s="16">
        <f>'[1]TCE - ANEXO III - Preencher'!M83</f>
        <v>0</v>
      </c>
      <c r="M74" s="16">
        <f t="shared" si="7"/>
        <v>142.13324708926262</v>
      </c>
      <c r="N74" s="16">
        <f>'[1]TCE - ANEXO III - Preencher'!O83</f>
        <v>0.48</v>
      </c>
      <c r="O74" s="16">
        <f>'[1]TCE - ANEXO III - Preencher'!P83</f>
        <v>0</v>
      </c>
      <c r="P74" s="17">
        <f t="shared" si="8"/>
        <v>0.48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432.60324708926265</v>
      </c>
    </row>
    <row r="75" spans="1:28" s="4" customFormat="1" x14ac:dyDescent="0.2">
      <c r="A75" s="9">
        <f>IFERROR(VLOOKUP(B75,'[1]DADOS (OCULTAR)'!$P$3:$R$62,3,0),"")</f>
        <v>10894988000800</v>
      </c>
      <c r="B75" s="10" t="str">
        <f>'[1]TCE - ANEXO III - Preencher'!C84</f>
        <v>HOSPITAL AURORA</v>
      </c>
      <c r="C75" s="11"/>
      <c r="D75" s="12" t="str">
        <f>'[1]TCE - ANEXO III - Preencher'!E84</f>
        <v xml:space="preserve">ANDERSON NICACIO DA SILVA 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>
        <f>IF('[1]TCE - ANEXO III - Preencher'!H84="","",'[1]TCE - ANEXO III - Preencher'!H84)</f>
        <v>44287</v>
      </c>
      <c r="H75" s="15">
        <f>'[1]TCE - ANEXO III - Preencher'!I84</f>
        <v>15.16</v>
      </c>
      <c r="I75" s="15">
        <f>'[1]TCE - ANEXO III - Preencher'!J84</f>
        <v>121.33</v>
      </c>
      <c r="J75" s="15">
        <f>'[1]TCE - ANEXO III - Preencher'!K84</f>
        <v>0</v>
      </c>
      <c r="K75" s="16">
        <f>'[1]TCE - ANEXO III - Preencher'!L84</f>
        <v>142.13324708926262</v>
      </c>
      <c r="L75" s="16">
        <f>'[1]TCE - ANEXO III - Preencher'!M84</f>
        <v>0</v>
      </c>
      <c r="M75" s="16">
        <f t="shared" si="7"/>
        <v>142.13324708926262</v>
      </c>
      <c r="N75" s="16">
        <f>'[1]TCE - ANEXO III - Preencher'!O84</f>
        <v>0.48</v>
      </c>
      <c r="O75" s="16">
        <f>'[1]TCE - ANEXO III - Preencher'!P84</f>
        <v>0</v>
      </c>
      <c r="P75" s="17">
        <f t="shared" si="8"/>
        <v>0.48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279.10324708926265</v>
      </c>
    </row>
    <row r="76" spans="1:28" s="4" customFormat="1" x14ac:dyDescent="0.2">
      <c r="A76" s="9">
        <f>IFERROR(VLOOKUP(B76,'[1]DADOS (OCULTAR)'!$P$3:$R$62,3,0),"")</f>
        <v>10894988000800</v>
      </c>
      <c r="B76" s="10" t="str">
        <f>'[1]TCE - ANEXO III - Preencher'!C85</f>
        <v>HOSPITAL AURORA</v>
      </c>
      <c r="C76" s="11"/>
      <c r="D76" s="12" t="str">
        <f>'[1]TCE - ANEXO III - Preencher'!E85</f>
        <v>ANDRE LUIZ DE SENA CORREIA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2235-05</v>
      </c>
      <c r="G76" s="14">
        <f>IF('[1]TCE - ANEXO III - Preencher'!H85="","",'[1]TCE - ANEXO III - Preencher'!H85)</f>
        <v>44287</v>
      </c>
      <c r="H76" s="15">
        <f>'[1]TCE - ANEXO III - Preencher'!I85</f>
        <v>24.13</v>
      </c>
      <c r="I76" s="15">
        <f>'[1]TCE - ANEXO III - Preencher'!J85</f>
        <v>192.97</v>
      </c>
      <c r="J76" s="15">
        <f>'[1]TCE - ANEXO III - Preencher'!K85</f>
        <v>0</v>
      </c>
      <c r="K76" s="16">
        <f>'[1]TCE - ANEXO III - Preencher'!L85</f>
        <v>142.13324708926262</v>
      </c>
      <c r="L76" s="16">
        <f>'[1]TCE - ANEXO III - Preencher'!M85</f>
        <v>0</v>
      </c>
      <c r="M76" s="16">
        <f t="shared" si="7"/>
        <v>142.13324708926262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359.23324708926259</v>
      </c>
    </row>
    <row r="77" spans="1:28" s="4" customFormat="1" x14ac:dyDescent="0.2">
      <c r="A77" s="9">
        <f>IFERROR(VLOOKUP(B77,'[1]DADOS (OCULTAR)'!$P$3:$R$62,3,0),"")</f>
        <v>10894988000800</v>
      </c>
      <c r="B77" s="10" t="str">
        <f>'[1]TCE - ANEXO III - Preencher'!C86</f>
        <v>HOSPITAL AURORA</v>
      </c>
      <c r="C77" s="11"/>
      <c r="D77" s="12" t="str">
        <f>'[1]TCE - ANEXO III - Preencher'!E86</f>
        <v>ANDRE PAIXAO DO NASCIMENTO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5143-10</v>
      </c>
      <c r="G77" s="14">
        <f>IF('[1]TCE - ANEXO III - Preencher'!H86="","",'[1]TCE - ANEXO III - Preencher'!H86)</f>
        <v>44287</v>
      </c>
      <c r="H77" s="15">
        <f>'[1]TCE - ANEXO III - Preencher'!I86</f>
        <v>15.41</v>
      </c>
      <c r="I77" s="15">
        <f>'[1]TCE - ANEXO III - Preencher'!J86</f>
        <v>123.21</v>
      </c>
      <c r="J77" s="15">
        <f>'[1]TCE - ANEXO III - Preencher'!K86</f>
        <v>0</v>
      </c>
      <c r="K77" s="16">
        <f>'[1]TCE - ANEXO III - Preencher'!L86</f>
        <v>142.13324708926262</v>
      </c>
      <c r="L77" s="16">
        <f>'[1]TCE - ANEXO III - Preencher'!M86</f>
        <v>0</v>
      </c>
      <c r="M77" s="16">
        <f t="shared" si="7"/>
        <v>142.13324708926262</v>
      </c>
      <c r="N77" s="16">
        <f>'[1]TCE - ANEXO III - Preencher'!O86</f>
        <v>0.48</v>
      </c>
      <c r="O77" s="16">
        <f>'[1]TCE - ANEXO III - Preencher'!P86</f>
        <v>0</v>
      </c>
      <c r="P77" s="17">
        <f t="shared" si="8"/>
        <v>0.48</v>
      </c>
      <c r="Q77" s="16">
        <f>'[1]TCE - ANEXO III - Preencher'!R86</f>
        <v>157.05719999999999</v>
      </c>
      <c r="R77" s="16">
        <f>'[1]TCE - ANEXO III - Preencher'!S86</f>
        <v>66</v>
      </c>
      <c r="S77" s="17">
        <f t="shared" si="9"/>
        <v>91.057199999999995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372.29044708926267</v>
      </c>
    </row>
    <row r="78" spans="1:28" s="4" customFormat="1" x14ac:dyDescent="0.2">
      <c r="A78" s="9">
        <f>IFERROR(VLOOKUP(B78,'[1]DADOS (OCULTAR)'!$P$3:$R$62,3,0),"")</f>
        <v>10894988000800</v>
      </c>
      <c r="B78" s="10" t="str">
        <f>'[1]TCE - ANEXO III - Preencher'!C87</f>
        <v>HOSPITAL AURORA</v>
      </c>
      <c r="C78" s="11"/>
      <c r="D78" s="12" t="str">
        <f>'[1]TCE - ANEXO III - Preencher'!E87</f>
        <v>ANDREA KARLA ALMEIDA ROLIM CRUZ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2251-50</v>
      </c>
      <c r="G78" s="14">
        <f>IF('[1]TCE - ANEXO III - Preencher'!H87="","",'[1]TCE - ANEXO III - Preencher'!H87)</f>
        <v>44287</v>
      </c>
      <c r="H78" s="15">
        <f>'[1]TCE - ANEXO III - Preencher'!I87</f>
        <v>118.51</v>
      </c>
      <c r="I78" s="15">
        <f>'[1]TCE - ANEXO III - Preencher'!J87</f>
        <v>948.11</v>
      </c>
      <c r="J78" s="15">
        <f>'[1]TCE - ANEXO III - Preencher'!K87</f>
        <v>0</v>
      </c>
      <c r="K78" s="16">
        <f>'[1]TCE - ANEXO III - Preencher'!L87</f>
        <v>142.13324708926262</v>
      </c>
      <c r="L78" s="16">
        <f>'[1]TCE - ANEXO III - Preencher'!M87</f>
        <v>0</v>
      </c>
      <c r="M78" s="16">
        <f t="shared" si="7"/>
        <v>142.13324708926262</v>
      </c>
      <c r="N78" s="16">
        <f>'[1]TCE - ANEXO III - Preencher'!O87</f>
        <v>0.48</v>
      </c>
      <c r="O78" s="16">
        <f>'[1]TCE - ANEXO III - Preencher'!P87</f>
        <v>0</v>
      </c>
      <c r="P78" s="17">
        <f t="shared" si="8"/>
        <v>0.48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1209.2332470892627</v>
      </c>
    </row>
    <row r="79" spans="1:28" s="4" customFormat="1" x14ac:dyDescent="0.2">
      <c r="A79" s="9">
        <f>IFERROR(VLOOKUP(B79,'[1]DADOS (OCULTAR)'!$P$3:$R$62,3,0),"")</f>
        <v>10894988000800</v>
      </c>
      <c r="B79" s="10" t="str">
        <f>'[1]TCE - ANEXO III - Preencher'!C88</f>
        <v>HOSPITAL AURORA</v>
      </c>
      <c r="C79" s="11"/>
      <c r="D79" s="12" t="str">
        <f>'[1]TCE - ANEXO III - Preencher'!E88</f>
        <v>ANDREA KARLA ALMEIDA ROLIM CRUZ</v>
      </c>
      <c r="E79" s="10" t="str">
        <f>IF('[1]TCE - ANEXO III - Preencher'!F88="4 - Assistência Odontológica","2 - Outros Profissionais da Saúde",'[1]TCE - ANEXO III - Preencher'!F88)</f>
        <v>1 - Médico</v>
      </c>
      <c r="F79" s="13" t="str">
        <f>'[1]TCE - ANEXO III - Preencher'!G88</f>
        <v>2252-25</v>
      </c>
      <c r="G79" s="14">
        <f>IF('[1]TCE - ANEXO III - Preencher'!H88="","",'[1]TCE - ANEXO III - Preencher'!H88)</f>
        <v>44287</v>
      </c>
      <c r="H79" s="15">
        <f>'[1]TCE - ANEXO III - Preencher'!I88</f>
        <v>55.86</v>
      </c>
      <c r="I79" s="15">
        <f>'[1]TCE - ANEXO III - Preencher'!J88</f>
        <v>446.83</v>
      </c>
      <c r="J79" s="15">
        <f>'[1]TCE - ANEXO III - Preencher'!K88</f>
        <v>0</v>
      </c>
      <c r="K79" s="16">
        <f>'[1]TCE - ANEXO III - Preencher'!L88</f>
        <v>142.13324708926262</v>
      </c>
      <c r="L79" s="16">
        <f>'[1]TCE - ANEXO III - Preencher'!M88</f>
        <v>0</v>
      </c>
      <c r="M79" s="16">
        <f t="shared" si="7"/>
        <v>142.13324708926262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644.82324708926262</v>
      </c>
    </row>
    <row r="80" spans="1:28" s="4" customFormat="1" x14ac:dyDescent="0.2">
      <c r="A80" s="9">
        <f>IFERROR(VLOOKUP(B80,'[1]DADOS (OCULTAR)'!$P$3:$R$62,3,0),"")</f>
        <v>10894988000800</v>
      </c>
      <c r="B80" s="10" t="str">
        <f>'[1]TCE - ANEXO III - Preencher'!C89</f>
        <v>HOSPITAL AURORA</v>
      </c>
      <c r="C80" s="11"/>
      <c r="D80" s="12" t="str">
        <f>'[1]TCE - ANEXO III - Preencher'!E89</f>
        <v>ANDREA LIRA PEREIRA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>
        <f>IF('[1]TCE - ANEXO III - Preencher'!H89="","",'[1]TCE - ANEXO III - Preencher'!H89)</f>
        <v>44287</v>
      </c>
      <c r="H80" s="15">
        <f>'[1]TCE - ANEXO III - Preencher'!I89</f>
        <v>17.09</v>
      </c>
      <c r="I80" s="15">
        <f>'[1]TCE - ANEXO III - Preencher'!J89</f>
        <v>136.72</v>
      </c>
      <c r="J80" s="15">
        <f>'[1]TCE - ANEXO III - Preencher'!K89</f>
        <v>0</v>
      </c>
      <c r="K80" s="16">
        <f>'[1]TCE - ANEXO III - Preencher'!L89</f>
        <v>142.13324708926262</v>
      </c>
      <c r="L80" s="16">
        <f>'[1]TCE - ANEXO III - Preencher'!M89</f>
        <v>0</v>
      </c>
      <c r="M80" s="16">
        <f t="shared" si="7"/>
        <v>142.13324708926262</v>
      </c>
      <c r="N80" s="16">
        <f>'[1]TCE - ANEXO III - Preencher'!O89</f>
        <v>0.48</v>
      </c>
      <c r="O80" s="16">
        <f>'[1]TCE - ANEXO III - Preencher'!P89</f>
        <v>0</v>
      </c>
      <c r="P80" s="17">
        <f t="shared" si="8"/>
        <v>0.48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296.42324708926265</v>
      </c>
    </row>
    <row r="81" spans="1:28" s="4" customFormat="1" x14ac:dyDescent="0.2">
      <c r="A81" s="9">
        <f>IFERROR(VLOOKUP(B81,'[1]DADOS (OCULTAR)'!$P$3:$R$62,3,0),"")</f>
        <v>10894988000800</v>
      </c>
      <c r="B81" s="10" t="str">
        <f>'[1]TCE - ANEXO III - Preencher'!C90</f>
        <v>HOSPITAL AURORA</v>
      </c>
      <c r="C81" s="11"/>
      <c r="D81" s="12" t="str">
        <f>'[1]TCE - ANEXO III - Preencher'!E90</f>
        <v>ANDRESSA FERREIRA DE CARVALHO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2236-05</v>
      </c>
      <c r="G81" s="14">
        <f>IF('[1]TCE - ANEXO III - Preencher'!H90="","",'[1]TCE - ANEXO III - Preencher'!H90)</f>
        <v>44287</v>
      </c>
      <c r="H81" s="15">
        <f>'[1]TCE - ANEXO III - Preencher'!I90</f>
        <v>32.07</v>
      </c>
      <c r="I81" s="15">
        <f>'[1]TCE - ANEXO III - Preencher'!J90</f>
        <v>256.56</v>
      </c>
      <c r="J81" s="15">
        <f>'[1]TCE - ANEXO III - Preencher'!K90</f>
        <v>0</v>
      </c>
      <c r="K81" s="16">
        <f>'[1]TCE - ANEXO III - Preencher'!L90</f>
        <v>142.13324708926262</v>
      </c>
      <c r="L81" s="16">
        <f>'[1]TCE - ANEXO III - Preencher'!M90</f>
        <v>0</v>
      </c>
      <c r="M81" s="16">
        <f t="shared" si="7"/>
        <v>142.13324708926262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430.76324708926262</v>
      </c>
    </row>
    <row r="82" spans="1:28" s="4" customFormat="1" x14ac:dyDescent="0.2">
      <c r="A82" s="9">
        <f>IFERROR(VLOOKUP(B82,'[1]DADOS (OCULTAR)'!$P$3:$R$62,3,0),"")</f>
        <v>10894988000800</v>
      </c>
      <c r="B82" s="10" t="str">
        <f>'[1]TCE - ANEXO III - Preencher'!C91</f>
        <v>HOSPITAL AURORA</v>
      </c>
      <c r="C82" s="11"/>
      <c r="D82" s="12" t="str">
        <f>'[1]TCE - ANEXO III - Preencher'!E91</f>
        <v>ANDRESSA KARINA DE OLIVEIRA CAMPOS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2237-10</v>
      </c>
      <c r="G82" s="14">
        <f>IF('[1]TCE - ANEXO III - Preencher'!H91="","",'[1]TCE - ANEXO III - Preencher'!H91)</f>
        <v>44287</v>
      </c>
      <c r="H82" s="15">
        <f>'[1]TCE - ANEXO III - Preencher'!I91</f>
        <v>26.83</v>
      </c>
      <c r="I82" s="15">
        <f>'[1]TCE - ANEXO III - Preencher'!J91</f>
        <v>214.59</v>
      </c>
      <c r="J82" s="15">
        <f>'[1]TCE - ANEXO III - Preencher'!K91</f>
        <v>0</v>
      </c>
      <c r="K82" s="16">
        <f>'[1]TCE - ANEXO III - Preencher'!L91</f>
        <v>142.13324708926262</v>
      </c>
      <c r="L82" s="16">
        <f>'[1]TCE - ANEXO III - Preencher'!M91</f>
        <v>0</v>
      </c>
      <c r="M82" s="16">
        <f t="shared" si="7"/>
        <v>142.13324708926262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383.55324708926264</v>
      </c>
    </row>
    <row r="83" spans="1:28" s="4" customFormat="1" x14ac:dyDescent="0.2">
      <c r="A83" s="9">
        <f>IFERROR(VLOOKUP(B83,'[1]DADOS (OCULTAR)'!$P$3:$R$62,3,0),"")</f>
        <v>10894988000800</v>
      </c>
      <c r="B83" s="10" t="str">
        <f>'[1]TCE - ANEXO III - Preencher'!C92</f>
        <v>HOSPITAL AURORA</v>
      </c>
      <c r="C83" s="11"/>
      <c r="D83" s="12" t="str">
        <f>'[1]TCE - ANEXO III - Preencher'!E92</f>
        <v>ANDREW NETANYAHU NOBRE DOS SANTOS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5174-10</v>
      </c>
      <c r="G83" s="14">
        <f>IF('[1]TCE - ANEXO III - Preencher'!H92="","",'[1]TCE - ANEXO III - Preencher'!H92)</f>
        <v>44287</v>
      </c>
      <c r="H83" s="15">
        <f>'[1]TCE - ANEXO III - Preencher'!I92</f>
        <v>15.41</v>
      </c>
      <c r="I83" s="15">
        <f>'[1]TCE - ANEXO III - Preencher'!J92</f>
        <v>123.2</v>
      </c>
      <c r="J83" s="15">
        <f>'[1]TCE - ANEXO III - Preencher'!K92</f>
        <v>0</v>
      </c>
      <c r="K83" s="16">
        <f>'[1]TCE - ANEXO III - Preencher'!L92</f>
        <v>142.13324708926262</v>
      </c>
      <c r="L83" s="16">
        <f>'[1]TCE - ANEXO III - Preencher'!M92</f>
        <v>0</v>
      </c>
      <c r="M83" s="16">
        <f t="shared" si="7"/>
        <v>142.13324708926262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101.55719999999999</v>
      </c>
      <c r="R83" s="16">
        <f>'[1]TCE - ANEXO III - Preencher'!S92</f>
        <v>66</v>
      </c>
      <c r="S83" s="17">
        <f t="shared" si="9"/>
        <v>35.557199999999995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316.30044708926266</v>
      </c>
    </row>
    <row r="84" spans="1:28" s="4" customFormat="1" x14ac:dyDescent="0.2">
      <c r="A84" s="9">
        <f>IFERROR(VLOOKUP(B84,'[1]DADOS (OCULTAR)'!$P$3:$R$62,3,0),"")</f>
        <v>10894988000800</v>
      </c>
      <c r="B84" s="10" t="str">
        <f>'[1]TCE - ANEXO III - Preencher'!C93</f>
        <v>HOSPITAL AURORA</v>
      </c>
      <c r="C84" s="11"/>
      <c r="D84" s="12" t="str">
        <f>'[1]TCE - ANEXO III - Preencher'!E93</f>
        <v>ANDREZA CINTIA MONTE DA SILVA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3222-05</v>
      </c>
      <c r="G84" s="14">
        <f>IF('[1]TCE - ANEXO III - Preencher'!H93="","",'[1]TCE - ANEXO III - Preencher'!H93)</f>
        <v>44287</v>
      </c>
      <c r="H84" s="15">
        <f>'[1]TCE - ANEXO III - Preencher'!I93</f>
        <v>15.93</v>
      </c>
      <c r="I84" s="15">
        <f>'[1]TCE - ANEXO III - Preencher'!J93</f>
        <v>127.49</v>
      </c>
      <c r="J84" s="15">
        <f>'[1]TCE - ANEXO III - Preencher'!K93</f>
        <v>0</v>
      </c>
      <c r="K84" s="16">
        <f>'[1]TCE - ANEXO III - Preencher'!L93</f>
        <v>142.13324708926262</v>
      </c>
      <c r="L84" s="16">
        <f>'[1]TCE - ANEXO III - Preencher'!M93</f>
        <v>0</v>
      </c>
      <c r="M84" s="16">
        <f t="shared" si="7"/>
        <v>142.13324708926262</v>
      </c>
      <c r="N84" s="16">
        <f>'[1]TCE - ANEXO III - Preencher'!O93</f>
        <v>0.48</v>
      </c>
      <c r="O84" s="16">
        <f>'[1]TCE - ANEXO III - Preencher'!P93</f>
        <v>0</v>
      </c>
      <c r="P84" s="17">
        <f t="shared" si="8"/>
        <v>0.48</v>
      </c>
      <c r="Q84" s="16">
        <f>'[1]TCE - ANEXO III - Preencher'!R93</f>
        <v>157.05719999999999</v>
      </c>
      <c r="R84" s="16">
        <f>'[1]TCE - ANEXO III - Preencher'!S93</f>
        <v>69.22</v>
      </c>
      <c r="S84" s="17">
        <f t="shared" si="9"/>
        <v>87.837199999999996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373.87044708926265</v>
      </c>
    </row>
    <row r="85" spans="1:28" s="4" customFormat="1" x14ac:dyDescent="0.2">
      <c r="A85" s="9">
        <f>IFERROR(VLOOKUP(B85,'[1]DADOS (OCULTAR)'!$P$3:$R$62,3,0),"")</f>
        <v>10894988000800</v>
      </c>
      <c r="B85" s="10" t="str">
        <f>'[1]TCE - ANEXO III - Preencher'!C94</f>
        <v>HOSPITAL AURORA</v>
      </c>
      <c r="C85" s="11"/>
      <c r="D85" s="12" t="str">
        <f>'[1]TCE - ANEXO III - Preencher'!E94</f>
        <v xml:space="preserve">ANDREZA LIRA DO NASCIMENTO 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44287</v>
      </c>
      <c r="H85" s="15">
        <f>'[1]TCE - ANEXO III - Preencher'!I94</f>
        <v>28.94</v>
      </c>
      <c r="I85" s="15">
        <f>'[1]TCE - ANEXO III - Preencher'!J94</f>
        <v>231.56</v>
      </c>
      <c r="J85" s="15">
        <f>'[1]TCE - ANEXO III - Preencher'!K94</f>
        <v>0</v>
      </c>
      <c r="K85" s="16">
        <f>'[1]TCE - ANEXO III - Preencher'!L94</f>
        <v>142.13324708926262</v>
      </c>
      <c r="L85" s="16">
        <f>'[1]TCE - ANEXO III - Preencher'!M94</f>
        <v>0</v>
      </c>
      <c r="M85" s="16">
        <f t="shared" si="7"/>
        <v>142.13324708926262</v>
      </c>
      <c r="N85" s="16">
        <f>'[1]TCE - ANEXO III - Preencher'!O94</f>
        <v>0.48</v>
      </c>
      <c r="O85" s="16">
        <f>'[1]TCE - ANEXO III - Preencher'!P94</f>
        <v>0</v>
      </c>
      <c r="P85" s="17">
        <f t="shared" si="8"/>
        <v>0.48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403.11324708926264</v>
      </c>
    </row>
    <row r="86" spans="1:28" s="4" customFormat="1" x14ac:dyDescent="0.2">
      <c r="A86" s="9">
        <f>IFERROR(VLOOKUP(B86,'[1]DADOS (OCULTAR)'!$P$3:$R$62,3,0),"")</f>
        <v>10894988000800</v>
      </c>
      <c r="B86" s="10" t="str">
        <f>'[1]TCE - ANEXO III - Preencher'!C95</f>
        <v>HOSPITAL AURORA</v>
      </c>
      <c r="C86" s="11"/>
      <c r="D86" s="12" t="str">
        <f>'[1]TCE - ANEXO III - Preencher'!E95</f>
        <v>ANDREZZA CAMILA DA SILVA MELO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>
        <f>IF('[1]TCE - ANEXO III - Preencher'!H95="","",'[1]TCE - ANEXO III - Preencher'!H95)</f>
        <v>44287</v>
      </c>
      <c r="H86" s="15">
        <f>'[1]TCE - ANEXO III - Preencher'!I95</f>
        <v>29.34</v>
      </c>
      <c r="I86" s="15">
        <f>'[1]TCE - ANEXO III - Preencher'!J95</f>
        <v>234.72</v>
      </c>
      <c r="J86" s="15">
        <f>'[1]TCE - ANEXO III - Preencher'!K95</f>
        <v>0</v>
      </c>
      <c r="K86" s="16">
        <f>'[1]TCE - ANEXO III - Preencher'!L95</f>
        <v>142.13324708926262</v>
      </c>
      <c r="L86" s="16">
        <f>'[1]TCE - ANEXO III - Preencher'!M95</f>
        <v>0</v>
      </c>
      <c r="M86" s="16">
        <f t="shared" si="7"/>
        <v>142.13324708926262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406.19324708926263</v>
      </c>
    </row>
    <row r="87" spans="1:28" s="4" customFormat="1" x14ac:dyDescent="0.2">
      <c r="A87" s="9">
        <f>IFERROR(VLOOKUP(B87,'[1]DADOS (OCULTAR)'!$P$3:$R$62,3,0),"")</f>
        <v>10894988000800</v>
      </c>
      <c r="B87" s="10" t="str">
        <f>'[1]TCE - ANEXO III - Preencher'!C96</f>
        <v>HOSPITAL AURORA</v>
      </c>
      <c r="C87" s="11"/>
      <c r="D87" s="12" t="str">
        <f>'[1]TCE - ANEXO III - Preencher'!E96</f>
        <v xml:space="preserve">ANDREZZA DE SOUZA NASCIMENTO 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44287</v>
      </c>
      <c r="H87" s="15">
        <f>'[1]TCE - ANEXO III - Preencher'!I96</f>
        <v>16.8</v>
      </c>
      <c r="I87" s="15">
        <f>'[1]TCE - ANEXO III - Preencher'!J96</f>
        <v>134.41</v>
      </c>
      <c r="J87" s="15">
        <f>'[1]TCE - ANEXO III - Preencher'!K96</f>
        <v>0</v>
      </c>
      <c r="K87" s="16">
        <f>'[1]TCE - ANEXO III - Preencher'!L96</f>
        <v>142.13324708926262</v>
      </c>
      <c r="L87" s="16">
        <f>'[1]TCE - ANEXO III - Preencher'!M96</f>
        <v>0</v>
      </c>
      <c r="M87" s="16">
        <f t="shared" si="7"/>
        <v>142.13324708926262</v>
      </c>
      <c r="N87" s="16">
        <f>'[1]TCE - ANEXO III - Preencher'!O96</f>
        <v>0.48</v>
      </c>
      <c r="O87" s="16">
        <f>'[1]TCE - ANEXO III - Preencher'!P96</f>
        <v>0</v>
      </c>
      <c r="P87" s="17">
        <f t="shared" si="8"/>
        <v>0.48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293.82324708926262</v>
      </c>
    </row>
    <row r="88" spans="1:28" s="4" customFormat="1" x14ac:dyDescent="0.2">
      <c r="A88" s="9">
        <f>IFERROR(VLOOKUP(B88,'[1]DADOS (OCULTAR)'!$P$3:$R$62,3,0),"")</f>
        <v>10894988000800</v>
      </c>
      <c r="B88" s="10" t="str">
        <f>'[1]TCE - ANEXO III - Preencher'!C97</f>
        <v>HOSPITAL AURORA</v>
      </c>
      <c r="C88" s="11"/>
      <c r="D88" s="12" t="str">
        <f>'[1]TCE - ANEXO III - Preencher'!E97</f>
        <v>ANGELA PRASERES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44287</v>
      </c>
      <c r="H88" s="15">
        <f>'[1]TCE - ANEXO III - Preencher'!I97</f>
        <v>15.94</v>
      </c>
      <c r="I88" s="15">
        <f>'[1]TCE - ANEXO III - Preencher'!J97</f>
        <v>127.49</v>
      </c>
      <c r="J88" s="15">
        <f>'[1]TCE - ANEXO III - Preencher'!K97</f>
        <v>0</v>
      </c>
      <c r="K88" s="16">
        <f>'[1]TCE - ANEXO III - Preencher'!L97</f>
        <v>142.13324708926262</v>
      </c>
      <c r="L88" s="16">
        <f>'[1]TCE - ANEXO III - Preencher'!M97</f>
        <v>0</v>
      </c>
      <c r="M88" s="16">
        <f t="shared" si="7"/>
        <v>142.13324708926262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285.56324708926263</v>
      </c>
    </row>
    <row r="89" spans="1:28" s="4" customFormat="1" x14ac:dyDescent="0.2">
      <c r="A89" s="9">
        <f>IFERROR(VLOOKUP(B89,'[1]DADOS (OCULTAR)'!$P$3:$R$62,3,0),"")</f>
        <v>10894988000800</v>
      </c>
      <c r="B89" s="10" t="str">
        <f>'[1]TCE - ANEXO III - Preencher'!C98</f>
        <v>HOSPITAL AURORA</v>
      </c>
      <c r="C89" s="11"/>
      <c r="D89" s="12" t="str">
        <f>'[1]TCE - ANEXO III - Preencher'!E98</f>
        <v>ANGELICA AYRES RODRIGUES DA COSTA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2235-05</v>
      </c>
      <c r="G89" s="14">
        <f>IF('[1]TCE - ANEXO III - Preencher'!H98="","",'[1]TCE - ANEXO III - Preencher'!H98)</f>
        <v>44287</v>
      </c>
      <c r="H89" s="15">
        <f>'[1]TCE - ANEXO III - Preencher'!I98</f>
        <v>33.44</v>
      </c>
      <c r="I89" s="15">
        <f>'[1]TCE - ANEXO III - Preencher'!J98</f>
        <v>267.55</v>
      </c>
      <c r="J89" s="15">
        <f>'[1]TCE - ANEXO III - Preencher'!K98</f>
        <v>0</v>
      </c>
      <c r="K89" s="16">
        <f>'[1]TCE - ANEXO III - Preencher'!L98</f>
        <v>142.13324708926262</v>
      </c>
      <c r="L89" s="16">
        <f>'[1]TCE - ANEXO III - Preencher'!M98</f>
        <v>0</v>
      </c>
      <c r="M89" s="16">
        <f t="shared" si="7"/>
        <v>142.13324708926262</v>
      </c>
      <c r="N89" s="16">
        <f>'[1]TCE - ANEXO III - Preencher'!O98</f>
        <v>1.78</v>
      </c>
      <c r="O89" s="16">
        <f>'[1]TCE - ANEXO III - Preencher'!P98</f>
        <v>0</v>
      </c>
      <c r="P89" s="17">
        <f t="shared" si="8"/>
        <v>1.78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444.90324708926261</v>
      </c>
    </row>
    <row r="90" spans="1:28" s="4" customFormat="1" x14ac:dyDescent="0.2">
      <c r="A90" s="9">
        <f>IFERROR(VLOOKUP(B90,'[1]DADOS (OCULTAR)'!$P$3:$R$62,3,0),"")</f>
        <v>10894988000800</v>
      </c>
      <c r="B90" s="10" t="str">
        <f>'[1]TCE - ANEXO III - Preencher'!C99</f>
        <v>HOSPITAL AURORA</v>
      </c>
      <c r="C90" s="11"/>
      <c r="D90" s="12" t="str">
        <f>'[1]TCE - ANEXO III - Preencher'!E99</f>
        <v>ANGELICA PONTES TOSCANO DE BRITO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2237-10</v>
      </c>
      <c r="G90" s="14">
        <f>IF('[1]TCE - ANEXO III - Preencher'!H99="","",'[1]TCE - ANEXO III - Preencher'!H99)</f>
        <v>44287</v>
      </c>
      <c r="H90" s="15">
        <f>'[1]TCE - ANEXO III - Preencher'!I99</f>
        <v>26.83</v>
      </c>
      <c r="I90" s="15">
        <f>'[1]TCE - ANEXO III - Preencher'!J99</f>
        <v>214.59</v>
      </c>
      <c r="J90" s="15">
        <f>'[1]TCE - ANEXO III - Preencher'!K99</f>
        <v>0</v>
      </c>
      <c r="K90" s="16">
        <f>'[1]TCE - ANEXO III - Preencher'!L99</f>
        <v>142.13324708926262</v>
      </c>
      <c r="L90" s="16">
        <f>'[1]TCE - ANEXO III - Preencher'!M99</f>
        <v>0</v>
      </c>
      <c r="M90" s="16">
        <f t="shared" si="7"/>
        <v>142.13324708926262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383.55324708926264</v>
      </c>
    </row>
    <row r="91" spans="1:28" s="4" customFormat="1" x14ac:dyDescent="0.2">
      <c r="A91" s="9">
        <f>IFERROR(VLOOKUP(B91,'[1]DADOS (OCULTAR)'!$P$3:$R$62,3,0),"")</f>
        <v>10894988000800</v>
      </c>
      <c r="B91" s="10" t="str">
        <f>'[1]TCE - ANEXO III - Preencher'!C100</f>
        <v>HOSPITAL AURORA</v>
      </c>
      <c r="C91" s="11"/>
      <c r="D91" s="12" t="str">
        <f>'[1]TCE - ANEXO III - Preencher'!E100</f>
        <v>ANGELICA SANTANA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>
        <f>IF('[1]TCE - ANEXO III - Preencher'!H100="","",'[1]TCE - ANEXO III - Preencher'!H100)</f>
        <v>44287</v>
      </c>
      <c r="H91" s="15">
        <f>'[1]TCE - ANEXO III - Preencher'!I100</f>
        <v>15.94</v>
      </c>
      <c r="I91" s="15">
        <f>'[1]TCE - ANEXO III - Preencher'!J100</f>
        <v>127.5</v>
      </c>
      <c r="J91" s="15">
        <f>'[1]TCE - ANEXO III - Preencher'!K100</f>
        <v>0</v>
      </c>
      <c r="K91" s="16">
        <f>'[1]TCE - ANEXO III - Preencher'!L100</f>
        <v>142.13324708926262</v>
      </c>
      <c r="L91" s="16">
        <f>'[1]TCE - ANEXO III - Preencher'!M100</f>
        <v>0</v>
      </c>
      <c r="M91" s="16">
        <f t="shared" si="7"/>
        <v>142.13324708926262</v>
      </c>
      <c r="N91" s="16">
        <f>'[1]TCE - ANEXO III - Preencher'!O100</f>
        <v>0.48</v>
      </c>
      <c r="O91" s="16">
        <f>'[1]TCE - ANEXO III - Preencher'!P100</f>
        <v>0</v>
      </c>
      <c r="P91" s="17">
        <f t="shared" si="8"/>
        <v>0.48</v>
      </c>
      <c r="Q91" s="16">
        <f>'[1]TCE - ANEXO III - Preencher'!R100</f>
        <v>101.55719999999999</v>
      </c>
      <c r="R91" s="16">
        <f>'[1]TCE - ANEXO III - Preencher'!S100</f>
        <v>69.22</v>
      </c>
      <c r="S91" s="17">
        <f t="shared" si="9"/>
        <v>32.337199999999996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318.39044708926264</v>
      </c>
    </row>
    <row r="92" spans="1:28" s="4" customFormat="1" x14ac:dyDescent="0.2">
      <c r="A92" s="9">
        <f>IFERROR(VLOOKUP(B92,'[1]DADOS (OCULTAR)'!$P$3:$R$62,3,0),"")</f>
        <v>10894988000800</v>
      </c>
      <c r="B92" s="10" t="str">
        <f>'[1]TCE - ANEXO III - Preencher'!C101</f>
        <v>HOSPITAL AURORA</v>
      </c>
      <c r="C92" s="11"/>
      <c r="D92" s="12" t="str">
        <f>'[1]TCE - ANEXO III - Preencher'!E101</f>
        <v>ANNA MARIA DE OLIVEIRA ISAAC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>
        <f>IF('[1]TCE - ANEXO III - Preencher'!H101="","",'[1]TCE - ANEXO III - Preencher'!H101)</f>
        <v>44287</v>
      </c>
      <c r="H92" s="15">
        <f>'[1]TCE - ANEXO III - Preencher'!I101</f>
        <v>30.61</v>
      </c>
      <c r="I92" s="15">
        <f>'[1]TCE - ANEXO III - Preencher'!J101</f>
        <v>244.81</v>
      </c>
      <c r="J92" s="15">
        <f>'[1]TCE - ANEXO III - Preencher'!K101</f>
        <v>0</v>
      </c>
      <c r="K92" s="16">
        <f>'[1]TCE - ANEXO III - Preencher'!L101</f>
        <v>142.13324708926262</v>
      </c>
      <c r="L92" s="16">
        <f>'[1]TCE - ANEXO III - Preencher'!M101</f>
        <v>0</v>
      </c>
      <c r="M92" s="16">
        <f t="shared" si="7"/>
        <v>142.13324708926262</v>
      </c>
      <c r="N92" s="16">
        <f>'[1]TCE - ANEXO III - Preencher'!O101</f>
        <v>0.48</v>
      </c>
      <c r="O92" s="16">
        <f>'[1]TCE - ANEXO III - Preencher'!P101</f>
        <v>0</v>
      </c>
      <c r="P92" s="17">
        <f t="shared" si="8"/>
        <v>0.48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418.03324708926266</v>
      </c>
    </row>
    <row r="93" spans="1:28" s="4" customFormat="1" x14ac:dyDescent="0.2">
      <c r="A93" s="9">
        <f>IFERROR(VLOOKUP(B93,'[1]DADOS (OCULTAR)'!$P$3:$R$62,3,0),"")</f>
        <v>10894988000800</v>
      </c>
      <c r="B93" s="10" t="str">
        <f>'[1]TCE - ANEXO III - Preencher'!C102</f>
        <v>HOSPITAL AURORA</v>
      </c>
      <c r="C93" s="11"/>
      <c r="D93" s="12" t="str">
        <f>'[1]TCE - ANEXO III - Preencher'!E102</f>
        <v>ANTONIO ANDERSON CARNEIRO SOUZA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3222-15</v>
      </c>
      <c r="G93" s="14">
        <f>IF('[1]TCE - ANEXO III - Preencher'!H102="","",'[1]TCE - ANEXO III - Preencher'!H102)</f>
        <v>44287</v>
      </c>
      <c r="H93" s="15">
        <f>'[1]TCE - ANEXO III - Preencher'!I102</f>
        <v>17.02</v>
      </c>
      <c r="I93" s="15">
        <f>'[1]TCE - ANEXO III - Preencher'!J102</f>
        <v>136.13</v>
      </c>
      <c r="J93" s="15">
        <f>'[1]TCE - ANEXO III - Preencher'!K102</f>
        <v>0</v>
      </c>
      <c r="K93" s="16">
        <f>'[1]TCE - ANEXO III - Preencher'!L102</f>
        <v>142.13324708926262</v>
      </c>
      <c r="L93" s="16">
        <f>'[1]TCE - ANEXO III - Preencher'!M102</f>
        <v>0</v>
      </c>
      <c r="M93" s="16">
        <f t="shared" si="7"/>
        <v>142.13324708926262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295.28324708926266</v>
      </c>
    </row>
    <row r="94" spans="1:28" s="4" customFormat="1" x14ac:dyDescent="0.2">
      <c r="A94" s="9">
        <f>IFERROR(VLOOKUP(B94,'[1]DADOS (OCULTAR)'!$P$3:$R$62,3,0),"")</f>
        <v>10894988000800</v>
      </c>
      <c r="B94" s="10" t="str">
        <f>'[1]TCE - ANEXO III - Preencher'!C103</f>
        <v>HOSPITAL AURORA</v>
      </c>
      <c r="C94" s="11"/>
      <c r="D94" s="12" t="str">
        <f>'[1]TCE - ANEXO III - Preencher'!E103</f>
        <v>ANTONIO BEZERRA DE ALMEIDA NETO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5211-30</v>
      </c>
      <c r="G94" s="14">
        <f>IF('[1]TCE - ANEXO III - Preencher'!H103="","",'[1]TCE - ANEXO III - Preencher'!H103)</f>
        <v>44287</v>
      </c>
      <c r="H94" s="15">
        <f>'[1]TCE - ANEXO III - Preencher'!I103</f>
        <v>15.4</v>
      </c>
      <c r="I94" s="15">
        <f>'[1]TCE - ANEXO III - Preencher'!J103</f>
        <v>123.2</v>
      </c>
      <c r="J94" s="15">
        <f>'[1]TCE - ANEXO III - Preencher'!K103</f>
        <v>0</v>
      </c>
      <c r="K94" s="16">
        <f>'[1]TCE - ANEXO III - Preencher'!L103</f>
        <v>142.13324708926262</v>
      </c>
      <c r="L94" s="16">
        <f>'[1]TCE - ANEXO III - Preencher'!M103</f>
        <v>0</v>
      </c>
      <c r="M94" s="16">
        <f t="shared" si="7"/>
        <v>142.13324708926262</v>
      </c>
      <c r="N94" s="16">
        <f>'[1]TCE - ANEXO III - Preencher'!O103</f>
        <v>0.48</v>
      </c>
      <c r="O94" s="16">
        <f>'[1]TCE - ANEXO III - Preencher'!P103</f>
        <v>0</v>
      </c>
      <c r="P94" s="17">
        <f t="shared" si="8"/>
        <v>0.48</v>
      </c>
      <c r="Q94" s="16">
        <f>'[1]TCE - ANEXO III - Preencher'!R103</f>
        <v>274.05720000000002</v>
      </c>
      <c r="R94" s="16">
        <f>'[1]TCE - ANEXO III - Preencher'!S103</f>
        <v>66</v>
      </c>
      <c r="S94" s="17">
        <f t="shared" si="9"/>
        <v>208.05720000000002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489.27044708926263</v>
      </c>
    </row>
    <row r="95" spans="1:28" s="4" customFormat="1" x14ac:dyDescent="0.2">
      <c r="A95" s="9">
        <f>IFERROR(VLOOKUP(B95,'[1]DADOS (OCULTAR)'!$P$3:$R$62,3,0),"")</f>
        <v>10894988000800</v>
      </c>
      <c r="B95" s="10" t="str">
        <f>'[1]TCE - ANEXO III - Preencher'!C104</f>
        <v>HOSPITAL AURORA</v>
      </c>
      <c r="C95" s="11"/>
      <c r="D95" s="12" t="str">
        <f>'[1]TCE - ANEXO III - Preencher'!E104</f>
        <v>ANTONIO CESAR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2235-05</v>
      </c>
      <c r="G95" s="14">
        <f>IF('[1]TCE - ANEXO III - Preencher'!H104="","",'[1]TCE - ANEXO III - Preencher'!H104)</f>
        <v>44287</v>
      </c>
      <c r="H95" s="15">
        <f>'[1]TCE - ANEXO III - Preencher'!I104</f>
        <v>28.95</v>
      </c>
      <c r="I95" s="15">
        <f>'[1]TCE - ANEXO III - Preencher'!J104</f>
        <v>231.57</v>
      </c>
      <c r="J95" s="15">
        <f>'[1]TCE - ANEXO III - Preencher'!K104</f>
        <v>0</v>
      </c>
      <c r="K95" s="16">
        <f>'[1]TCE - ANEXO III - Preencher'!L104</f>
        <v>142.13324708926262</v>
      </c>
      <c r="L95" s="16">
        <f>'[1]TCE - ANEXO III - Preencher'!M104</f>
        <v>0</v>
      </c>
      <c r="M95" s="16">
        <f t="shared" si="7"/>
        <v>142.13324708926262</v>
      </c>
      <c r="N95" s="16">
        <f>'[1]TCE - ANEXO III - Preencher'!O104</f>
        <v>1.78</v>
      </c>
      <c r="O95" s="16">
        <f>'[1]TCE - ANEXO III - Preencher'!P104</f>
        <v>0</v>
      </c>
      <c r="P95" s="17">
        <f t="shared" si="8"/>
        <v>1.78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404.43324708926258</v>
      </c>
    </row>
    <row r="96" spans="1:28" s="4" customFormat="1" x14ac:dyDescent="0.2">
      <c r="A96" s="9">
        <f>IFERROR(VLOOKUP(B96,'[1]DADOS (OCULTAR)'!$P$3:$R$62,3,0),"")</f>
        <v>10894988000800</v>
      </c>
      <c r="B96" s="10" t="str">
        <f>'[1]TCE - ANEXO III - Preencher'!C105</f>
        <v>HOSPITAL AURORA</v>
      </c>
      <c r="C96" s="11"/>
      <c r="D96" s="12" t="str">
        <f>'[1]TCE - ANEXO III - Preencher'!E105</f>
        <v>ARCELINA ELIZABETE DO NASCIMENTO VIEIRA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>
        <f>IF('[1]TCE - ANEXO III - Preencher'!H105="","",'[1]TCE - ANEXO III - Preencher'!H105)</f>
        <v>44287</v>
      </c>
      <c r="H96" s="15">
        <f>'[1]TCE - ANEXO III - Preencher'!I105</f>
        <v>15.4</v>
      </c>
      <c r="I96" s="15">
        <f>'[1]TCE - ANEXO III - Preencher'!J105</f>
        <v>123.24</v>
      </c>
      <c r="J96" s="15">
        <f>'[1]TCE - ANEXO III - Preencher'!K105</f>
        <v>0</v>
      </c>
      <c r="K96" s="16">
        <f>'[1]TCE - ANEXO III - Preencher'!L105</f>
        <v>142.13324708926262</v>
      </c>
      <c r="L96" s="16">
        <f>'[1]TCE - ANEXO III - Preencher'!M105</f>
        <v>0</v>
      </c>
      <c r="M96" s="16">
        <f t="shared" si="7"/>
        <v>142.13324708926262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280.77324708926261</v>
      </c>
    </row>
    <row r="97" spans="1:28" s="4" customFormat="1" x14ac:dyDescent="0.2">
      <c r="A97" s="9">
        <f>IFERROR(VLOOKUP(B97,'[1]DADOS (OCULTAR)'!$P$3:$R$62,3,0),"")</f>
        <v>10894988000800</v>
      </c>
      <c r="B97" s="10" t="str">
        <f>'[1]TCE - ANEXO III - Preencher'!C106</f>
        <v>HOSPITAL AURORA</v>
      </c>
      <c r="C97" s="11"/>
      <c r="D97" s="12" t="str">
        <f>'[1]TCE - ANEXO III - Preencher'!E106</f>
        <v>ARIANE LEITE VITORIANO DA SILVA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44287</v>
      </c>
      <c r="H97" s="15">
        <f>'[1]TCE - ANEXO III - Preencher'!I106</f>
        <v>17.242000000000001</v>
      </c>
      <c r="I97" s="15">
        <f>'[1]TCE - ANEXO III - Preencher'!J106</f>
        <v>137.886</v>
      </c>
      <c r="J97" s="15">
        <f>'[1]TCE - ANEXO III - Preencher'!K106</f>
        <v>0</v>
      </c>
      <c r="K97" s="16">
        <f>'[1]TCE - ANEXO III - Preencher'!L106</f>
        <v>142.13324708926262</v>
      </c>
      <c r="L97" s="16">
        <f>'[1]TCE - ANEXO III - Preencher'!M106</f>
        <v>0</v>
      </c>
      <c r="M97" s="16">
        <f t="shared" si="7"/>
        <v>142.13324708926262</v>
      </c>
      <c r="N97" s="16">
        <f>'[1]TCE - ANEXO III - Preencher'!O106</f>
        <v>0.89</v>
      </c>
      <c r="O97" s="16">
        <f>'[1]TCE - ANEXO III - Preencher'!P106</f>
        <v>0</v>
      </c>
      <c r="P97" s="17">
        <f t="shared" si="8"/>
        <v>0.89</v>
      </c>
      <c r="Q97" s="16">
        <f>'[1]TCE - ANEXO III - Preencher'!R106</f>
        <v>157.05719999999999</v>
      </c>
      <c r="R97" s="16">
        <f>'[1]TCE - ANEXO III - Preencher'!S106</f>
        <v>69.22</v>
      </c>
      <c r="S97" s="17">
        <f t="shared" si="9"/>
        <v>87.837199999999996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385.98844708926259</v>
      </c>
    </row>
    <row r="98" spans="1:28" s="4" customFormat="1" x14ac:dyDescent="0.2">
      <c r="A98" s="9">
        <f>IFERROR(VLOOKUP(B98,'[1]DADOS (OCULTAR)'!$P$3:$R$62,3,0),"")</f>
        <v>10894988000800</v>
      </c>
      <c r="B98" s="10" t="str">
        <f>'[1]TCE - ANEXO III - Preencher'!C107</f>
        <v>HOSPITAL AURORA</v>
      </c>
      <c r="C98" s="11"/>
      <c r="D98" s="12" t="str">
        <f>'[1]TCE - ANEXO III - Preencher'!E107</f>
        <v>AUREA JULIA BELEM DA COSTA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2237-10</v>
      </c>
      <c r="G98" s="14">
        <f>IF('[1]TCE - ANEXO III - Preencher'!H107="","",'[1]TCE - ANEXO III - Preencher'!H107)</f>
        <v>44287</v>
      </c>
      <c r="H98" s="15">
        <f>'[1]TCE - ANEXO III - Preencher'!I107</f>
        <v>28.96</v>
      </c>
      <c r="I98" s="15">
        <f>'[1]TCE - ANEXO III - Preencher'!J107</f>
        <v>231.62</v>
      </c>
      <c r="J98" s="15">
        <f>'[1]TCE - ANEXO III - Preencher'!K107</f>
        <v>0</v>
      </c>
      <c r="K98" s="16">
        <f>'[1]TCE - ANEXO III - Preencher'!L107</f>
        <v>142.13324708926262</v>
      </c>
      <c r="L98" s="16">
        <f>'[1]TCE - ANEXO III - Preencher'!M107</f>
        <v>0</v>
      </c>
      <c r="M98" s="16">
        <f t="shared" si="7"/>
        <v>142.13324708926262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402.71324708926261</v>
      </c>
    </row>
    <row r="99" spans="1:28" s="4" customFormat="1" x14ac:dyDescent="0.2">
      <c r="A99" s="9">
        <f>IFERROR(VLOOKUP(B99,'[1]DADOS (OCULTAR)'!$P$3:$R$62,3,0),"")</f>
        <v>10894988000800</v>
      </c>
      <c r="B99" s="10" t="str">
        <f>'[1]TCE - ANEXO III - Preencher'!C108</f>
        <v>HOSPITAL AURORA</v>
      </c>
      <c r="C99" s="11"/>
      <c r="D99" s="12" t="str">
        <f>'[1]TCE - ANEXO III - Preencher'!E108</f>
        <v>AURILENE BATISTA CORREIA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2235-05</v>
      </c>
      <c r="G99" s="14">
        <f>IF('[1]TCE - ANEXO III - Preencher'!H108="","",'[1]TCE - ANEXO III - Preencher'!H108)</f>
        <v>44287</v>
      </c>
      <c r="H99" s="15">
        <f>'[1]TCE - ANEXO III - Preencher'!I108</f>
        <v>30.3</v>
      </c>
      <c r="I99" s="15">
        <f>'[1]TCE - ANEXO III - Preencher'!J108</f>
        <v>242.37</v>
      </c>
      <c r="J99" s="15">
        <f>'[1]TCE - ANEXO III - Preencher'!K108</f>
        <v>0</v>
      </c>
      <c r="K99" s="16">
        <f>'[1]TCE - ANEXO III - Preencher'!L108</f>
        <v>142.13324708926262</v>
      </c>
      <c r="L99" s="16">
        <f>'[1]TCE - ANEXO III - Preencher'!M108</f>
        <v>0</v>
      </c>
      <c r="M99" s="16">
        <f t="shared" si="7"/>
        <v>142.13324708926262</v>
      </c>
      <c r="N99" s="16">
        <f>'[1]TCE - ANEXO III - Preencher'!O108</f>
        <v>0.48</v>
      </c>
      <c r="O99" s="16">
        <f>'[1]TCE - ANEXO III - Preencher'!P108</f>
        <v>0</v>
      </c>
      <c r="P99" s="17">
        <f t="shared" si="8"/>
        <v>0.48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415.28324708926266</v>
      </c>
    </row>
    <row r="100" spans="1:28" s="4" customFormat="1" x14ac:dyDescent="0.2">
      <c r="A100" s="9">
        <f>IFERROR(VLOOKUP(B100,'[1]DADOS (OCULTAR)'!$P$3:$R$62,3,0),"")</f>
        <v>10894988000800</v>
      </c>
      <c r="B100" s="10" t="str">
        <f>'[1]TCE - ANEXO III - Preencher'!C109</f>
        <v>HOSPITAL AURORA</v>
      </c>
      <c r="C100" s="11"/>
      <c r="D100" s="12" t="str">
        <f>'[1]TCE - ANEXO III - Preencher'!E109</f>
        <v>AYRLES DE LIMA SANTIAGO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3222-05</v>
      </c>
      <c r="G100" s="14">
        <f>IF('[1]TCE - ANEXO III - Preencher'!H109="","",'[1]TCE - ANEXO III - Preencher'!H109)</f>
        <v>44287</v>
      </c>
      <c r="H100" s="15">
        <f>'[1]TCE - ANEXO III - Preencher'!I109</f>
        <v>16.649999999999999</v>
      </c>
      <c r="I100" s="15">
        <f>'[1]TCE - ANEXO III - Preencher'!J109</f>
        <v>133.25</v>
      </c>
      <c r="J100" s="15">
        <f>'[1]TCE - ANEXO III - Preencher'!K109</f>
        <v>0</v>
      </c>
      <c r="K100" s="16">
        <f>'[1]TCE - ANEXO III - Preencher'!L109</f>
        <v>142.13324708926262</v>
      </c>
      <c r="L100" s="16">
        <f>'[1]TCE - ANEXO III - Preencher'!M109</f>
        <v>0</v>
      </c>
      <c r="M100" s="16">
        <f t="shared" si="7"/>
        <v>142.13324708926262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184.05719999999999</v>
      </c>
      <c r="R100" s="16">
        <f>'[1]TCE - ANEXO III - Preencher'!S109</f>
        <v>69.22</v>
      </c>
      <c r="S100" s="17">
        <f t="shared" si="9"/>
        <v>114.8372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406.87044708926265</v>
      </c>
    </row>
    <row r="101" spans="1:28" s="4" customFormat="1" x14ac:dyDescent="0.2">
      <c r="A101" s="9">
        <f>IFERROR(VLOOKUP(B101,'[1]DADOS (OCULTAR)'!$P$3:$R$62,3,0),"")</f>
        <v>10894988000800</v>
      </c>
      <c r="B101" s="10" t="str">
        <f>'[1]TCE - ANEXO III - Preencher'!C110</f>
        <v>HOSPITAL AURORA</v>
      </c>
      <c r="C101" s="11"/>
      <c r="D101" s="12" t="str">
        <f>'[1]TCE - ANEXO III - Preencher'!E110</f>
        <v>BEATRIZ GOMES COSTA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3222-05</v>
      </c>
      <c r="G101" s="14">
        <f>IF('[1]TCE - ANEXO III - Preencher'!H110="","",'[1]TCE - ANEXO III - Preencher'!H110)</f>
        <v>44287</v>
      </c>
      <c r="H101" s="15">
        <f>'[1]TCE - ANEXO III - Preencher'!I110</f>
        <v>11.54</v>
      </c>
      <c r="I101" s="15">
        <f>'[1]TCE - ANEXO III - Preencher'!J110</f>
        <v>92.29</v>
      </c>
      <c r="J101" s="15">
        <f>'[1]TCE - ANEXO III - Preencher'!K110</f>
        <v>0</v>
      </c>
      <c r="K101" s="16">
        <f>'[1]TCE - ANEXO III - Preencher'!L110</f>
        <v>142.13324708926262</v>
      </c>
      <c r="L101" s="16">
        <f>'[1]TCE - ANEXO III - Preencher'!M110</f>
        <v>0</v>
      </c>
      <c r="M101" s="16">
        <f t="shared" si="7"/>
        <v>142.13324708926262</v>
      </c>
      <c r="N101" s="16">
        <f>'[1]TCE - ANEXO III - Preencher'!O110</f>
        <v>0.48</v>
      </c>
      <c r="O101" s="16">
        <f>'[1]TCE - ANEXO III - Preencher'!P110</f>
        <v>0</v>
      </c>
      <c r="P101" s="17">
        <f t="shared" si="8"/>
        <v>0.48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246.44324708926263</v>
      </c>
    </row>
    <row r="102" spans="1:28" s="4" customFormat="1" x14ac:dyDescent="0.2">
      <c r="A102" s="9">
        <f>IFERROR(VLOOKUP(B102,'[1]DADOS (OCULTAR)'!$P$3:$R$62,3,0),"")</f>
        <v>10894988000800</v>
      </c>
      <c r="B102" s="10" t="str">
        <f>'[1]TCE - ANEXO III - Preencher'!C111</f>
        <v>HOSPITAL AURORA</v>
      </c>
      <c r="C102" s="11"/>
      <c r="D102" s="12" t="str">
        <f>'[1]TCE - ANEXO III - Preencher'!E111</f>
        <v>BIANCA KATHERINE ALBUQUERQUE LIMA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3222-05</v>
      </c>
      <c r="G102" s="14">
        <f>IF('[1]TCE - ANEXO III - Preencher'!H111="","",'[1]TCE - ANEXO III - Preencher'!H111)</f>
        <v>44287</v>
      </c>
      <c r="H102" s="15">
        <f>'[1]TCE - ANEXO III - Preencher'!I111</f>
        <v>15.93</v>
      </c>
      <c r="I102" s="15">
        <f>'[1]TCE - ANEXO III - Preencher'!J111</f>
        <v>127.49</v>
      </c>
      <c r="J102" s="15">
        <f>'[1]TCE - ANEXO III - Preencher'!K111</f>
        <v>0</v>
      </c>
      <c r="K102" s="16">
        <f>'[1]TCE - ANEXO III - Preencher'!L111</f>
        <v>142.13324708926262</v>
      </c>
      <c r="L102" s="16">
        <f>'[1]TCE - ANEXO III - Preencher'!M111</f>
        <v>0</v>
      </c>
      <c r="M102" s="16">
        <f t="shared" si="7"/>
        <v>142.13324708926262</v>
      </c>
      <c r="N102" s="16">
        <f>'[1]TCE - ANEXO III - Preencher'!O111</f>
        <v>0.89</v>
      </c>
      <c r="O102" s="16">
        <f>'[1]TCE - ANEXO III - Preencher'!P111</f>
        <v>0</v>
      </c>
      <c r="P102" s="17">
        <f t="shared" si="8"/>
        <v>0.89</v>
      </c>
      <c r="Q102" s="16">
        <f>'[1]TCE - ANEXO III - Preencher'!R111</f>
        <v>269.55720000000002</v>
      </c>
      <c r="R102" s="16">
        <f>'[1]TCE - ANEXO III - Preencher'!S111</f>
        <v>69.22</v>
      </c>
      <c r="S102" s="17">
        <f t="shared" si="9"/>
        <v>200.33720000000002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486.78044708926268</v>
      </c>
    </row>
    <row r="103" spans="1:28" s="4" customFormat="1" x14ac:dyDescent="0.2">
      <c r="A103" s="9">
        <f>IFERROR(VLOOKUP(B103,'[1]DADOS (OCULTAR)'!$P$3:$R$62,3,0),"")</f>
        <v>10894988000800</v>
      </c>
      <c r="B103" s="10" t="str">
        <f>'[1]TCE - ANEXO III - Preencher'!C112</f>
        <v>HOSPITAL AURORA</v>
      </c>
      <c r="C103" s="11"/>
      <c r="D103" s="12" t="str">
        <f>'[1]TCE - ANEXO III - Preencher'!E112</f>
        <v>BIANCA PEREIRA BARBOSA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2516-05</v>
      </c>
      <c r="G103" s="14">
        <f>IF('[1]TCE - ANEXO III - Preencher'!H112="","",'[1]TCE - ANEXO III - Preencher'!H112)</f>
        <v>44287</v>
      </c>
      <c r="H103" s="15">
        <f>'[1]TCE - ANEXO III - Preencher'!I112</f>
        <v>32.950000000000003</v>
      </c>
      <c r="I103" s="15">
        <f>'[1]TCE - ANEXO III - Preencher'!J112</f>
        <v>263.54000000000002</v>
      </c>
      <c r="J103" s="15">
        <f>'[1]TCE - ANEXO III - Preencher'!K112</f>
        <v>0</v>
      </c>
      <c r="K103" s="16">
        <f>'[1]TCE - ANEXO III - Preencher'!L112</f>
        <v>142.13324708926262</v>
      </c>
      <c r="L103" s="16">
        <f>'[1]TCE - ANEXO III - Preencher'!M112</f>
        <v>0</v>
      </c>
      <c r="M103" s="16">
        <f t="shared" si="7"/>
        <v>142.13324708926262</v>
      </c>
      <c r="N103" s="16">
        <f>'[1]TCE - ANEXO III - Preencher'!O112</f>
        <v>0.89</v>
      </c>
      <c r="O103" s="16">
        <f>'[1]TCE - ANEXO III - Preencher'!P112</f>
        <v>0</v>
      </c>
      <c r="P103" s="17">
        <f t="shared" si="8"/>
        <v>0.89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439.51324708926262</v>
      </c>
    </row>
    <row r="104" spans="1:28" s="4" customFormat="1" x14ac:dyDescent="0.2">
      <c r="A104" s="9">
        <f>IFERROR(VLOOKUP(B104,'[1]DADOS (OCULTAR)'!$P$3:$R$62,3,0),"")</f>
        <v>10894988000800</v>
      </c>
      <c r="B104" s="10" t="str">
        <f>'[1]TCE - ANEXO III - Preencher'!C113</f>
        <v>HOSPITAL AURORA</v>
      </c>
      <c r="C104" s="11"/>
      <c r="D104" s="12" t="str">
        <f>'[1]TCE - ANEXO III - Preencher'!E113</f>
        <v>BRENA CASSIA DE MOURA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>
        <f>IF('[1]TCE - ANEXO III - Preencher'!H113="","",'[1]TCE - ANEXO III - Preencher'!H113)</f>
        <v>44287</v>
      </c>
      <c r="H104" s="15">
        <f>'[1]TCE - ANEXO III - Preencher'!I113</f>
        <v>15.94</v>
      </c>
      <c r="I104" s="15">
        <f>'[1]TCE - ANEXO III - Preencher'!J113</f>
        <v>127.49</v>
      </c>
      <c r="J104" s="15">
        <f>'[1]TCE - ANEXO III - Preencher'!K113</f>
        <v>0</v>
      </c>
      <c r="K104" s="16">
        <f>'[1]TCE - ANEXO III - Preencher'!L113</f>
        <v>142.13324708926262</v>
      </c>
      <c r="L104" s="16">
        <f>'[1]TCE - ANEXO III - Preencher'!M113</f>
        <v>0</v>
      </c>
      <c r="M104" s="16">
        <f t="shared" si="7"/>
        <v>142.13324708926262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285.56324708926263</v>
      </c>
    </row>
    <row r="105" spans="1:28" s="4" customFormat="1" x14ac:dyDescent="0.2">
      <c r="A105" s="9">
        <f>IFERROR(VLOOKUP(B105,'[1]DADOS (OCULTAR)'!$P$3:$R$62,3,0),"")</f>
        <v>10894988000800</v>
      </c>
      <c r="B105" s="10" t="str">
        <f>'[1]TCE - ANEXO III - Preencher'!C114</f>
        <v>HOSPITAL AURORA</v>
      </c>
      <c r="C105" s="11"/>
      <c r="D105" s="12" t="str">
        <f>'[1]TCE - ANEXO III - Preencher'!E114</f>
        <v>BRUNA DANIELLE AMARAL LOPES CORREIA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2235-05</v>
      </c>
      <c r="G105" s="14">
        <f>IF('[1]TCE - ANEXO III - Preencher'!H114="","",'[1]TCE - ANEXO III - Preencher'!H114)</f>
        <v>44287</v>
      </c>
      <c r="H105" s="15">
        <f>'[1]TCE - ANEXO III - Preencher'!I114</f>
        <v>24.55</v>
      </c>
      <c r="I105" s="15">
        <f>'[1]TCE - ANEXO III - Preencher'!J114</f>
        <v>196.37</v>
      </c>
      <c r="J105" s="15">
        <f>'[1]TCE - ANEXO III - Preencher'!K114</f>
        <v>0</v>
      </c>
      <c r="K105" s="16">
        <f>'[1]TCE - ANEXO III - Preencher'!L114</f>
        <v>142.13324708926262</v>
      </c>
      <c r="L105" s="16">
        <f>'[1]TCE - ANEXO III - Preencher'!M114</f>
        <v>0</v>
      </c>
      <c r="M105" s="16">
        <f t="shared" si="7"/>
        <v>142.13324708926262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363.05324708926264</v>
      </c>
    </row>
    <row r="106" spans="1:28" s="4" customFormat="1" x14ac:dyDescent="0.2">
      <c r="A106" s="9">
        <f>IFERROR(VLOOKUP(B106,'[1]DADOS (OCULTAR)'!$P$3:$R$62,3,0),"")</f>
        <v>10894988000800</v>
      </c>
      <c r="B106" s="10" t="str">
        <f>'[1]TCE - ANEXO III - Preencher'!C115</f>
        <v>HOSPITAL AURORA</v>
      </c>
      <c r="C106" s="11"/>
      <c r="D106" s="12" t="str">
        <f>'[1]TCE - ANEXO III - Preencher'!E115</f>
        <v>BRUNA FRANCO DA SILVA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3222-05</v>
      </c>
      <c r="G106" s="14">
        <f>IF('[1]TCE - ANEXO III - Preencher'!H115="","",'[1]TCE - ANEXO III - Preencher'!H115)</f>
        <v>44287</v>
      </c>
      <c r="H106" s="15">
        <f>'[1]TCE - ANEXO III - Preencher'!I115</f>
        <v>16.940000000000001</v>
      </c>
      <c r="I106" s="15">
        <f>'[1]TCE - ANEXO III - Preencher'!J115</f>
        <v>135.56</v>
      </c>
      <c r="J106" s="15">
        <f>'[1]TCE - ANEXO III - Preencher'!K115</f>
        <v>0</v>
      </c>
      <c r="K106" s="16">
        <f>'[1]TCE - ANEXO III - Preencher'!L115</f>
        <v>142.13324708926262</v>
      </c>
      <c r="L106" s="16">
        <f>'[1]TCE - ANEXO III - Preencher'!M115</f>
        <v>0</v>
      </c>
      <c r="M106" s="16">
        <f t="shared" si="7"/>
        <v>142.13324708926262</v>
      </c>
      <c r="N106" s="16">
        <f>'[1]TCE - ANEXO III - Preencher'!O115</f>
        <v>0.48</v>
      </c>
      <c r="O106" s="16">
        <f>'[1]TCE - ANEXO III - Preencher'!P115</f>
        <v>0</v>
      </c>
      <c r="P106" s="17">
        <f t="shared" si="8"/>
        <v>0.48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295.11324708926264</v>
      </c>
    </row>
    <row r="107" spans="1:28" s="4" customFormat="1" x14ac:dyDescent="0.2">
      <c r="A107" s="9">
        <f>IFERROR(VLOOKUP(B107,'[1]DADOS (OCULTAR)'!$P$3:$R$62,3,0),"")</f>
        <v>10894988000800</v>
      </c>
      <c r="B107" s="10" t="str">
        <f>'[1]TCE - ANEXO III - Preencher'!C116</f>
        <v>HOSPITAL AURORA</v>
      </c>
      <c r="C107" s="11"/>
      <c r="D107" s="12" t="str">
        <f>'[1]TCE - ANEXO III - Preencher'!E116</f>
        <v>BRUNA LOUISE SILVA PESSANHA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2236-05</v>
      </c>
      <c r="G107" s="14">
        <f>IF('[1]TCE - ANEXO III - Preencher'!H116="","",'[1]TCE - ANEXO III - Preencher'!H116)</f>
        <v>44287</v>
      </c>
      <c r="H107" s="15">
        <f>'[1]TCE - ANEXO III - Preencher'!I116</f>
        <v>33.520000000000003</v>
      </c>
      <c r="I107" s="15">
        <f>'[1]TCE - ANEXO III - Preencher'!J116</f>
        <v>268.08</v>
      </c>
      <c r="J107" s="15">
        <f>'[1]TCE - ANEXO III - Preencher'!K116</f>
        <v>0</v>
      </c>
      <c r="K107" s="16">
        <f>'[1]TCE - ANEXO III - Preencher'!L116</f>
        <v>142.13324708926262</v>
      </c>
      <c r="L107" s="16">
        <f>'[1]TCE - ANEXO III - Preencher'!M116</f>
        <v>0</v>
      </c>
      <c r="M107" s="16">
        <f t="shared" si="7"/>
        <v>142.13324708926262</v>
      </c>
      <c r="N107" s="16">
        <f>'[1]TCE - ANEXO III - Preencher'!O116</f>
        <v>0.48</v>
      </c>
      <c r="O107" s="16">
        <f>'[1]TCE - ANEXO III - Preencher'!P116</f>
        <v>0</v>
      </c>
      <c r="P107" s="17">
        <f t="shared" si="8"/>
        <v>0.48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444.21324708926261</v>
      </c>
    </row>
    <row r="108" spans="1:28" s="4" customFormat="1" x14ac:dyDescent="0.2">
      <c r="A108" s="9">
        <f>IFERROR(VLOOKUP(B108,'[1]DADOS (OCULTAR)'!$P$3:$R$62,3,0),"")</f>
        <v>10894988000800</v>
      </c>
      <c r="B108" s="10" t="str">
        <f>'[1]TCE - ANEXO III - Preencher'!C117</f>
        <v>HOSPITAL AURORA</v>
      </c>
      <c r="C108" s="11"/>
      <c r="D108" s="12" t="str">
        <f>'[1]TCE - ANEXO III - Preencher'!E117</f>
        <v xml:space="preserve">BRUNO ALVES DOS SANTOS 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44287</v>
      </c>
      <c r="H108" s="15">
        <f>'[1]TCE - ANEXO III - Preencher'!I117</f>
        <v>17.61</v>
      </c>
      <c r="I108" s="15">
        <f>'[1]TCE - ANEXO III - Preencher'!J117</f>
        <v>140.94999999999999</v>
      </c>
      <c r="J108" s="15">
        <f>'[1]TCE - ANEXO III - Preencher'!K117</f>
        <v>0</v>
      </c>
      <c r="K108" s="16">
        <f>'[1]TCE - ANEXO III - Preencher'!L117</f>
        <v>142.13324708926262</v>
      </c>
      <c r="L108" s="16">
        <f>'[1]TCE - ANEXO III - Preencher'!M117</f>
        <v>0</v>
      </c>
      <c r="M108" s="16">
        <f t="shared" si="7"/>
        <v>142.13324708926262</v>
      </c>
      <c r="N108" s="16">
        <f>'[1]TCE - ANEXO III - Preencher'!O117</f>
        <v>0.48</v>
      </c>
      <c r="O108" s="16">
        <f>'[1]TCE - ANEXO III - Preencher'!P117</f>
        <v>0</v>
      </c>
      <c r="P108" s="17">
        <f t="shared" si="8"/>
        <v>0.48</v>
      </c>
      <c r="Q108" s="16">
        <f>'[1]TCE - ANEXO III - Preencher'!R117</f>
        <v>270.61439999999999</v>
      </c>
      <c r="R108" s="16">
        <f>'[1]TCE - ANEXO III - Preencher'!S117</f>
        <v>69.22</v>
      </c>
      <c r="S108" s="17">
        <f t="shared" si="9"/>
        <v>201.39439999999999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502.56764708926266</v>
      </c>
    </row>
    <row r="109" spans="1:28" s="4" customFormat="1" x14ac:dyDescent="0.2">
      <c r="A109" s="9">
        <f>IFERROR(VLOOKUP(B109,'[1]DADOS (OCULTAR)'!$P$3:$R$62,3,0),"")</f>
        <v>10894988000800</v>
      </c>
      <c r="B109" s="10" t="str">
        <f>'[1]TCE - ANEXO III - Preencher'!C118</f>
        <v>HOSPITAL AURORA</v>
      </c>
      <c r="C109" s="11"/>
      <c r="D109" s="12" t="str">
        <f>'[1]TCE - ANEXO III - Preencher'!E118</f>
        <v>BRUNO CUNHA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44287</v>
      </c>
      <c r="H109" s="15">
        <f>'[1]TCE - ANEXO III - Preencher'!I118</f>
        <v>15.94</v>
      </c>
      <c r="I109" s="15">
        <f>'[1]TCE - ANEXO III - Preencher'!J118</f>
        <v>127.49</v>
      </c>
      <c r="J109" s="15">
        <f>'[1]TCE - ANEXO III - Preencher'!K118</f>
        <v>0</v>
      </c>
      <c r="K109" s="16">
        <f>'[1]TCE - ANEXO III - Preencher'!L118</f>
        <v>142.13324708926262</v>
      </c>
      <c r="L109" s="16">
        <f>'[1]TCE - ANEXO III - Preencher'!M118</f>
        <v>0</v>
      </c>
      <c r="M109" s="16">
        <f t="shared" si="7"/>
        <v>142.13324708926262</v>
      </c>
      <c r="N109" s="16">
        <f>'[1]TCE - ANEXO III - Preencher'!O118</f>
        <v>0.48</v>
      </c>
      <c r="O109" s="16">
        <f>'[1]TCE - ANEXO III - Preencher'!P118</f>
        <v>0</v>
      </c>
      <c r="P109" s="17">
        <f t="shared" si="8"/>
        <v>0.48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286.04324708926265</v>
      </c>
    </row>
    <row r="110" spans="1:28" s="4" customFormat="1" x14ac:dyDescent="0.2">
      <c r="A110" s="9">
        <f>IFERROR(VLOOKUP(B110,'[1]DADOS (OCULTAR)'!$P$3:$R$62,3,0),"")</f>
        <v>10894988000800</v>
      </c>
      <c r="B110" s="10" t="str">
        <f>'[1]TCE - ANEXO III - Preencher'!C119</f>
        <v>HOSPITAL AURORA</v>
      </c>
      <c r="C110" s="11"/>
      <c r="D110" s="12" t="str">
        <f>'[1]TCE - ANEXO III - Preencher'!E119</f>
        <v>BRUNO DA SILVA ROCHA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2236-05</v>
      </c>
      <c r="G110" s="14">
        <f>IF('[1]TCE - ANEXO III - Preencher'!H119="","",'[1]TCE - ANEXO III - Preencher'!H119)</f>
        <v>44287</v>
      </c>
      <c r="H110" s="15">
        <f>'[1]TCE - ANEXO III - Preencher'!I119</f>
        <v>31.53</v>
      </c>
      <c r="I110" s="15">
        <f>'[1]TCE - ANEXO III - Preencher'!J119</f>
        <v>252.31</v>
      </c>
      <c r="J110" s="15">
        <f>'[1]TCE - ANEXO III - Preencher'!K119</f>
        <v>0</v>
      </c>
      <c r="K110" s="16">
        <f>'[1]TCE - ANEXO III - Preencher'!L119</f>
        <v>142.13324708926262</v>
      </c>
      <c r="L110" s="16">
        <f>'[1]TCE - ANEXO III - Preencher'!M119</f>
        <v>0</v>
      </c>
      <c r="M110" s="16">
        <f t="shared" si="7"/>
        <v>142.13324708926262</v>
      </c>
      <c r="N110" s="16">
        <f>'[1]TCE - ANEXO III - Preencher'!O119</f>
        <v>0.48</v>
      </c>
      <c r="O110" s="16">
        <f>'[1]TCE - ANEXO III - Preencher'!P119</f>
        <v>0</v>
      </c>
      <c r="P110" s="17">
        <f t="shared" si="8"/>
        <v>0.48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426.45324708926267</v>
      </c>
    </row>
    <row r="111" spans="1:28" s="4" customFormat="1" x14ac:dyDescent="0.2">
      <c r="A111" s="9">
        <f>IFERROR(VLOOKUP(B111,'[1]DADOS (OCULTAR)'!$P$3:$R$62,3,0),"")</f>
        <v>10894988000800</v>
      </c>
      <c r="B111" s="10" t="str">
        <f>'[1]TCE - ANEXO III - Preencher'!C120</f>
        <v>HOSPITAL AURORA</v>
      </c>
      <c r="C111" s="11"/>
      <c r="D111" s="12" t="str">
        <f>'[1]TCE - ANEXO III - Preencher'!E120</f>
        <v>BRUNO RAFAEL SOARES DE MELO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2235-05</v>
      </c>
      <c r="G111" s="14">
        <f>IF('[1]TCE - ANEXO III - Preencher'!H120="","",'[1]TCE - ANEXO III - Preencher'!H120)</f>
        <v>44287</v>
      </c>
      <c r="H111" s="15">
        <f>'[1]TCE - ANEXO III - Preencher'!I120</f>
        <v>31.95</v>
      </c>
      <c r="I111" s="15">
        <f>'[1]TCE - ANEXO III - Preencher'!J120</f>
        <v>255.61</v>
      </c>
      <c r="J111" s="15">
        <f>'[1]TCE - ANEXO III - Preencher'!K120</f>
        <v>0</v>
      </c>
      <c r="K111" s="16">
        <f>'[1]TCE - ANEXO III - Preencher'!L120</f>
        <v>142.13324708926262</v>
      </c>
      <c r="L111" s="16">
        <f>'[1]TCE - ANEXO III - Preencher'!M120</f>
        <v>0</v>
      </c>
      <c r="M111" s="16">
        <f t="shared" si="7"/>
        <v>142.13324708926262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429.69324708926263</v>
      </c>
    </row>
    <row r="112" spans="1:28" s="4" customFormat="1" x14ac:dyDescent="0.2">
      <c r="A112" s="9">
        <f>IFERROR(VLOOKUP(B112,'[1]DADOS (OCULTAR)'!$P$3:$R$62,3,0),"")</f>
        <v>10894988000800</v>
      </c>
      <c r="B112" s="10" t="str">
        <f>'[1]TCE - ANEXO III - Preencher'!C121</f>
        <v>HOSPITAL AURORA</v>
      </c>
      <c r="C112" s="11"/>
      <c r="D112" s="12" t="str">
        <f>'[1]TCE - ANEXO III - Preencher'!E121</f>
        <v>CAMILA DE SOUZA REGO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2237-10</v>
      </c>
      <c r="G112" s="14">
        <f>IF('[1]TCE - ANEXO III - Preencher'!H121="","",'[1]TCE - ANEXO III - Preencher'!H121)</f>
        <v>44287</v>
      </c>
      <c r="H112" s="15">
        <f>'[1]TCE - ANEXO III - Preencher'!I121</f>
        <v>29.96</v>
      </c>
      <c r="I112" s="15">
        <f>'[1]TCE - ANEXO III - Preencher'!J121</f>
        <v>239.69</v>
      </c>
      <c r="J112" s="15">
        <f>'[1]TCE - ANEXO III - Preencher'!K121</f>
        <v>0</v>
      </c>
      <c r="K112" s="16">
        <f>'[1]TCE - ANEXO III - Preencher'!L121</f>
        <v>142.13324708926262</v>
      </c>
      <c r="L112" s="16">
        <f>'[1]TCE - ANEXO III - Preencher'!M121</f>
        <v>0</v>
      </c>
      <c r="M112" s="16">
        <f t="shared" si="7"/>
        <v>142.13324708926262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411.7832470892626</v>
      </c>
    </row>
    <row r="113" spans="1:28" s="4" customFormat="1" x14ac:dyDescent="0.2">
      <c r="A113" s="9">
        <f>IFERROR(VLOOKUP(B113,'[1]DADOS (OCULTAR)'!$P$3:$R$62,3,0),"")</f>
        <v>10894988000800</v>
      </c>
      <c r="B113" s="10" t="str">
        <f>'[1]TCE - ANEXO III - Preencher'!C122</f>
        <v>HOSPITAL AURORA</v>
      </c>
      <c r="C113" s="11"/>
      <c r="D113" s="12" t="str">
        <f>'[1]TCE - ANEXO III - Preencher'!E122</f>
        <v xml:space="preserve">CAMILA FERNANDA DA SILVA 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2235-05</v>
      </c>
      <c r="G113" s="14">
        <f>IF('[1]TCE - ANEXO III - Preencher'!H122="","",'[1]TCE - ANEXO III - Preencher'!H122)</f>
        <v>44287</v>
      </c>
      <c r="H113" s="15">
        <f>'[1]TCE - ANEXO III - Preencher'!I122</f>
        <v>28.95</v>
      </c>
      <c r="I113" s="15">
        <f>'[1]TCE - ANEXO III - Preencher'!J122</f>
        <v>231.57</v>
      </c>
      <c r="J113" s="15">
        <f>'[1]TCE - ANEXO III - Preencher'!K122</f>
        <v>0</v>
      </c>
      <c r="K113" s="16">
        <f>'[1]TCE - ANEXO III - Preencher'!L122</f>
        <v>142.13324708926262</v>
      </c>
      <c r="L113" s="16">
        <f>'[1]TCE - ANEXO III - Preencher'!M122</f>
        <v>0</v>
      </c>
      <c r="M113" s="16">
        <f t="shared" si="7"/>
        <v>142.13324708926262</v>
      </c>
      <c r="N113" s="16">
        <f>'[1]TCE - ANEXO III - Preencher'!O122</f>
        <v>1.78</v>
      </c>
      <c r="O113" s="16">
        <f>'[1]TCE - ANEXO III - Preencher'!P122</f>
        <v>0</v>
      </c>
      <c r="P113" s="17">
        <f t="shared" si="8"/>
        <v>1.78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404.43324708926258</v>
      </c>
    </row>
    <row r="114" spans="1:28" s="4" customFormat="1" x14ac:dyDescent="0.2">
      <c r="A114" s="9">
        <f>IFERROR(VLOOKUP(B114,'[1]DADOS (OCULTAR)'!$P$3:$R$62,3,0),"")</f>
        <v>10894988000800</v>
      </c>
      <c r="B114" s="10" t="str">
        <f>'[1]TCE - ANEXO III - Preencher'!C123</f>
        <v>HOSPITAL AURORA</v>
      </c>
      <c r="C114" s="11"/>
      <c r="D114" s="12" t="str">
        <f>'[1]TCE - ANEXO III - Preencher'!E123</f>
        <v>CAMILA HERMINIA MONTEIRO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3222-05</v>
      </c>
      <c r="G114" s="14">
        <f>IF('[1]TCE - ANEXO III - Preencher'!H123="","",'[1]TCE - ANEXO III - Preencher'!H123)</f>
        <v>44287</v>
      </c>
      <c r="H114" s="15">
        <f>'[1]TCE - ANEXO III - Preencher'!I123</f>
        <v>15.94</v>
      </c>
      <c r="I114" s="15">
        <f>'[1]TCE - ANEXO III - Preencher'!J123</f>
        <v>127.49</v>
      </c>
      <c r="J114" s="15">
        <f>'[1]TCE - ANEXO III - Preencher'!K123</f>
        <v>0</v>
      </c>
      <c r="K114" s="16">
        <f>'[1]TCE - ANEXO III - Preencher'!L123</f>
        <v>142.13324708926262</v>
      </c>
      <c r="L114" s="16">
        <f>'[1]TCE - ANEXO III - Preencher'!M123</f>
        <v>0</v>
      </c>
      <c r="M114" s="16">
        <f t="shared" si="7"/>
        <v>142.13324708926262</v>
      </c>
      <c r="N114" s="16">
        <f>'[1]TCE - ANEXO III - Preencher'!O123</f>
        <v>0.48</v>
      </c>
      <c r="O114" s="16">
        <f>'[1]TCE - ANEXO III - Preencher'!P123</f>
        <v>0</v>
      </c>
      <c r="P114" s="17">
        <f t="shared" si="8"/>
        <v>0.48</v>
      </c>
      <c r="Q114" s="16">
        <f>'[1]TCE - ANEXO III - Preencher'!R123</f>
        <v>273.31439999999998</v>
      </c>
      <c r="R114" s="16">
        <f>'[1]TCE - ANEXO III - Preencher'!S123</f>
        <v>69.22</v>
      </c>
      <c r="S114" s="17">
        <f t="shared" si="9"/>
        <v>204.09439999999998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490.1376470892626</v>
      </c>
    </row>
    <row r="115" spans="1:28" s="4" customFormat="1" x14ac:dyDescent="0.2">
      <c r="A115" s="9">
        <f>IFERROR(VLOOKUP(B115,'[1]DADOS (OCULTAR)'!$P$3:$R$62,3,0),"")</f>
        <v>10894988000800</v>
      </c>
      <c r="B115" s="10" t="str">
        <f>'[1]TCE - ANEXO III - Preencher'!C124</f>
        <v>HOSPITAL AURORA</v>
      </c>
      <c r="C115" s="11"/>
      <c r="D115" s="12" t="str">
        <f>'[1]TCE - ANEXO III - Preencher'!E124</f>
        <v>CARLA MARIA DA SILVA BEZERRA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5211-30</v>
      </c>
      <c r="G115" s="14">
        <f>IF('[1]TCE - ANEXO III - Preencher'!H124="","",'[1]TCE - ANEXO III - Preencher'!H124)</f>
        <v>44287</v>
      </c>
      <c r="H115" s="15">
        <f>'[1]TCE - ANEXO III - Preencher'!I124</f>
        <v>15.4</v>
      </c>
      <c r="I115" s="15">
        <f>'[1]TCE - ANEXO III - Preencher'!J124</f>
        <v>123.2</v>
      </c>
      <c r="J115" s="15">
        <f>'[1]TCE - ANEXO III - Preencher'!K124</f>
        <v>0</v>
      </c>
      <c r="K115" s="16">
        <f>'[1]TCE - ANEXO III - Preencher'!L124</f>
        <v>142.13324708926262</v>
      </c>
      <c r="L115" s="16">
        <f>'[1]TCE - ANEXO III - Preencher'!M124</f>
        <v>0</v>
      </c>
      <c r="M115" s="16">
        <f t="shared" si="7"/>
        <v>142.13324708926262</v>
      </c>
      <c r="N115" s="16">
        <f>'[1]TCE - ANEXO III - Preencher'!O124</f>
        <v>0.48</v>
      </c>
      <c r="O115" s="16">
        <f>'[1]TCE - ANEXO III - Preencher'!P124</f>
        <v>0</v>
      </c>
      <c r="P115" s="17">
        <f t="shared" si="8"/>
        <v>0.48</v>
      </c>
      <c r="Q115" s="16">
        <f>'[1]TCE - ANEXO III - Preencher'!R124</f>
        <v>244.05719999999999</v>
      </c>
      <c r="R115" s="16">
        <f>'[1]TCE - ANEXO III - Preencher'!S124</f>
        <v>66</v>
      </c>
      <c r="S115" s="17">
        <f t="shared" si="9"/>
        <v>178.05719999999999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459.27044708926257</v>
      </c>
    </row>
    <row r="116" spans="1:28" s="4" customFormat="1" x14ac:dyDescent="0.2">
      <c r="A116" s="9">
        <f>IFERROR(VLOOKUP(B116,'[1]DADOS (OCULTAR)'!$P$3:$R$62,3,0),"")</f>
        <v>10894988000800</v>
      </c>
      <c r="B116" s="10" t="str">
        <f>'[1]TCE - ANEXO III - Preencher'!C125</f>
        <v>HOSPITAL AURORA</v>
      </c>
      <c r="C116" s="11"/>
      <c r="D116" s="12" t="str">
        <f>'[1]TCE - ANEXO III - Preencher'!E125</f>
        <v>CARLA VASCONCELOS NETTO DE SIQUEIRA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>
        <f>IF('[1]TCE - ANEXO III - Preencher'!H125="","",'[1]TCE - ANEXO III - Preencher'!H125)</f>
        <v>44287</v>
      </c>
      <c r="H116" s="15">
        <f>'[1]TCE - ANEXO III - Preencher'!I125</f>
        <v>33.450000000000003</v>
      </c>
      <c r="I116" s="15">
        <f>'[1]TCE - ANEXO III - Preencher'!J125</f>
        <v>267.56</v>
      </c>
      <c r="J116" s="15">
        <f>'[1]TCE - ANEXO III - Preencher'!K125</f>
        <v>0</v>
      </c>
      <c r="K116" s="16">
        <f>'[1]TCE - ANEXO III - Preencher'!L125</f>
        <v>142.13324708926262</v>
      </c>
      <c r="L116" s="16">
        <f>'[1]TCE - ANEXO III - Preencher'!M125</f>
        <v>0</v>
      </c>
      <c r="M116" s="16">
        <f t="shared" si="7"/>
        <v>142.13324708926262</v>
      </c>
      <c r="N116" s="16">
        <f>'[1]TCE - ANEXO III - Preencher'!O125</f>
        <v>1.48</v>
      </c>
      <c r="O116" s="16">
        <f>'[1]TCE - ANEXO III - Preencher'!P125</f>
        <v>0</v>
      </c>
      <c r="P116" s="17">
        <f t="shared" si="8"/>
        <v>1.48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444.62324708926263</v>
      </c>
    </row>
    <row r="117" spans="1:28" s="4" customFormat="1" x14ac:dyDescent="0.2">
      <c r="A117" s="9">
        <f>IFERROR(VLOOKUP(B117,'[1]DADOS (OCULTAR)'!$P$3:$R$62,3,0),"")</f>
        <v>10894988000800</v>
      </c>
      <c r="B117" s="10" t="str">
        <f>'[1]TCE - ANEXO III - Preencher'!C126</f>
        <v>HOSPITAL AURORA</v>
      </c>
      <c r="C117" s="11"/>
      <c r="D117" s="12" t="str">
        <f>'[1]TCE - ANEXO III - Preencher'!E126</f>
        <v>CARLIANA FERREIRA DOS SANTOS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44287</v>
      </c>
      <c r="H117" s="15">
        <f>'[1]TCE - ANEXO III - Preencher'!I126</f>
        <v>17.09</v>
      </c>
      <c r="I117" s="15">
        <f>'[1]TCE - ANEXO III - Preencher'!J126</f>
        <v>136.72</v>
      </c>
      <c r="J117" s="15">
        <f>'[1]TCE - ANEXO III - Preencher'!K126</f>
        <v>0</v>
      </c>
      <c r="K117" s="16">
        <f>'[1]TCE - ANEXO III - Preencher'!L126</f>
        <v>142.13324708926262</v>
      </c>
      <c r="L117" s="16">
        <f>'[1]TCE - ANEXO III - Preencher'!M126</f>
        <v>0</v>
      </c>
      <c r="M117" s="16">
        <f t="shared" si="7"/>
        <v>142.13324708926262</v>
      </c>
      <c r="N117" s="16">
        <f>'[1]TCE - ANEXO III - Preencher'!O126</f>
        <v>0.48</v>
      </c>
      <c r="O117" s="16">
        <f>'[1]TCE - ANEXO III - Preencher'!P126</f>
        <v>0</v>
      </c>
      <c r="P117" s="17">
        <f t="shared" si="8"/>
        <v>0.48</v>
      </c>
      <c r="Q117" s="16">
        <f>'[1]TCE - ANEXO III - Preencher'!R126</f>
        <v>229.05719999999999</v>
      </c>
      <c r="R117" s="16">
        <f>'[1]TCE - ANEXO III - Preencher'!S126</f>
        <v>69.22</v>
      </c>
      <c r="S117" s="17">
        <f t="shared" si="9"/>
        <v>159.8372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456.26044708926264</v>
      </c>
    </row>
    <row r="118" spans="1:28" s="4" customFormat="1" x14ac:dyDescent="0.2">
      <c r="A118" s="9">
        <f>IFERROR(VLOOKUP(B118,'[1]DADOS (OCULTAR)'!$P$3:$R$62,3,0),"")</f>
        <v>10894988000800</v>
      </c>
      <c r="B118" s="10" t="str">
        <f>'[1]TCE - ANEXO III - Preencher'!C127</f>
        <v>HOSPITAL AURORA</v>
      </c>
      <c r="C118" s="11"/>
      <c r="D118" s="12" t="str">
        <f>'[1]TCE - ANEXO III - Preencher'!E127</f>
        <v>CARLOS EDUARDO ASCEDINO PEREIRA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7156-15</v>
      </c>
      <c r="G118" s="14">
        <f>IF('[1]TCE - ANEXO III - Preencher'!H127="","",'[1]TCE - ANEXO III - Preencher'!H127)</f>
        <v>44287</v>
      </c>
      <c r="H118" s="15">
        <f>'[1]TCE - ANEXO III - Preencher'!I127</f>
        <v>17.45</v>
      </c>
      <c r="I118" s="15">
        <f>'[1]TCE - ANEXO III - Preencher'!J127</f>
        <v>139.59</v>
      </c>
      <c r="J118" s="15">
        <f>'[1]TCE - ANEXO III - Preencher'!K127</f>
        <v>0</v>
      </c>
      <c r="K118" s="16">
        <f>'[1]TCE - ANEXO III - Preencher'!L127</f>
        <v>142.13324708926262</v>
      </c>
      <c r="L118" s="16">
        <f>'[1]TCE - ANEXO III - Preencher'!M127</f>
        <v>0</v>
      </c>
      <c r="M118" s="16">
        <f t="shared" si="7"/>
        <v>142.13324708926262</v>
      </c>
      <c r="N118" s="16">
        <f>'[1]TCE - ANEXO III - Preencher'!O127</f>
        <v>0.48</v>
      </c>
      <c r="O118" s="16">
        <f>'[1]TCE - ANEXO III - Preencher'!P127</f>
        <v>0</v>
      </c>
      <c r="P118" s="17">
        <f t="shared" si="8"/>
        <v>0.48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299.65324708926266</v>
      </c>
    </row>
    <row r="119" spans="1:28" s="4" customFormat="1" x14ac:dyDescent="0.2">
      <c r="A119" s="9">
        <f>IFERROR(VLOOKUP(B119,'[1]DADOS (OCULTAR)'!$P$3:$R$62,3,0),"")</f>
        <v>10894988000800</v>
      </c>
      <c r="B119" s="10" t="str">
        <f>'[1]TCE - ANEXO III - Preencher'!C128</f>
        <v>HOSPITAL AURORA</v>
      </c>
      <c r="C119" s="11"/>
      <c r="D119" s="12" t="str">
        <f>'[1]TCE - ANEXO III - Preencher'!E128</f>
        <v>CARMEM LUCIA DO NASCIMENTO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44287</v>
      </c>
      <c r="H119" s="15">
        <f>'[1]TCE - ANEXO III - Preencher'!I128</f>
        <v>15.82</v>
      </c>
      <c r="I119" s="15">
        <f>'[1]TCE - ANEXO III - Preencher'!J128</f>
        <v>126.56</v>
      </c>
      <c r="J119" s="15">
        <f>'[1]TCE - ANEXO III - Preencher'!K128</f>
        <v>0</v>
      </c>
      <c r="K119" s="16">
        <f>'[1]TCE - ANEXO III - Preencher'!L128</f>
        <v>142.13324708926262</v>
      </c>
      <c r="L119" s="16">
        <f>'[1]TCE - ANEXO III - Preencher'!M128</f>
        <v>0</v>
      </c>
      <c r="M119" s="16">
        <f t="shared" si="7"/>
        <v>142.13324708926262</v>
      </c>
      <c r="N119" s="16">
        <f>'[1]TCE - ANEXO III - Preencher'!O128</f>
        <v>0.48</v>
      </c>
      <c r="O119" s="16">
        <f>'[1]TCE - ANEXO III - Preencher'!P128</f>
        <v>0</v>
      </c>
      <c r="P119" s="17">
        <f t="shared" si="8"/>
        <v>0.48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284.99324708926264</v>
      </c>
    </row>
    <row r="120" spans="1:28" s="4" customFormat="1" x14ac:dyDescent="0.2">
      <c r="A120" s="9">
        <f>IFERROR(VLOOKUP(B120,'[1]DADOS (OCULTAR)'!$P$3:$R$62,3,0),"")</f>
        <v>10894988000800</v>
      </c>
      <c r="B120" s="10" t="str">
        <f>'[1]TCE - ANEXO III - Preencher'!C129</f>
        <v>HOSPITAL AURORA</v>
      </c>
      <c r="C120" s="11"/>
      <c r="D120" s="12" t="str">
        <f>'[1]TCE - ANEXO III - Preencher'!E129</f>
        <v>CAROLAINE MIRELLA DE OLIVEIRA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>
        <f>IF('[1]TCE - ANEXO III - Preencher'!H129="","",'[1]TCE - ANEXO III - Preencher'!H129)</f>
        <v>44287</v>
      </c>
      <c r="H120" s="15">
        <f>'[1]TCE - ANEXO III - Preencher'!I129</f>
        <v>17.09</v>
      </c>
      <c r="I120" s="15">
        <f>'[1]TCE - ANEXO III - Preencher'!J129</f>
        <v>136.72</v>
      </c>
      <c r="J120" s="15">
        <f>'[1]TCE - ANEXO III - Preencher'!K129</f>
        <v>0</v>
      </c>
      <c r="K120" s="16">
        <f>'[1]TCE - ANEXO III - Preencher'!L129</f>
        <v>142.13324708926262</v>
      </c>
      <c r="L120" s="16">
        <f>'[1]TCE - ANEXO III - Preencher'!M129</f>
        <v>0</v>
      </c>
      <c r="M120" s="16">
        <f t="shared" si="7"/>
        <v>142.13324708926262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295.94324708926263</v>
      </c>
    </row>
    <row r="121" spans="1:28" s="4" customFormat="1" x14ac:dyDescent="0.2">
      <c r="A121" s="9">
        <f>IFERROR(VLOOKUP(B121,'[1]DADOS (OCULTAR)'!$P$3:$R$62,3,0),"")</f>
        <v>10894988000800</v>
      </c>
      <c r="B121" s="10" t="str">
        <f>'[1]TCE - ANEXO III - Preencher'!C130</f>
        <v>HOSPITAL AURORA</v>
      </c>
      <c r="C121" s="11"/>
      <c r="D121" s="12" t="str">
        <f>'[1]TCE - ANEXO III - Preencher'!E130</f>
        <v>CAROLINE FERREIRA DA SILVA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44287</v>
      </c>
      <c r="H121" s="15">
        <f>'[1]TCE - ANEXO III - Preencher'!I130</f>
        <v>15.94</v>
      </c>
      <c r="I121" s="15">
        <f>'[1]TCE - ANEXO III - Preencher'!J130</f>
        <v>127.49</v>
      </c>
      <c r="J121" s="15">
        <f>'[1]TCE - ANEXO III - Preencher'!K130</f>
        <v>0</v>
      </c>
      <c r="K121" s="16">
        <f>'[1]TCE - ANEXO III - Preencher'!L130</f>
        <v>142.13324708926262</v>
      </c>
      <c r="L121" s="16">
        <f>'[1]TCE - ANEXO III - Preencher'!M130</f>
        <v>0</v>
      </c>
      <c r="M121" s="16">
        <f t="shared" si="7"/>
        <v>142.13324708926262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285.56324708926263</v>
      </c>
    </row>
    <row r="122" spans="1:28" s="4" customFormat="1" x14ac:dyDescent="0.2">
      <c r="A122" s="9">
        <f>IFERROR(VLOOKUP(B122,'[1]DADOS (OCULTAR)'!$P$3:$R$62,3,0),"")</f>
        <v>10894988000800</v>
      </c>
      <c r="B122" s="10" t="str">
        <f>'[1]TCE - ANEXO III - Preencher'!C131</f>
        <v>HOSPITAL AURORA</v>
      </c>
      <c r="C122" s="11"/>
      <c r="D122" s="12" t="str">
        <f>'[1]TCE - ANEXO III - Preencher'!E131</f>
        <v xml:space="preserve">CATIA MARIA ALVES DA SILVA 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>
        <f>IF('[1]TCE - ANEXO III - Preencher'!H131="","",'[1]TCE - ANEXO III - Preencher'!H131)</f>
        <v>44287</v>
      </c>
      <c r="H122" s="15">
        <f>'[1]TCE - ANEXO III - Preencher'!I131</f>
        <v>31.15</v>
      </c>
      <c r="I122" s="15">
        <f>'[1]TCE - ANEXO III - Preencher'!J131</f>
        <v>249.23</v>
      </c>
      <c r="J122" s="15">
        <f>'[1]TCE - ANEXO III - Preencher'!K131</f>
        <v>0</v>
      </c>
      <c r="K122" s="16">
        <f>'[1]TCE - ANEXO III - Preencher'!L131</f>
        <v>142.13324708926262</v>
      </c>
      <c r="L122" s="16">
        <f>'[1]TCE - ANEXO III - Preencher'!M131</f>
        <v>0</v>
      </c>
      <c r="M122" s="16">
        <f t="shared" si="7"/>
        <v>142.13324708926262</v>
      </c>
      <c r="N122" s="16">
        <f>'[1]TCE - ANEXO III - Preencher'!O131</f>
        <v>1.78</v>
      </c>
      <c r="O122" s="16">
        <f>'[1]TCE - ANEXO III - Preencher'!P131</f>
        <v>0</v>
      </c>
      <c r="P122" s="17">
        <f t="shared" si="8"/>
        <v>1.78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424.29324708926259</v>
      </c>
    </row>
    <row r="123" spans="1:28" s="4" customFormat="1" x14ac:dyDescent="0.2">
      <c r="A123" s="9">
        <f>IFERROR(VLOOKUP(B123,'[1]DADOS (OCULTAR)'!$P$3:$R$62,3,0),"")</f>
        <v>10894988000800</v>
      </c>
      <c r="B123" s="10" t="str">
        <f>'[1]TCE - ANEXO III - Preencher'!C132</f>
        <v>HOSPITAL AURORA</v>
      </c>
      <c r="C123" s="11"/>
      <c r="D123" s="12" t="str">
        <f>'[1]TCE - ANEXO III - Preencher'!E132</f>
        <v>CAUEUX DICARLO LINS MELLO GALDINO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5103-10</v>
      </c>
      <c r="G123" s="14">
        <f>IF('[1]TCE - ANEXO III - Preencher'!H132="","",'[1]TCE - ANEXO III - Preencher'!H132)</f>
        <v>44287</v>
      </c>
      <c r="H123" s="15">
        <f>'[1]TCE - ANEXO III - Preencher'!I132</f>
        <v>27.49</v>
      </c>
      <c r="I123" s="15">
        <f>'[1]TCE - ANEXO III - Preencher'!J132</f>
        <v>219.85</v>
      </c>
      <c r="J123" s="15">
        <f>'[1]TCE - ANEXO III - Preencher'!K132</f>
        <v>0</v>
      </c>
      <c r="K123" s="16">
        <f>'[1]TCE - ANEXO III - Preencher'!L132</f>
        <v>142.13324708926262</v>
      </c>
      <c r="L123" s="16">
        <f>'[1]TCE - ANEXO III - Preencher'!M132</f>
        <v>0</v>
      </c>
      <c r="M123" s="16">
        <f t="shared" si="7"/>
        <v>142.13324708926262</v>
      </c>
      <c r="N123" s="16">
        <f>'[1]TCE - ANEXO III - Preencher'!O132</f>
        <v>7.11</v>
      </c>
      <c r="O123" s="16">
        <f>'[1]TCE - ANEXO III - Preencher'!P132</f>
        <v>0</v>
      </c>
      <c r="P123" s="17">
        <f t="shared" si="8"/>
        <v>7.11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396.58324708926261</v>
      </c>
    </row>
    <row r="124" spans="1:28" s="4" customFormat="1" x14ac:dyDescent="0.2">
      <c r="A124" s="9">
        <f>IFERROR(VLOOKUP(B124,'[1]DADOS (OCULTAR)'!$P$3:$R$62,3,0),"")</f>
        <v>10894988000800</v>
      </c>
      <c r="B124" s="10" t="str">
        <f>'[1]TCE - ANEXO III - Preencher'!C133</f>
        <v>HOSPITAL AURORA</v>
      </c>
      <c r="C124" s="11"/>
      <c r="D124" s="12" t="str">
        <f>'[1]TCE - ANEXO III - Preencher'!E133</f>
        <v>CELSO FERNANDO CAVALCANTI MEDEIROS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 t="str">
        <f>'[1]TCE - ANEXO III - Preencher'!G133</f>
        <v>3222-05</v>
      </c>
      <c r="G124" s="14">
        <f>IF('[1]TCE - ANEXO III - Preencher'!H133="","",'[1]TCE - ANEXO III - Preencher'!H133)</f>
        <v>44287</v>
      </c>
      <c r="H124" s="15">
        <f>'[1]TCE - ANEXO III - Preencher'!I133</f>
        <v>15.94</v>
      </c>
      <c r="I124" s="15">
        <f>'[1]TCE - ANEXO III - Preencher'!J133</f>
        <v>127.5</v>
      </c>
      <c r="J124" s="15">
        <f>'[1]TCE - ANEXO III - Preencher'!K133</f>
        <v>0</v>
      </c>
      <c r="K124" s="16">
        <f>'[1]TCE - ANEXO III - Preencher'!L133</f>
        <v>142.13324708926262</v>
      </c>
      <c r="L124" s="16">
        <f>'[1]TCE - ANEXO III - Preencher'!M133</f>
        <v>0</v>
      </c>
      <c r="M124" s="16">
        <f t="shared" si="7"/>
        <v>142.13324708926262</v>
      </c>
      <c r="N124" s="16">
        <f>'[1]TCE - ANEXO III - Preencher'!O133</f>
        <v>0.48</v>
      </c>
      <c r="O124" s="16">
        <f>'[1]TCE - ANEXO III - Preencher'!P133</f>
        <v>0</v>
      </c>
      <c r="P124" s="17">
        <f t="shared" si="8"/>
        <v>0.48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286.05324708926264</v>
      </c>
    </row>
    <row r="125" spans="1:28" s="4" customFormat="1" x14ac:dyDescent="0.2">
      <c r="A125" s="9">
        <f>IFERROR(VLOOKUP(B125,'[1]DADOS (OCULTAR)'!$P$3:$R$62,3,0),"")</f>
        <v>10894988000800</v>
      </c>
      <c r="B125" s="10" t="str">
        <f>'[1]TCE - ANEXO III - Preencher'!C134</f>
        <v>HOSPITAL AURORA</v>
      </c>
      <c r="C125" s="11"/>
      <c r="D125" s="12" t="str">
        <f>'[1]TCE - ANEXO III - Preencher'!E134</f>
        <v>CHARLITON GERSON PINTO DOS SANTOS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5103-10</v>
      </c>
      <c r="G125" s="14">
        <f>IF('[1]TCE - ANEXO III - Preencher'!H134="","",'[1]TCE - ANEXO III - Preencher'!H134)</f>
        <v>44287</v>
      </c>
      <c r="H125" s="15">
        <f>'[1]TCE - ANEXO III - Preencher'!I134</f>
        <v>27.75</v>
      </c>
      <c r="I125" s="15">
        <f>'[1]TCE - ANEXO III - Preencher'!J134</f>
        <v>221.97</v>
      </c>
      <c r="J125" s="15">
        <f>'[1]TCE - ANEXO III - Preencher'!K134</f>
        <v>0</v>
      </c>
      <c r="K125" s="16">
        <f>'[1]TCE - ANEXO III - Preencher'!L134</f>
        <v>142.13324708926262</v>
      </c>
      <c r="L125" s="16">
        <f>'[1]TCE - ANEXO III - Preencher'!M134</f>
        <v>0</v>
      </c>
      <c r="M125" s="16">
        <f t="shared" si="7"/>
        <v>142.13324708926262</v>
      </c>
      <c r="N125" s="16">
        <f>'[1]TCE - ANEXO III - Preencher'!O134</f>
        <v>7.14</v>
      </c>
      <c r="O125" s="16">
        <f>'[1]TCE - ANEXO III - Preencher'!P134</f>
        <v>0</v>
      </c>
      <c r="P125" s="17">
        <f t="shared" si="8"/>
        <v>7.14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398.99324708926258</v>
      </c>
    </row>
    <row r="126" spans="1:28" s="4" customFormat="1" x14ac:dyDescent="0.2">
      <c r="A126" s="9">
        <f>IFERROR(VLOOKUP(B126,'[1]DADOS (OCULTAR)'!$P$3:$R$62,3,0),"")</f>
        <v>10894988000800</v>
      </c>
      <c r="B126" s="10" t="str">
        <f>'[1]TCE - ANEXO III - Preencher'!C135</f>
        <v>HOSPITAL AURORA</v>
      </c>
      <c r="C126" s="11"/>
      <c r="D126" s="12" t="str">
        <f>'[1]TCE - ANEXO III - Preencher'!E135</f>
        <v>CHENNYA VENTURA FELIX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2237-10</v>
      </c>
      <c r="G126" s="14">
        <f>IF('[1]TCE - ANEXO III - Preencher'!H135="","",'[1]TCE - ANEXO III - Preencher'!H135)</f>
        <v>44287</v>
      </c>
      <c r="H126" s="15">
        <f>'[1]TCE - ANEXO III - Preencher'!I135</f>
        <v>26.82</v>
      </c>
      <c r="I126" s="15">
        <f>'[1]TCE - ANEXO III - Preencher'!J135</f>
        <v>214.58</v>
      </c>
      <c r="J126" s="15">
        <f>'[1]TCE - ANEXO III - Preencher'!K135</f>
        <v>0</v>
      </c>
      <c r="K126" s="16">
        <f>'[1]TCE - ANEXO III - Preencher'!L135</f>
        <v>142.13324708926262</v>
      </c>
      <c r="L126" s="16">
        <f>'[1]TCE - ANEXO III - Preencher'!M135</f>
        <v>0</v>
      </c>
      <c r="M126" s="16">
        <f t="shared" si="7"/>
        <v>142.13324708926262</v>
      </c>
      <c r="N126" s="16">
        <f>'[1]TCE - ANEXO III - Preencher'!O135</f>
        <v>0.48</v>
      </c>
      <c r="O126" s="16">
        <f>'[1]TCE - ANEXO III - Preencher'!P135</f>
        <v>0</v>
      </c>
      <c r="P126" s="17">
        <f t="shared" si="8"/>
        <v>0.48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384.01324708926268</v>
      </c>
    </row>
    <row r="127" spans="1:28" s="4" customFormat="1" x14ac:dyDescent="0.2">
      <c r="A127" s="9">
        <f>IFERROR(VLOOKUP(B127,'[1]DADOS (OCULTAR)'!$P$3:$R$62,3,0),"")</f>
        <v>10894988000800</v>
      </c>
      <c r="B127" s="10" t="str">
        <f>'[1]TCE - ANEXO III - Preencher'!C136</f>
        <v>HOSPITAL AURORA</v>
      </c>
      <c r="C127" s="11"/>
      <c r="D127" s="12" t="str">
        <f>'[1]TCE - ANEXO III - Preencher'!E136</f>
        <v>CIBELE MORAES DOS SANTOS OLIVEIRA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2235-05</v>
      </c>
      <c r="G127" s="14">
        <f>IF('[1]TCE - ANEXO III - Preencher'!H136="","",'[1]TCE - ANEXO III - Preencher'!H136)</f>
        <v>44287</v>
      </c>
      <c r="H127" s="15">
        <f>'[1]TCE - ANEXO III - Preencher'!I136</f>
        <v>31.16</v>
      </c>
      <c r="I127" s="15">
        <f>'[1]TCE - ANEXO III - Preencher'!J136</f>
        <v>249.24</v>
      </c>
      <c r="J127" s="15">
        <f>'[1]TCE - ANEXO III - Preencher'!K136</f>
        <v>0</v>
      </c>
      <c r="K127" s="16">
        <f>'[1]TCE - ANEXO III - Preencher'!L136</f>
        <v>142.13324708926262</v>
      </c>
      <c r="L127" s="16">
        <f>'[1]TCE - ANEXO III - Preencher'!M136</f>
        <v>0</v>
      </c>
      <c r="M127" s="16">
        <f t="shared" si="7"/>
        <v>142.13324708926262</v>
      </c>
      <c r="N127" s="16">
        <f>'[1]TCE - ANEXO III - Preencher'!O136</f>
        <v>1.78</v>
      </c>
      <c r="O127" s="16">
        <f>'[1]TCE - ANEXO III - Preencher'!P136</f>
        <v>0</v>
      </c>
      <c r="P127" s="17">
        <f t="shared" si="8"/>
        <v>1.78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424.31324708926263</v>
      </c>
    </row>
    <row r="128" spans="1:28" s="4" customFormat="1" x14ac:dyDescent="0.2">
      <c r="A128" s="9">
        <f>IFERROR(VLOOKUP(B128,'[1]DADOS (OCULTAR)'!$P$3:$R$62,3,0),"")</f>
        <v>10894988000800</v>
      </c>
      <c r="B128" s="10" t="str">
        <f>'[1]TCE - ANEXO III - Preencher'!C137</f>
        <v>HOSPITAL AURORA</v>
      </c>
      <c r="C128" s="11"/>
      <c r="D128" s="12" t="str">
        <f>'[1]TCE - ANEXO III - Preencher'!E137</f>
        <v>CIBELLY MORGANA PONTES DE ARAUJO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>
        <f>IF('[1]TCE - ANEXO III - Preencher'!H137="","",'[1]TCE - ANEXO III - Preencher'!H137)</f>
        <v>44287</v>
      </c>
      <c r="H128" s="15">
        <f>'[1]TCE - ANEXO III - Preencher'!I137</f>
        <v>15.94</v>
      </c>
      <c r="I128" s="15">
        <f>'[1]TCE - ANEXO III - Preencher'!J137</f>
        <v>127.5</v>
      </c>
      <c r="J128" s="15">
        <f>'[1]TCE - ANEXO III - Preencher'!K137</f>
        <v>0</v>
      </c>
      <c r="K128" s="16">
        <f>'[1]TCE - ANEXO III - Preencher'!L137</f>
        <v>142.13324708926262</v>
      </c>
      <c r="L128" s="16">
        <f>'[1]TCE - ANEXO III - Preencher'!M137</f>
        <v>0</v>
      </c>
      <c r="M128" s="16">
        <f t="shared" si="7"/>
        <v>142.13324708926262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285.57324708926262</v>
      </c>
    </row>
    <row r="129" spans="1:28" s="4" customFormat="1" x14ac:dyDescent="0.2">
      <c r="A129" s="9">
        <f>IFERROR(VLOOKUP(B129,'[1]DADOS (OCULTAR)'!$P$3:$R$62,3,0),"")</f>
        <v>10894988000800</v>
      </c>
      <c r="B129" s="10" t="str">
        <f>'[1]TCE - ANEXO III - Preencher'!C138</f>
        <v>HOSPITAL AURORA</v>
      </c>
      <c r="C129" s="11"/>
      <c r="D129" s="12" t="str">
        <f>'[1]TCE - ANEXO III - Preencher'!E138</f>
        <v xml:space="preserve">CINDY DOMINGOS ABSALAO 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2235-05</v>
      </c>
      <c r="G129" s="14">
        <f>IF('[1]TCE - ANEXO III - Preencher'!H138="","",'[1]TCE - ANEXO III - Preencher'!H138)</f>
        <v>44287</v>
      </c>
      <c r="H129" s="15">
        <f>'[1]TCE - ANEXO III - Preencher'!I138</f>
        <v>33.049999999999997</v>
      </c>
      <c r="I129" s="15">
        <f>'[1]TCE - ANEXO III - Preencher'!J138</f>
        <v>264.44</v>
      </c>
      <c r="J129" s="15">
        <f>'[1]TCE - ANEXO III - Preencher'!K138</f>
        <v>0</v>
      </c>
      <c r="K129" s="16">
        <f>'[1]TCE - ANEXO III - Preencher'!L138</f>
        <v>142.13324708926262</v>
      </c>
      <c r="L129" s="16">
        <f>'[1]TCE - ANEXO III - Preencher'!M138</f>
        <v>0</v>
      </c>
      <c r="M129" s="16">
        <f t="shared" si="7"/>
        <v>142.13324708926262</v>
      </c>
      <c r="N129" s="16">
        <f>'[1]TCE - ANEXO III - Preencher'!O138</f>
        <v>0.48</v>
      </c>
      <c r="O129" s="16">
        <f>'[1]TCE - ANEXO III - Preencher'!P138</f>
        <v>0</v>
      </c>
      <c r="P129" s="17">
        <f t="shared" si="8"/>
        <v>0.48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440.10324708926265</v>
      </c>
    </row>
    <row r="130" spans="1:28" s="4" customFormat="1" x14ac:dyDescent="0.2">
      <c r="A130" s="9">
        <f>IFERROR(VLOOKUP(B130,'[1]DADOS (OCULTAR)'!$P$3:$R$62,3,0),"")</f>
        <v>10894988000800</v>
      </c>
      <c r="B130" s="10" t="str">
        <f>'[1]TCE - ANEXO III - Preencher'!C139</f>
        <v>HOSPITAL AURORA</v>
      </c>
      <c r="C130" s="11"/>
      <c r="D130" s="12" t="str">
        <f>'[1]TCE - ANEXO III - Preencher'!E139</f>
        <v>CINTHIA CUNHA DA CRUZ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2516-05</v>
      </c>
      <c r="G130" s="14">
        <f>IF('[1]TCE - ANEXO III - Preencher'!H139="","",'[1]TCE - ANEXO III - Preencher'!H139)</f>
        <v>44287</v>
      </c>
      <c r="H130" s="15">
        <f>'[1]TCE - ANEXO III - Preencher'!I139</f>
        <v>16.36</v>
      </c>
      <c r="I130" s="15">
        <f>'[1]TCE - ANEXO III - Preencher'!J139</f>
        <v>130.94</v>
      </c>
      <c r="J130" s="15">
        <f>'[1]TCE - ANEXO III - Preencher'!K139</f>
        <v>0</v>
      </c>
      <c r="K130" s="16">
        <f>'[1]TCE - ANEXO III - Preencher'!L139</f>
        <v>142.13324708926262</v>
      </c>
      <c r="L130" s="16">
        <f>'[1]TCE - ANEXO III - Preencher'!M139</f>
        <v>0</v>
      </c>
      <c r="M130" s="16">
        <f t="shared" si="7"/>
        <v>142.13324708926262</v>
      </c>
      <c r="N130" s="16">
        <f>'[1]TCE - ANEXO III - Preencher'!O139</f>
        <v>0.48</v>
      </c>
      <c r="O130" s="16">
        <f>'[1]TCE - ANEXO III - Preencher'!P139</f>
        <v>0</v>
      </c>
      <c r="P130" s="17">
        <f t="shared" si="8"/>
        <v>0.48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289.91324708926265</v>
      </c>
    </row>
    <row r="131" spans="1:28" s="4" customFormat="1" x14ac:dyDescent="0.2">
      <c r="A131" s="9">
        <f>IFERROR(VLOOKUP(B131,'[1]DADOS (OCULTAR)'!$P$3:$R$62,3,0),"")</f>
        <v>10894988000800</v>
      </c>
      <c r="B131" s="10" t="str">
        <f>'[1]TCE - ANEXO III - Preencher'!C140</f>
        <v>HOSPITAL AURORA</v>
      </c>
      <c r="C131" s="11"/>
      <c r="D131" s="12" t="str">
        <f>'[1]TCE - ANEXO III - Preencher'!E140</f>
        <v>CINTIA VALENTIM ALEXANDRE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44287</v>
      </c>
      <c r="H131" s="15">
        <f>'[1]TCE - ANEXO III - Preencher'!I140</f>
        <v>17.23</v>
      </c>
      <c r="I131" s="15">
        <f>'[1]TCE - ANEXO III - Preencher'!J140</f>
        <v>137.87</v>
      </c>
      <c r="J131" s="15">
        <f>'[1]TCE - ANEXO III - Preencher'!K140</f>
        <v>0</v>
      </c>
      <c r="K131" s="16">
        <f>'[1]TCE - ANEXO III - Preencher'!L140</f>
        <v>142.13324708926262</v>
      </c>
      <c r="L131" s="16">
        <f>'[1]TCE - ANEXO III - Preencher'!M140</f>
        <v>0</v>
      </c>
      <c r="M131" s="16">
        <f t="shared" si="7"/>
        <v>142.13324708926262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109.05719999999999</v>
      </c>
      <c r="R131" s="16">
        <f>'[1]TCE - ANEXO III - Preencher'!S140</f>
        <v>69.22</v>
      </c>
      <c r="S131" s="17">
        <f t="shared" si="9"/>
        <v>39.837199999999996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337.07044708926259</v>
      </c>
    </row>
    <row r="132" spans="1:28" s="4" customFormat="1" x14ac:dyDescent="0.2">
      <c r="A132" s="9">
        <f>IFERROR(VLOOKUP(B132,'[1]DADOS (OCULTAR)'!$P$3:$R$62,3,0),"")</f>
        <v>10894988000800</v>
      </c>
      <c r="B132" s="10" t="str">
        <f>'[1]TCE - ANEXO III - Preencher'!C141</f>
        <v>HOSPITAL AURORA</v>
      </c>
      <c r="C132" s="11"/>
      <c r="D132" s="12" t="str">
        <f>'[1]TCE - ANEXO III - Preencher'!E141</f>
        <v>CIRLEIDE MARIA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>
        <f>IF('[1]TCE - ANEXO III - Preencher'!H141="","",'[1]TCE - ANEXO III - Preencher'!H141)</f>
        <v>44287</v>
      </c>
      <c r="H132" s="15">
        <f>'[1]TCE - ANEXO III - Preencher'!I141</f>
        <v>19.170000000000002</v>
      </c>
      <c r="I132" s="15">
        <f>'[1]TCE - ANEXO III - Preencher'!J141</f>
        <v>153.30000000000001</v>
      </c>
      <c r="J132" s="15">
        <f>'[1]TCE - ANEXO III - Preencher'!K141</f>
        <v>0</v>
      </c>
      <c r="K132" s="16">
        <f>'[1]TCE - ANEXO III - Preencher'!L141</f>
        <v>142.13324708926262</v>
      </c>
      <c r="L132" s="16">
        <f>'[1]TCE - ANEXO III - Preencher'!M141</f>
        <v>0</v>
      </c>
      <c r="M132" s="16">
        <f t="shared" ref="M132:M195" si="13">K132-L132</f>
        <v>142.13324708926262</v>
      </c>
      <c r="N132" s="16">
        <f>'[1]TCE - ANEXO III - Preencher'!O141</f>
        <v>0.89</v>
      </c>
      <c r="O132" s="16">
        <f>'[1]TCE - ANEXO III - Preencher'!P141</f>
        <v>0</v>
      </c>
      <c r="P132" s="17">
        <f t="shared" ref="P132:P195" si="14">N132-O132</f>
        <v>0.89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315.49324708926264</v>
      </c>
    </row>
    <row r="133" spans="1:28" s="4" customFormat="1" x14ac:dyDescent="0.2">
      <c r="A133" s="9">
        <f>IFERROR(VLOOKUP(B133,'[1]DADOS (OCULTAR)'!$P$3:$R$62,3,0),"")</f>
        <v>10894988000800</v>
      </c>
      <c r="B133" s="10" t="str">
        <f>'[1]TCE - ANEXO III - Preencher'!C142</f>
        <v>HOSPITAL AURORA</v>
      </c>
      <c r="C133" s="11"/>
      <c r="D133" s="12" t="str">
        <f>'[1]TCE - ANEXO III - Preencher'!E142</f>
        <v>CLAUDIA DA SILVA LANDES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44287</v>
      </c>
      <c r="H133" s="15">
        <f>'[1]TCE - ANEXO III - Preencher'!I142</f>
        <v>17.62</v>
      </c>
      <c r="I133" s="15">
        <f>'[1]TCE - ANEXO III - Preencher'!J142</f>
        <v>140.94999999999999</v>
      </c>
      <c r="J133" s="15">
        <f>'[1]TCE - ANEXO III - Preencher'!K142</f>
        <v>0</v>
      </c>
      <c r="K133" s="16">
        <f>'[1]TCE - ANEXO III - Preencher'!L142</f>
        <v>142.13324708926262</v>
      </c>
      <c r="L133" s="16">
        <f>'[1]TCE - ANEXO III - Preencher'!M142</f>
        <v>0</v>
      </c>
      <c r="M133" s="16">
        <f t="shared" si="13"/>
        <v>142.13324708926262</v>
      </c>
      <c r="N133" s="16">
        <f>'[1]TCE - ANEXO III - Preencher'!O142</f>
        <v>0.48</v>
      </c>
      <c r="O133" s="16">
        <f>'[1]TCE - ANEXO III - Preencher'!P142</f>
        <v>0</v>
      </c>
      <c r="P133" s="17">
        <f t="shared" si="14"/>
        <v>0.48</v>
      </c>
      <c r="Q133" s="16">
        <f>'[1]TCE - ANEXO III - Preencher'!R142</f>
        <v>136.80719999999999</v>
      </c>
      <c r="R133" s="16">
        <f>'[1]TCE - ANEXO III - Preencher'!S142</f>
        <v>69.22</v>
      </c>
      <c r="S133" s="17">
        <f t="shared" si="15"/>
        <v>67.587199999999996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368.77044708926263</v>
      </c>
    </row>
    <row r="134" spans="1:28" s="4" customFormat="1" x14ac:dyDescent="0.2">
      <c r="A134" s="9">
        <f>IFERROR(VLOOKUP(B134,'[1]DADOS (OCULTAR)'!$P$3:$R$62,3,0),"")</f>
        <v>10894988000800</v>
      </c>
      <c r="B134" s="10" t="str">
        <f>'[1]TCE - ANEXO III - Preencher'!C143</f>
        <v>HOSPITAL AURORA</v>
      </c>
      <c r="C134" s="11"/>
      <c r="D134" s="12" t="str">
        <f>'[1]TCE - ANEXO III - Preencher'!E143</f>
        <v>CLAUDILENE MARIA CAMPOS DE ARRUDA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>
        <f>IF('[1]TCE - ANEXO III - Preencher'!H143="","",'[1]TCE - ANEXO III - Preencher'!H143)</f>
        <v>44287</v>
      </c>
      <c r="H134" s="15">
        <f>'[1]TCE - ANEXO III - Preencher'!I143</f>
        <v>15.93</v>
      </c>
      <c r="I134" s="15">
        <f>'[1]TCE - ANEXO III - Preencher'!J143</f>
        <v>127.49</v>
      </c>
      <c r="J134" s="15">
        <f>'[1]TCE - ANEXO III - Preencher'!K143</f>
        <v>0</v>
      </c>
      <c r="K134" s="16">
        <f>'[1]TCE - ANEXO III - Preencher'!L143</f>
        <v>142.13324708926262</v>
      </c>
      <c r="L134" s="16">
        <f>'[1]TCE - ANEXO III - Preencher'!M143</f>
        <v>0</v>
      </c>
      <c r="M134" s="16">
        <f t="shared" si="13"/>
        <v>142.13324708926262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136.80719999999999</v>
      </c>
      <c r="R134" s="16">
        <f>'[1]TCE - ANEXO III - Preencher'!S143</f>
        <v>69.22</v>
      </c>
      <c r="S134" s="17">
        <f t="shared" si="15"/>
        <v>67.587199999999996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353.14044708926264</v>
      </c>
    </row>
    <row r="135" spans="1:28" s="4" customFormat="1" x14ac:dyDescent="0.2">
      <c r="A135" s="9">
        <f>IFERROR(VLOOKUP(B135,'[1]DADOS (OCULTAR)'!$P$3:$R$62,3,0),"")</f>
        <v>10894988000800</v>
      </c>
      <c r="B135" s="10" t="str">
        <f>'[1]TCE - ANEXO III - Preencher'!C144</f>
        <v>HOSPITAL AURORA</v>
      </c>
      <c r="C135" s="11"/>
      <c r="D135" s="12" t="str">
        <f>'[1]TCE - ANEXO III - Preencher'!E144</f>
        <v>CLAUDIO DO NASCIMENTO DA SILVA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7152-10</v>
      </c>
      <c r="G135" s="14">
        <f>IF('[1]TCE - ANEXO III - Preencher'!H144="","",'[1]TCE - ANEXO III - Preencher'!H144)</f>
        <v>44287</v>
      </c>
      <c r="H135" s="15">
        <f>'[1]TCE - ANEXO III - Preencher'!I144</f>
        <v>17.45</v>
      </c>
      <c r="I135" s="15">
        <f>'[1]TCE - ANEXO III - Preencher'!J144</f>
        <v>139.59</v>
      </c>
      <c r="J135" s="15">
        <f>'[1]TCE - ANEXO III - Preencher'!K144</f>
        <v>0</v>
      </c>
      <c r="K135" s="16">
        <f>'[1]TCE - ANEXO III - Preencher'!L144</f>
        <v>142.13324708926262</v>
      </c>
      <c r="L135" s="16">
        <f>'[1]TCE - ANEXO III - Preencher'!M144</f>
        <v>0</v>
      </c>
      <c r="M135" s="16">
        <f t="shared" si="13"/>
        <v>142.13324708926262</v>
      </c>
      <c r="N135" s="16">
        <f>'[1]TCE - ANEXO III - Preencher'!O144</f>
        <v>0.48</v>
      </c>
      <c r="O135" s="16">
        <f>'[1]TCE - ANEXO III - Preencher'!P144</f>
        <v>0</v>
      </c>
      <c r="P135" s="17">
        <f t="shared" si="14"/>
        <v>0.48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299.65324708926266</v>
      </c>
    </row>
    <row r="136" spans="1:28" s="4" customFormat="1" x14ac:dyDescent="0.2">
      <c r="A136" s="9">
        <f>IFERROR(VLOOKUP(B136,'[1]DADOS (OCULTAR)'!$P$3:$R$62,3,0),"")</f>
        <v>10894988000800</v>
      </c>
      <c r="B136" s="10" t="str">
        <f>'[1]TCE - ANEXO III - Preencher'!C145</f>
        <v>HOSPITAL AURORA</v>
      </c>
      <c r="C136" s="11"/>
      <c r="D136" s="12" t="str">
        <f>'[1]TCE - ANEXO III - Preencher'!E145</f>
        <v>CLAUZENICE SILVA BARROS DOS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>
        <f>IF('[1]TCE - ANEXO III - Preencher'!H145="","",'[1]TCE - ANEXO III - Preencher'!H145)</f>
        <v>44287</v>
      </c>
      <c r="H136" s="15">
        <f>'[1]TCE - ANEXO III - Preencher'!I145</f>
        <v>16.510000000000002</v>
      </c>
      <c r="I136" s="15">
        <f>'[1]TCE - ANEXO III - Preencher'!J145</f>
        <v>132.1</v>
      </c>
      <c r="J136" s="15">
        <f>'[1]TCE - ANEXO III - Preencher'!K145</f>
        <v>0</v>
      </c>
      <c r="K136" s="16">
        <f>'[1]TCE - ANEXO III - Preencher'!L145</f>
        <v>142.13324708926262</v>
      </c>
      <c r="L136" s="16">
        <f>'[1]TCE - ANEXO III - Preencher'!M145</f>
        <v>0</v>
      </c>
      <c r="M136" s="16">
        <f t="shared" si="13"/>
        <v>142.13324708926262</v>
      </c>
      <c r="N136" s="16">
        <f>'[1]TCE - ANEXO III - Preencher'!O145</f>
        <v>0.48</v>
      </c>
      <c r="O136" s="16">
        <f>'[1]TCE - ANEXO III - Preencher'!P145</f>
        <v>0</v>
      </c>
      <c r="P136" s="17">
        <f t="shared" si="14"/>
        <v>0.48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291.2232470892626</v>
      </c>
    </row>
    <row r="137" spans="1:28" s="4" customFormat="1" x14ac:dyDescent="0.2">
      <c r="A137" s="9">
        <f>IFERROR(VLOOKUP(B137,'[1]DADOS (OCULTAR)'!$P$3:$R$62,3,0),"")</f>
        <v>10894988000800</v>
      </c>
      <c r="B137" s="10" t="str">
        <f>'[1]TCE - ANEXO III - Preencher'!C146</f>
        <v>HOSPITAL AURORA</v>
      </c>
      <c r="C137" s="11"/>
      <c r="D137" s="12" t="str">
        <f>'[1]TCE - ANEXO III - Preencher'!E146</f>
        <v>CLECIA FERRER DE OLIVEIRA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44287</v>
      </c>
      <c r="H137" s="15">
        <f>'[1]TCE - ANEXO III - Preencher'!I146</f>
        <v>31.16</v>
      </c>
      <c r="I137" s="15">
        <f>'[1]TCE - ANEXO III - Preencher'!J146</f>
        <v>249.24</v>
      </c>
      <c r="J137" s="15">
        <f>'[1]TCE - ANEXO III - Preencher'!K146</f>
        <v>0</v>
      </c>
      <c r="K137" s="16">
        <f>'[1]TCE - ANEXO III - Preencher'!L146</f>
        <v>142.13324708926262</v>
      </c>
      <c r="L137" s="16">
        <f>'[1]TCE - ANEXO III - Preencher'!M146</f>
        <v>0</v>
      </c>
      <c r="M137" s="16">
        <f t="shared" si="13"/>
        <v>142.13324708926262</v>
      </c>
      <c r="N137" s="16">
        <f>'[1]TCE - ANEXO III - Preencher'!O146</f>
        <v>1.78</v>
      </c>
      <c r="O137" s="16">
        <f>'[1]TCE - ANEXO III - Preencher'!P146</f>
        <v>0</v>
      </c>
      <c r="P137" s="17">
        <f t="shared" si="14"/>
        <v>1.78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424.31324708926263</v>
      </c>
    </row>
    <row r="138" spans="1:28" s="4" customFormat="1" x14ac:dyDescent="0.2">
      <c r="A138" s="9">
        <f>IFERROR(VLOOKUP(B138,'[1]DADOS (OCULTAR)'!$P$3:$R$62,3,0),"")</f>
        <v>10894988000800</v>
      </c>
      <c r="B138" s="10" t="str">
        <f>'[1]TCE - ANEXO III - Preencher'!C147</f>
        <v>HOSPITAL AURORA</v>
      </c>
      <c r="C138" s="11"/>
      <c r="D138" s="12" t="str">
        <f>'[1]TCE - ANEXO III - Preencher'!E147</f>
        <v xml:space="preserve">CLEITON GUSTAVO DO NASCIMENTO ARRUDA 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5174-10</v>
      </c>
      <c r="G138" s="14">
        <f>IF('[1]TCE - ANEXO III - Preencher'!H147="","",'[1]TCE - ANEXO III - Preencher'!H147)</f>
        <v>44287</v>
      </c>
      <c r="H138" s="15">
        <f>'[1]TCE - ANEXO III - Preencher'!I147</f>
        <v>16.510000000000002</v>
      </c>
      <c r="I138" s="15">
        <f>'[1]TCE - ANEXO III - Preencher'!J147</f>
        <v>132.01</v>
      </c>
      <c r="J138" s="15">
        <f>'[1]TCE - ANEXO III - Preencher'!K147</f>
        <v>0</v>
      </c>
      <c r="K138" s="16">
        <f>'[1]TCE - ANEXO III - Preencher'!L147</f>
        <v>142.13324708926262</v>
      </c>
      <c r="L138" s="16">
        <f>'[1]TCE - ANEXO III - Preencher'!M147</f>
        <v>0</v>
      </c>
      <c r="M138" s="16">
        <f t="shared" si="13"/>
        <v>142.13324708926262</v>
      </c>
      <c r="N138" s="16">
        <f>'[1]TCE - ANEXO III - Preencher'!O147</f>
        <v>0.48</v>
      </c>
      <c r="O138" s="16">
        <f>'[1]TCE - ANEXO III - Preencher'!P147</f>
        <v>0</v>
      </c>
      <c r="P138" s="17">
        <f t="shared" si="14"/>
        <v>0.48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291.13324708926262</v>
      </c>
    </row>
    <row r="139" spans="1:28" s="4" customFormat="1" x14ac:dyDescent="0.2">
      <c r="A139" s="9">
        <f>IFERROR(VLOOKUP(B139,'[1]DADOS (OCULTAR)'!$P$3:$R$62,3,0),"")</f>
        <v>10894988000800</v>
      </c>
      <c r="B139" s="10" t="str">
        <f>'[1]TCE - ANEXO III - Preencher'!C148</f>
        <v>HOSPITAL AURORA</v>
      </c>
      <c r="C139" s="11"/>
      <c r="D139" s="12" t="str">
        <f>'[1]TCE - ANEXO III - Preencher'!E148</f>
        <v>CLEITON TRAJANO PINHEIRO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4141-05</v>
      </c>
      <c r="G139" s="14">
        <f>IF('[1]TCE - ANEXO III - Preencher'!H148="","",'[1]TCE - ANEXO III - Preencher'!H148)</f>
        <v>44287</v>
      </c>
      <c r="H139" s="15">
        <f>'[1]TCE - ANEXO III - Preencher'!I148</f>
        <v>13.29</v>
      </c>
      <c r="I139" s="15">
        <f>'[1]TCE - ANEXO III - Preencher'!J148</f>
        <v>106.32</v>
      </c>
      <c r="J139" s="15">
        <f>'[1]TCE - ANEXO III - Preencher'!K148</f>
        <v>0</v>
      </c>
      <c r="K139" s="16">
        <f>'[1]TCE - ANEXO III - Preencher'!L148</f>
        <v>142.13324708926262</v>
      </c>
      <c r="L139" s="16">
        <f>'[1]TCE - ANEXO III - Preencher'!M148</f>
        <v>0</v>
      </c>
      <c r="M139" s="16">
        <f t="shared" si="13"/>
        <v>142.13324708926262</v>
      </c>
      <c r="N139" s="16">
        <f>'[1]TCE - ANEXO III - Preencher'!O148</f>
        <v>0.48</v>
      </c>
      <c r="O139" s="16">
        <f>'[1]TCE - ANEXO III - Preencher'!P148</f>
        <v>0</v>
      </c>
      <c r="P139" s="17">
        <f t="shared" si="14"/>
        <v>0.48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262.2232470892626</v>
      </c>
    </row>
    <row r="140" spans="1:28" s="4" customFormat="1" x14ac:dyDescent="0.2">
      <c r="A140" s="9">
        <f>IFERROR(VLOOKUP(B140,'[1]DADOS (OCULTAR)'!$P$3:$R$62,3,0),"")</f>
        <v>10894988000800</v>
      </c>
      <c r="B140" s="10" t="str">
        <f>'[1]TCE - ANEXO III - Preencher'!C149</f>
        <v>HOSPITAL AURORA</v>
      </c>
      <c r="C140" s="11"/>
      <c r="D140" s="12" t="str">
        <f>'[1]TCE - ANEXO III - Preencher'!E149</f>
        <v>CLEYTON MARCIO VIEIRA DA COSTA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44287</v>
      </c>
      <c r="H140" s="15">
        <f>'[1]TCE - ANEXO III - Preencher'!I149</f>
        <v>11.15</v>
      </c>
      <c r="I140" s="15">
        <f>'[1]TCE - ANEXO III - Preencher'!J149</f>
        <v>89.21</v>
      </c>
      <c r="J140" s="15">
        <f>'[1]TCE - ANEXO III - Preencher'!K149</f>
        <v>0</v>
      </c>
      <c r="K140" s="16">
        <f>'[1]TCE - ANEXO III - Preencher'!L149</f>
        <v>142.13324708926262</v>
      </c>
      <c r="L140" s="16">
        <f>'[1]TCE - ANEXO III - Preencher'!M149</f>
        <v>0</v>
      </c>
      <c r="M140" s="16">
        <f t="shared" si="13"/>
        <v>142.13324708926262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242.49324708926264</v>
      </c>
    </row>
    <row r="141" spans="1:28" s="4" customFormat="1" x14ac:dyDescent="0.2">
      <c r="A141" s="9">
        <f>IFERROR(VLOOKUP(B141,'[1]DADOS (OCULTAR)'!$P$3:$R$62,3,0),"")</f>
        <v>10894988000800</v>
      </c>
      <c r="B141" s="10" t="str">
        <f>'[1]TCE - ANEXO III - Preencher'!C150</f>
        <v>HOSPITAL AURORA</v>
      </c>
      <c r="C141" s="11"/>
      <c r="D141" s="12" t="str">
        <f>'[1]TCE - ANEXO III - Preencher'!E150</f>
        <v>CLOTILDE SANTOS SIQUEIRA CAVALCANTI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4101-05</v>
      </c>
      <c r="G141" s="14">
        <f>IF('[1]TCE - ANEXO III - Preencher'!H150="","",'[1]TCE - ANEXO III - Preencher'!H150)</f>
        <v>44287</v>
      </c>
      <c r="H141" s="15">
        <f>'[1]TCE - ANEXO III - Preencher'!I150</f>
        <v>21.43</v>
      </c>
      <c r="I141" s="15">
        <f>'[1]TCE - ANEXO III - Preencher'!J150</f>
        <v>171.41</v>
      </c>
      <c r="J141" s="15">
        <f>'[1]TCE - ANEXO III - Preencher'!K150</f>
        <v>0</v>
      </c>
      <c r="K141" s="16">
        <f>'[1]TCE - ANEXO III - Preencher'!L150</f>
        <v>142.13324708926262</v>
      </c>
      <c r="L141" s="16">
        <f>'[1]TCE - ANEXO III - Preencher'!M150</f>
        <v>0</v>
      </c>
      <c r="M141" s="16">
        <f t="shared" si="13"/>
        <v>142.13324708926262</v>
      </c>
      <c r="N141" s="16">
        <f>'[1]TCE - ANEXO III - Preencher'!O150</f>
        <v>0.48</v>
      </c>
      <c r="O141" s="16">
        <f>'[1]TCE - ANEXO III - Preencher'!P150</f>
        <v>0</v>
      </c>
      <c r="P141" s="17">
        <f t="shared" si="14"/>
        <v>0.48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335.45324708926262</v>
      </c>
    </row>
    <row r="142" spans="1:28" s="4" customFormat="1" x14ac:dyDescent="0.2">
      <c r="A142" s="9">
        <f>IFERROR(VLOOKUP(B142,'[1]DADOS (OCULTAR)'!$P$3:$R$62,3,0),"")</f>
        <v>10894988000800</v>
      </c>
      <c r="B142" s="10" t="str">
        <f>'[1]TCE - ANEXO III - Preencher'!C151</f>
        <v>HOSPITAL AURORA</v>
      </c>
      <c r="C142" s="11"/>
      <c r="D142" s="12" t="str">
        <f>'[1]TCE - ANEXO III - Preencher'!E151</f>
        <v>CONSUELLO MARIA DE SOUZA OLIVEIRA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2237-10</v>
      </c>
      <c r="G142" s="14">
        <f>IF('[1]TCE - ANEXO III - Preencher'!H151="","",'[1]TCE - ANEXO III - Preencher'!H151)</f>
        <v>44287</v>
      </c>
      <c r="H142" s="15">
        <f>'[1]TCE - ANEXO III - Preencher'!I151</f>
        <v>26.82</v>
      </c>
      <c r="I142" s="15">
        <f>'[1]TCE - ANEXO III - Preencher'!J151</f>
        <v>214.58</v>
      </c>
      <c r="J142" s="15">
        <f>'[1]TCE - ANEXO III - Preencher'!K151</f>
        <v>0</v>
      </c>
      <c r="K142" s="16">
        <f>'[1]TCE - ANEXO III - Preencher'!L151</f>
        <v>142.13324708926262</v>
      </c>
      <c r="L142" s="16">
        <f>'[1]TCE - ANEXO III - Preencher'!M151</f>
        <v>0</v>
      </c>
      <c r="M142" s="16">
        <f t="shared" si="13"/>
        <v>142.13324708926262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83.7072</v>
      </c>
      <c r="R142" s="16">
        <f>'[1]TCE - ANEXO III - Preencher'!S151</f>
        <v>79.650000000000006</v>
      </c>
      <c r="S142" s="17">
        <f t="shared" si="15"/>
        <v>4.0571999999999946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387.59044708926263</v>
      </c>
    </row>
    <row r="143" spans="1:28" s="4" customFormat="1" x14ac:dyDescent="0.2">
      <c r="A143" s="9">
        <f>IFERROR(VLOOKUP(B143,'[1]DADOS (OCULTAR)'!$P$3:$R$62,3,0),"")</f>
        <v>10894988000800</v>
      </c>
      <c r="B143" s="10" t="str">
        <f>'[1]TCE - ANEXO III - Preencher'!C152</f>
        <v>HOSPITAL AURORA</v>
      </c>
      <c r="C143" s="11"/>
      <c r="D143" s="12" t="str">
        <f>'[1]TCE - ANEXO III - Preencher'!E152</f>
        <v xml:space="preserve">CRISTINA MARIA DO NASCIMENTO CARNEIRO 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44287</v>
      </c>
      <c r="H143" s="15">
        <f>'[1]TCE - ANEXO III - Preencher'!I152</f>
        <v>16.940000000000001</v>
      </c>
      <c r="I143" s="15">
        <f>'[1]TCE - ANEXO III - Preencher'!J152</f>
        <v>135.56</v>
      </c>
      <c r="J143" s="15">
        <f>'[1]TCE - ANEXO III - Preencher'!K152</f>
        <v>0</v>
      </c>
      <c r="K143" s="16">
        <f>'[1]TCE - ANEXO III - Preencher'!L152</f>
        <v>142.13324708926262</v>
      </c>
      <c r="L143" s="16">
        <f>'[1]TCE - ANEXO III - Preencher'!M152</f>
        <v>0</v>
      </c>
      <c r="M143" s="16">
        <f t="shared" si="13"/>
        <v>142.13324708926262</v>
      </c>
      <c r="N143" s="16">
        <f>'[1]TCE - ANEXO III - Preencher'!O152</f>
        <v>0.48</v>
      </c>
      <c r="O143" s="16">
        <f>'[1]TCE - ANEXO III - Preencher'!P152</f>
        <v>0</v>
      </c>
      <c r="P143" s="17">
        <f t="shared" si="14"/>
        <v>0.48</v>
      </c>
      <c r="Q143" s="16">
        <f>'[1]TCE - ANEXO III - Preencher'!R152</f>
        <v>165.31440000000001</v>
      </c>
      <c r="R143" s="16">
        <f>'[1]TCE - ANEXO III - Preencher'!S152</f>
        <v>69.22</v>
      </c>
      <c r="S143" s="17">
        <f t="shared" si="15"/>
        <v>96.094400000000007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391.20764708926265</v>
      </c>
    </row>
    <row r="144" spans="1:28" s="4" customFormat="1" x14ac:dyDescent="0.2">
      <c r="A144" s="9">
        <f>IFERROR(VLOOKUP(B144,'[1]DADOS (OCULTAR)'!$P$3:$R$62,3,0),"")</f>
        <v>10894988000800</v>
      </c>
      <c r="B144" s="10" t="str">
        <f>'[1]TCE - ANEXO III - Preencher'!C153</f>
        <v>HOSPITAL AURORA</v>
      </c>
      <c r="C144" s="11"/>
      <c r="D144" s="12" t="str">
        <f>'[1]TCE - ANEXO III - Preencher'!E153</f>
        <v xml:space="preserve">CYBELLY MARQUES DE MELO 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2234-05</v>
      </c>
      <c r="G144" s="14">
        <f>IF('[1]TCE - ANEXO III - Preencher'!H153="","",'[1]TCE - ANEXO III - Preencher'!H153)</f>
        <v>44287</v>
      </c>
      <c r="H144" s="15">
        <f>'[1]TCE - ANEXO III - Preencher'!I153</f>
        <v>36.5</v>
      </c>
      <c r="I144" s="15">
        <f>'[1]TCE - ANEXO III - Preencher'!J153</f>
        <v>291.98</v>
      </c>
      <c r="J144" s="15">
        <f>'[1]TCE - ANEXO III - Preencher'!K153</f>
        <v>0</v>
      </c>
      <c r="K144" s="16">
        <f>'[1]TCE - ANEXO III - Preencher'!L153</f>
        <v>142.13324708926262</v>
      </c>
      <c r="L144" s="16">
        <f>'[1]TCE - ANEXO III - Preencher'!M153</f>
        <v>0</v>
      </c>
      <c r="M144" s="16">
        <f t="shared" si="13"/>
        <v>142.13324708926262</v>
      </c>
      <c r="N144" s="16">
        <f>'[1]TCE - ANEXO III - Preencher'!O153</f>
        <v>0.89</v>
      </c>
      <c r="O144" s="16">
        <f>'[1]TCE - ANEXO III - Preencher'!P153</f>
        <v>0</v>
      </c>
      <c r="P144" s="17">
        <f t="shared" si="14"/>
        <v>0.89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471.50324708926263</v>
      </c>
    </row>
    <row r="145" spans="1:28" s="4" customFormat="1" x14ac:dyDescent="0.2">
      <c r="A145" s="9">
        <f>IFERROR(VLOOKUP(B145,'[1]DADOS (OCULTAR)'!$P$3:$R$62,3,0),"")</f>
        <v>10894988000800</v>
      </c>
      <c r="B145" s="10" t="str">
        <f>'[1]TCE - ANEXO III - Preencher'!C154</f>
        <v>HOSPITAL AURORA</v>
      </c>
      <c r="C145" s="11"/>
      <c r="D145" s="12" t="str">
        <f>'[1]TCE - ANEXO III - Preencher'!E154</f>
        <v xml:space="preserve">CYNTHIA PEREIRA ALVES </v>
      </c>
      <c r="E145" s="10" t="str">
        <f>IF('[1]TCE - ANEXO III - Preencher'!F154="4 - Assistência Odontológica","2 - Outros Profissionais da Saúde",'[1]TCE - ANEXO III - Preencher'!F154)</f>
        <v>1 - Médico</v>
      </c>
      <c r="F145" s="13" t="str">
        <f>'[1]TCE - ANEXO III - Preencher'!G154</f>
        <v>2251-50</v>
      </c>
      <c r="G145" s="14">
        <f>IF('[1]TCE - ANEXO III - Preencher'!H154="","",'[1]TCE - ANEXO III - Preencher'!H154)</f>
        <v>44287</v>
      </c>
      <c r="H145" s="15">
        <f>'[1]TCE - ANEXO III - Preencher'!I154</f>
        <v>118.51</v>
      </c>
      <c r="I145" s="15">
        <f>'[1]TCE - ANEXO III - Preencher'!J154</f>
        <v>948.1</v>
      </c>
      <c r="J145" s="15">
        <f>'[1]TCE - ANEXO III - Preencher'!K154</f>
        <v>0</v>
      </c>
      <c r="K145" s="16">
        <f>'[1]TCE - ANEXO III - Preencher'!L154</f>
        <v>142.13324708926262</v>
      </c>
      <c r="L145" s="16">
        <f>'[1]TCE - ANEXO III - Preencher'!M154</f>
        <v>0</v>
      </c>
      <c r="M145" s="16">
        <f t="shared" si="13"/>
        <v>142.13324708926262</v>
      </c>
      <c r="N145" s="16">
        <f>'[1]TCE - ANEXO III - Preencher'!O154</f>
        <v>0.48</v>
      </c>
      <c r="O145" s="16">
        <f>'[1]TCE - ANEXO III - Preencher'!P154</f>
        <v>0</v>
      </c>
      <c r="P145" s="17">
        <f t="shared" si="14"/>
        <v>0.48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1209.2232470892627</v>
      </c>
    </row>
    <row r="146" spans="1:28" s="4" customFormat="1" x14ac:dyDescent="0.2">
      <c r="A146" s="9">
        <f>IFERROR(VLOOKUP(B146,'[1]DADOS (OCULTAR)'!$P$3:$R$62,3,0),"")</f>
        <v>10894988000800</v>
      </c>
      <c r="B146" s="10" t="str">
        <f>'[1]TCE - ANEXO III - Preencher'!C155</f>
        <v>HOSPITAL AURORA</v>
      </c>
      <c r="C146" s="11"/>
      <c r="D146" s="12" t="str">
        <f>'[1]TCE - ANEXO III - Preencher'!E155</f>
        <v>CYNTIA PALOMA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5211-30</v>
      </c>
      <c r="G146" s="14">
        <f>IF('[1]TCE - ANEXO III - Preencher'!H155="","",'[1]TCE - ANEXO III - Preencher'!H155)</f>
        <v>44287</v>
      </c>
      <c r="H146" s="15">
        <f>'[1]TCE - ANEXO III - Preencher'!I155</f>
        <v>17.21</v>
      </c>
      <c r="I146" s="15">
        <f>'[1]TCE - ANEXO III - Preencher'!J155</f>
        <v>137.74</v>
      </c>
      <c r="J146" s="15">
        <f>'[1]TCE - ANEXO III - Preencher'!K155</f>
        <v>0</v>
      </c>
      <c r="K146" s="16">
        <f>'[1]TCE - ANEXO III - Preencher'!L155</f>
        <v>142.13324708926262</v>
      </c>
      <c r="L146" s="16">
        <f>'[1]TCE - ANEXO III - Preencher'!M155</f>
        <v>0</v>
      </c>
      <c r="M146" s="16">
        <f t="shared" si="13"/>
        <v>142.13324708926262</v>
      </c>
      <c r="N146" s="16">
        <f>'[1]TCE - ANEXO III - Preencher'!O155</f>
        <v>0.48</v>
      </c>
      <c r="O146" s="16">
        <f>'[1]TCE - ANEXO III - Preencher'!P155</f>
        <v>0</v>
      </c>
      <c r="P146" s="17">
        <f t="shared" si="14"/>
        <v>0.48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297.56324708926263</v>
      </c>
    </row>
    <row r="147" spans="1:28" s="4" customFormat="1" x14ac:dyDescent="0.2">
      <c r="A147" s="9">
        <f>IFERROR(VLOOKUP(B147,'[1]DADOS (OCULTAR)'!$P$3:$R$62,3,0),"")</f>
        <v>10894988000800</v>
      </c>
      <c r="B147" s="10" t="str">
        <f>'[1]TCE - ANEXO III - Preencher'!C156</f>
        <v>HOSPITAL AURORA</v>
      </c>
      <c r="C147" s="11"/>
      <c r="D147" s="12" t="str">
        <f>'[1]TCE - ANEXO III - Preencher'!E156</f>
        <v>DAIYVISON DOUGLAS DA COSTA LINS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4110-10</v>
      </c>
      <c r="G147" s="14">
        <f>IF('[1]TCE - ANEXO III - Preencher'!H156="","",'[1]TCE - ANEXO III - Preencher'!H156)</f>
        <v>44287</v>
      </c>
      <c r="H147" s="15">
        <f>'[1]TCE - ANEXO III - Preencher'!I156</f>
        <v>20.64</v>
      </c>
      <c r="I147" s="15">
        <f>'[1]TCE - ANEXO III - Preencher'!J156</f>
        <v>165.11</v>
      </c>
      <c r="J147" s="15">
        <f>'[1]TCE - ANEXO III - Preencher'!K156</f>
        <v>0</v>
      </c>
      <c r="K147" s="16">
        <f>'[1]TCE - ANEXO III - Preencher'!L156</f>
        <v>142.13324708926262</v>
      </c>
      <c r="L147" s="16">
        <f>'[1]TCE - ANEXO III - Preencher'!M156</f>
        <v>0</v>
      </c>
      <c r="M147" s="16">
        <f t="shared" si="13"/>
        <v>142.13324708926262</v>
      </c>
      <c r="N147" s="16">
        <f>'[1]TCE - ANEXO III - Preencher'!O156</f>
        <v>0.48</v>
      </c>
      <c r="O147" s="16">
        <f>'[1]TCE - ANEXO III - Preencher'!P156</f>
        <v>0</v>
      </c>
      <c r="P147" s="17">
        <f t="shared" si="14"/>
        <v>0.48</v>
      </c>
      <c r="Q147" s="16">
        <f>'[1]TCE - ANEXO III - Preencher'!R156</f>
        <v>229.05719999999999</v>
      </c>
      <c r="R147" s="16">
        <f>'[1]TCE - ANEXO III - Preencher'!S156</f>
        <v>88.57</v>
      </c>
      <c r="S147" s="17">
        <f t="shared" si="15"/>
        <v>140.4872</v>
      </c>
      <c r="T147" s="16">
        <f>'[1]TCE - ANEXO III - Preencher'!U156</f>
        <v>66.12</v>
      </c>
      <c r="U147" s="16">
        <f>'[1]TCE - ANEXO III - Preencher'!V156</f>
        <v>0</v>
      </c>
      <c r="V147" s="17">
        <f t="shared" si="16"/>
        <v>66.12</v>
      </c>
      <c r="W147" s="18" t="str">
        <f>IF('[1]TCE - ANEXO III - Preencher'!X156="","",'[1]TCE - ANEXO III - Preencher'!X156)</f>
        <v>AUXILIO CRECHE</v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534.97044708926262</v>
      </c>
    </row>
    <row r="148" spans="1:28" s="4" customFormat="1" x14ac:dyDescent="0.2">
      <c r="A148" s="9">
        <f>IFERROR(VLOOKUP(B148,'[1]DADOS (OCULTAR)'!$P$3:$R$62,3,0),"")</f>
        <v>10894988000800</v>
      </c>
      <c r="B148" s="10" t="str">
        <f>'[1]TCE - ANEXO III - Preencher'!C157</f>
        <v>HOSPITAL AURORA</v>
      </c>
      <c r="C148" s="11"/>
      <c r="D148" s="12" t="str">
        <f>'[1]TCE - ANEXO III - Preencher'!E157</f>
        <v>DAMIAO SANDRO CORREIA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5152-05</v>
      </c>
      <c r="G148" s="14">
        <f>IF('[1]TCE - ANEXO III - Preencher'!H157="","",'[1]TCE - ANEXO III - Preencher'!H157)</f>
        <v>44287</v>
      </c>
      <c r="H148" s="15">
        <f>'[1]TCE - ANEXO III - Preencher'!I157</f>
        <v>16.510000000000002</v>
      </c>
      <c r="I148" s="15">
        <f>'[1]TCE - ANEXO III - Preencher'!J157</f>
        <v>132</v>
      </c>
      <c r="J148" s="15">
        <f>'[1]TCE - ANEXO III - Preencher'!K157</f>
        <v>0</v>
      </c>
      <c r="K148" s="16">
        <f>'[1]TCE - ANEXO III - Preencher'!L157</f>
        <v>142.13324708926262</v>
      </c>
      <c r="L148" s="16">
        <f>'[1]TCE - ANEXO III - Preencher'!M157</f>
        <v>0</v>
      </c>
      <c r="M148" s="16">
        <f t="shared" si="13"/>
        <v>142.13324708926262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101.55719999999999</v>
      </c>
      <c r="R148" s="16">
        <f>'[1]TCE - ANEXO III - Preencher'!S157</f>
        <v>66</v>
      </c>
      <c r="S148" s="17">
        <f t="shared" si="15"/>
        <v>35.557199999999995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326.20044708926264</v>
      </c>
    </row>
    <row r="149" spans="1:28" s="4" customFormat="1" x14ac:dyDescent="0.2">
      <c r="A149" s="9">
        <f>IFERROR(VLOOKUP(B149,'[1]DADOS (OCULTAR)'!$P$3:$R$62,3,0),"")</f>
        <v>10894988000800</v>
      </c>
      <c r="B149" s="10" t="str">
        <f>'[1]TCE - ANEXO III - Preencher'!C158</f>
        <v>HOSPITAL AURORA</v>
      </c>
      <c r="C149" s="11"/>
      <c r="D149" s="12" t="str">
        <f>'[1]TCE - ANEXO III - Preencher'!E158</f>
        <v xml:space="preserve">DANIEL VITOR SERGIO DA SILVA 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5163-45</v>
      </c>
      <c r="G149" s="14">
        <f>IF('[1]TCE - ANEXO III - Preencher'!H158="","",'[1]TCE - ANEXO III - Preencher'!H158)</f>
        <v>44287</v>
      </c>
      <c r="H149" s="15">
        <f>'[1]TCE - ANEXO III - Preencher'!I158</f>
        <v>15.41</v>
      </c>
      <c r="I149" s="15">
        <f>'[1]TCE - ANEXO III - Preencher'!J158</f>
        <v>123.21</v>
      </c>
      <c r="J149" s="15">
        <f>'[1]TCE - ANEXO III - Preencher'!K158</f>
        <v>0</v>
      </c>
      <c r="K149" s="16">
        <f>'[1]TCE - ANEXO III - Preencher'!L158</f>
        <v>142.13324708926262</v>
      </c>
      <c r="L149" s="16">
        <f>'[1]TCE - ANEXO III - Preencher'!M158</f>
        <v>0</v>
      </c>
      <c r="M149" s="16">
        <f t="shared" si="13"/>
        <v>142.13324708926262</v>
      </c>
      <c r="N149" s="16">
        <f>'[1]TCE - ANEXO III - Preencher'!O158</f>
        <v>0.48</v>
      </c>
      <c r="O149" s="16">
        <f>'[1]TCE - ANEXO III - Preencher'!P158</f>
        <v>0</v>
      </c>
      <c r="P149" s="17">
        <f t="shared" si="14"/>
        <v>0.48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281.23324708926265</v>
      </c>
    </row>
    <row r="150" spans="1:28" s="4" customFormat="1" x14ac:dyDescent="0.2">
      <c r="A150" s="9">
        <f>IFERROR(VLOOKUP(B150,'[1]DADOS (OCULTAR)'!$P$3:$R$62,3,0),"")</f>
        <v>10894988000800</v>
      </c>
      <c r="B150" s="10" t="str">
        <f>'[1]TCE - ANEXO III - Preencher'!C159</f>
        <v>HOSPITAL AURORA</v>
      </c>
      <c r="C150" s="11"/>
      <c r="D150" s="12" t="str">
        <f>'[1]TCE - ANEXO III - Preencher'!E159</f>
        <v>DANIELA CRISTINA POCIANO DA SILVA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44287</v>
      </c>
      <c r="H150" s="15">
        <f>'[1]TCE - ANEXO III - Preencher'!I159</f>
        <v>15.94</v>
      </c>
      <c r="I150" s="15">
        <f>'[1]TCE - ANEXO III - Preencher'!J159</f>
        <v>127.49</v>
      </c>
      <c r="J150" s="15">
        <f>'[1]TCE - ANEXO III - Preencher'!K159</f>
        <v>0</v>
      </c>
      <c r="K150" s="16">
        <f>'[1]TCE - ANEXO III - Preencher'!L159</f>
        <v>142.13324708926262</v>
      </c>
      <c r="L150" s="16">
        <f>'[1]TCE - ANEXO III - Preencher'!M159</f>
        <v>0</v>
      </c>
      <c r="M150" s="16">
        <f t="shared" si="13"/>
        <v>142.13324708926262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285.56324708926263</v>
      </c>
    </row>
    <row r="151" spans="1:28" s="4" customFormat="1" x14ac:dyDescent="0.2">
      <c r="A151" s="9">
        <f>IFERROR(VLOOKUP(B151,'[1]DADOS (OCULTAR)'!$P$3:$R$62,3,0),"")</f>
        <v>10894988000800</v>
      </c>
      <c r="B151" s="10" t="str">
        <f>'[1]TCE - ANEXO III - Preencher'!C160</f>
        <v>HOSPITAL AURORA</v>
      </c>
      <c r="C151" s="11"/>
      <c r="D151" s="12" t="str">
        <f>'[1]TCE - ANEXO III - Preencher'!E160</f>
        <v>DANIELA DELFINA DOS SANTOS SOUZA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2235-05</v>
      </c>
      <c r="G151" s="14">
        <f>IF('[1]TCE - ANEXO III - Preencher'!H160="","",'[1]TCE - ANEXO III - Preencher'!H160)</f>
        <v>44287</v>
      </c>
      <c r="H151" s="15">
        <f>'[1]TCE - ANEXO III - Preencher'!I160</f>
        <v>38.299999999999997</v>
      </c>
      <c r="I151" s="15">
        <f>'[1]TCE - ANEXO III - Preencher'!J160</f>
        <v>306.35000000000002</v>
      </c>
      <c r="J151" s="15">
        <f>'[1]TCE - ANEXO III - Preencher'!K160</f>
        <v>0</v>
      </c>
      <c r="K151" s="16">
        <f>'[1]TCE - ANEXO III - Preencher'!L160</f>
        <v>142.13324708926262</v>
      </c>
      <c r="L151" s="16">
        <f>'[1]TCE - ANEXO III - Preencher'!M160</f>
        <v>0</v>
      </c>
      <c r="M151" s="16">
        <f t="shared" si="13"/>
        <v>142.13324708926262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486.78324708926266</v>
      </c>
    </row>
    <row r="152" spans="1:28" s="4" customFormat="1" x14ac:dyDescent="0.2">
      <c r="A152" s="9">
        <f>IFERROR(VLOOKUP(B152,'[1]DADOS (OCULTAR)'!$P$3:$R$62,3,0),"")</f>
        <v>10894988000800</v>
      </c>
      <c r="B152" s="10" t="str">
        <f>'[1]TCE - ANEXO III - Preencher'!C161</f>
        <v>HOSPITAL AURORA</v>
      </c>
      <c r="C152" s="11"/>
      <c r="D152" s="12" t="str">
        <f>'[1]TCE - ANEXO III - Preencher'!E161</f>
        <v xml:space="preserve">DANIELA MACENA DA SILVA PIRES 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>
        <f>IF('[1]TCE - ANEXO III - Preencher'!H161="","",'[1]TCE - ANEXO III - Preencher'!H161)</f>
        <v>44287</v>
      </c>
      <c r="H152" s="15">
        <f>'[1]TCE - ANEXO III - Preencher'!I161</f>
        <v>30.92</v>
      </c>
      <c r="I152" s="15">
        <f>'[1]TCE - ANEXO III - Preencher'!J161</f>
        <v>247.33</v>
      </c>
      <c r="J152" s="15">
        <f>'[1]TCE - ANEXO III - Preencher'!K161</f>
        <v>0</v>
      </c>
      <c r="K152" s="16">
        <f>'[1]TCE - ANEXO III - Preencher'!L161</f>
        <v>142.13324708926262</v>
      </c>
      <c r="L152" s="16">
        <f>'[1]TCE - ANEXO III - Preencher'!M161</f>
        <v>0</v>
      </c>
      <c r="M152" s="16">
        <f t="shared" si="13"/>
        <v>142.13324708926262</v>
      </c>
      <c r="N152" s="16">
        <f>'[1]TCE - ANEXO III - Preencher'!O161</f>
        <v>1.78</v>
      </c>
      <c r="O152" s="16">
        <f>'[1]TCE - ANEXO III - Preencher'!P161</f>
        <v>0</v>
      </c>
      <c r="P152" s="17">
        <f t="shared" si="14"/>
        <v>1.78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422.1632470892626</v>
      </c>
    </row>
    <row r="153" spans="1:28" s="4" customFormat="1" x14ac:dyDescent="0.2">
      <c r="A153" s="9">
        <f>IFERROR(VLOOKUP(B153,'[1]DADOS (OCULTAR)'!$P$3:$R$62,3,0),"")</f>
        <v>10894988000800</v>
      </c>
      <c r="B153" s="10" t="str">
        <f>'[1]TCE - ANEXO III - Preencher'!C162</f>
        <v>HOSPITAL AURORA</v>
      </c>
      <c r="C153" s="11"/>
      <c r="D153" s="12" t="str">
        <f>'[1]TCE - ANEXO III - Preencher'!E162</f>
        <v xml:space="preserve">DANIELA PEREIRA DA SILVA 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2237-10</v>
      </c>
      <c r="G153" s="14">
        <f>IF('[1]TCE - ANEXO III - Preencher'!H162="","",'[1]TCE - ANEXO III - Preencher'!H162)</f>
        <v>44287</v>
      </c>
      <c r="H153" s="15">
        <f>'[1]TCE - ANEXO III - Preencher'!I162</f>
        <v>30.47</v>
      </c>
      <c r="I153" s="15">
        <f>'[1]TCE - ANEXO III - Preencher'!J162</f>
        <v>243.74</v>
      </c>
      <c r="J153" s="15">
        <f>'[1]TCE - ANEXO III - Preencher'!K162</f>
        <v>0</v>
      </c>
      <c r="K153" s="16">
        <f>'[1]TCE - ANEXO III - Preencher'!L162</f>
        <v>142.13324708926262</v>
      </c>
      <c r="L153" s="16">
        <f>'[1]TCE - ANEXO III - Preencher'!M162</f>
        <v>0</v>
      </c>
      <c r="M153" s="16">
        <f t="shared" si="13"/>
        <v>142.13324708926262</v>
      </c>
      <c r="N153" s="16">
        <f>'[1]TCE - ANEXO III - Preencher'!O162</f>
        <v>0.48</v>
      </c>
      <c r="O153" s="16">
        <f>'[1]TCE - ANEXO III - Preencher'!P162</f>
        <v>0</v>
      </c>
      <c r="P153" s="17">
        <f t="shared" si="14"/>
        <v>0.48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416.82324708926268</v>
      </c>
    </row>
    <row r="154" spans="1:28" s="4" customFormat="1" x14ac:dyDescent="0.2">
      <c r="A154" s="9">
        <f>IFERROR(VLOOKUP(B154,'[1]DADOS (OCULTAR)'!$P$3:$R$62,3,0),"")</f>
        <v>10894988000800</v>
      </c>
      <c r="B154" s="10" t="str">
        <f>'[1]TCE - ANEXO III - Preencher'!C163</f>
        <v>HOSPITAL AURORA</v>
      </c>
      <c r="C154" s="11"/>
      <c r="D154" s="12" t="str">
        <f>'[1]TCE - ANEXO III - Preencher'!E163</f>
        <v>DANIELE DE SANTANA BORBA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2237-10</v>
      </c>
      <c r="G154" s="14">
        <f>IF('[1]TCE - ANEXO III - Preencher'!H163="","",'[1]TCE - ANEXO III - Preencher'!H163)</f>
        <v>44287</v>
      </c>
      <c r="H154" s="15">
        <f>'[1]TCE - ANEXO III - Preencher'!I163</f>
        <v>27.5</v>
      </c>
      <c r="I154" s="15">
        <f>'[1]TCE - ANEXO III - Preencher'!J163</f>
        <v>219.96</v>
      </c>
      <c r="J154" s="15">
        <f>'[1]TCE - ANEXO III - Preencher'!K163</f>
        <v>0</v>
      </c>
      <c r="K154" s="16">
        <f>'[1]TCE - ANEXO III - Preencher'!L163</f>
        <v>142.13324708926262</v>
      </c>
      <c r="L154" s="16">
        <f>'[1]TCE - ANEXO III - Preencher'!M163</f>
        <v>0</v>
      </c>
      <c r="M154" s="16">
        <f t="shared" si="13"/>
        <v>142.13324708926262</v>
      </c>
      <c r="N154" s="16">
        <f>'[1]TCE - ANEXO III - Preencher'!O163</f>
        <v>0.48</v>
      </c>
      <c r="O154" s="16">
        <f>'[1]TCE - ANEXO III - Preencher'!P163</f>
        <v>0</v>
      </c>
      <c r="P154" s="17">
        <f t="shared" si="14"/>
        <v>0.48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390.07324708926262</v>
      </c>
    </row>
    <row r="155" spans="1:28" s="4" customFormat="1" x14ac:dyDescent="0.2">
      <c r="A155" s="9">
        <f>IFERROR(VLOOKUP(B155,'[1]DADOS (OCULTAR)'!$P$3:$R$62,3,0),"")</f>
        <v>10894988000800</v>
      </c>
      <c r="B155" s="10" t="str">
        <f>'[1]TCE - ANEXO III - Preencher'!C164</f>
        <v>HOSPITAL AURORA</v>
      </c>
      <c r="C155" s="11"/>
      <c r="D155" s="12" t="str">
        <f>'[1]TCE - ANEXO III - Preencher'!E164</f>
        <v>DANIELE DO SANTOS LIRA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3222-05</v>
      </c>
      <c r="G155" s="14">
        <f>IF('[1]TCE - ANEXO III - Preencher'!H164="","",'[1]TCE - ANEXO III - Preencher'!H164)</f>
        <v>44287</v>
      </c>
      <c r="H155" s="15">
        <f>'[1]TCE - ANEXO III - Preencher'!I164</f>
        <v>17.09</v>
      </c>
      <c r="I155" s="15">
        <f>'[1]TCE - ANEXO III - Preencher'!J164</f>
        <v>136.72</v>
      </c>
      <c r="J155" s="15">
        <f>'[1]TCE - ANEXO III - Preencher'!K164</f>
        <v>0</v>
      </c>
      <c r="K155" s="16">
        <f>'[1]TCE - ANEXO III - Preencher'!L164</f>
        <v>142.13324708926262</v>
      </c>
      <c r="L155" s="16">
        <f>'[1]TCE - ANEXO III - Preencher'!M164</f>
        <v>0</v>
      </c>
      <c r="M155" s="16">
        <f t="shared" si="13"/>
        <v>142.13324708926262</v>
      </c>
      <c r="N155" s="16">
        <f>'[1]TCE - ANEXO III - Preencher'!O164</f>
        <v>0.48</v>
      </c>
      <c r="O155" s="16">
        <f>'[1]TCE - ANEXO III - Preencher'!P164</f>
        <v>0</v>
      </c>
      <c r="P155" s="17">
        <f t="shared" si="14"/>
        <v>0.48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296.42324708926265</v>
      </c>
    </row>
    <row r="156" spans="1:28" s="4" customFormat="1" x14ac:dyDescent="0.2">
      <c r="A156" s="9">
        <f>IFERROR(VLOOKUP(B156,'[1]DADOS (OCULTAR)'!$P$3:$R$62,3,0),"")</f>
        <v>10894988000800</v>
      </c>
      <c r="B156" s="10" t="str">
        <f>'[1]TCE - ANEXO III - Preencher'!C165</f>
        <v>HOSPITAL AURORA</v>
      </c>
      <c r="C156" s="11"/>
      <c r="D156" s="12" t="str">
        <f>'[1]TCE - ANEXO III - Preencher'!E165</f>
        <v>DANIELLE CRISTOVAO DO NASCIMENTO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2236-05</v>
      </c>
      <c r="G156" s="14">
        <f>IF('[1]TCE - ANEXO III - Preencher'!H165="","",'[1]TCE - ANEXO III - Preencher'!H165)</f>
        <v>44287</v>
      </c>
      <c r="H156" s="15">
        <f>'[1]TCE - ANEXO III - Preencher'!I165</f>
        <v>30.7</v>
      </c>
      <c r="I156" s="15">
        <f>'[1]TCE - ANEXO III - Preencher'!J165</f>
        <v>245.64</v>
      </c>
      <c r="J156" s="15">
        <f>'[1]TCE - ANEXO III - Preencher'!K165</f>
        <v>0</v>
      </c>
      <c r="K156" s="16">
        <f>'[1]TCE - ANEXO III - Preencher'!L165</f>
        <v>142.13324708926262</v>
      </c>
      <c r="L156" s="16">
        <f>'[1]TCE - ANEXO III - Preencher'!M165</f>
        <v>0</v>
      </c>
      <c r="M156" s="16">
        <f t="shared" si="13"/>
        <v>142.13324708926262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418.4732470892626</v>
      </c>
    </row>
    <row r="157" spans="1:28" s="4" customFormat="1" x14ac:dyDescent="0.2">
      <c r="A157" s="9">
        <f>IFERROR(VLOOKUP(B157,'[1]DADOS (OCULTAR)'!$P$3:$R$62,3,0),"")</f>
        <v>10894988000800</v>
      </c>
      <c r="B157" s="10" t="str">
        <f>'[1]TCE - ANEXO III - Preencher'!C166</f>
        <v>HOSPITAL AURORA</v>
      </c>
      <c r="C157" s="11"/>
      <c r="D157" s="12" t="str">
        <f>'[1]TCE - ANEXO III - Preencher'!E166</f>
        <v xml:space="preserve">DANIELLE SALES DA SILVA 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2236-05</v>
      </c>
      <c r="G157" s="14">
        <f>IF('[1]TCE - ANEXO III - Preencher'!H166="","",'[1]TCE - ANEXO III - Preencher'!H166)</f>
        <v>44287</v>
      </c>
      <c r="H157" s="15">
        <f>'[1]TCE - ANEXO III - Preencher'!I166</f>
        <v>32.83</v>
      </c>
      <c r="I157" s="15">
        <f>'[1]TCE - ANEXO III - Preencher'!J166</f>
        <v>262.62</v>
      </c>
      <c r="J157" s="15">
        <f>'[1]TCE - ANEXO III - Preencher'!K166</f>
        <v>0</v>
      </c>
      <c r="K157" s="16">
        <f>'[1]TCE - ANEXO III - Preencher'!L166</f>
        <v>142.13324708926262</v>
      </c>
      <c r="L157" s="16">
        <f>'[1]TCE - ANEXO III - Preencher'!M166</f>
        <v>0</v>
      </c>
      <c r="M157" s="16">
        <f t="shared" si="13"/>
        <v>142.13324708926262</v>
      </c>
      <c r="N157" s="16">
        <f>'[1]TCE - ANEXO III - Preencher'!O166</f>
        <v>0.48</v>
      </c>
      <c r="O157" s="16">
        <f>'[1]TCE - ANEXO III - Preencher'!P166</f>
        <v>0</v>
      </c>
      <c r="P157" s="17">
        <f t="shared" si="14"/>
        <v>0.48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438.06324708926263</v>
      </c>
    </row>
    <row r="158" spans="1:28" s="4" customFormat="1" x14ac:dyDescent="0.2">
      <c r="A158" s="9">
        <f>IFERROR(VLOOKUP(B158,'[1]DADOS (OCULTAR)'!$P$3:$R$62,3,0),"")</f>
        <v>10894988000800</v>
      </c>
      <c r="B158" s="10" t="str">
        <f>'[1]TCE - ANEXO III - Preencher'!C167</f>
        <v>HOSPITAL AURORA</v>
      </c>
      <c r="C158" s="11"/>
      <c r="D158" s="12" t="str">
        <f>'[1]TCE - ANEXO III - Preencher'!E167</f>
        <v xml:space="preserve">DANILLO RICARDO DE ANDRADE SILVA 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2235-05</v>
      </c>
      <c r="G158" s="14">
        <f>IF('[1]TCE - ANEXO III - Preencher'!H167="","",'[1]TCE - ANEXO III - Preencher'!H167)</f>
        <v>44287</v>
      </c>
      <c r="H158" s="15">
        <f>'[1]TCE - ANEXO III - Preencher'!I167</f>
        <v>31.96</v>
      </c>
      <c r="I158" s="15">
        <f>'[1]TCE - ANEXO III - Preencher'!J167</f>
        <v>255.62</v>
      </c>
      <c r="J158" s="15">
        <f>'[1]TCE - ANEXO III - Preencher'!K167</f>
        <v>0</v>
      </c>
      <c r="K158" s="16">
        <f>'[1]TCE - ANEXO III - Preencher'!L167</f>
        <v>142.13324708926262</v>
      </c>
      <c r="L158" s="16">
        <f>'[1]TCE - ANEXO III - Preencher'!M167</f>
        <v>0</v>
      </c>
      <c r="M158" s="16">
        <f t="shared" si="13"/>
        <v>142.13324708926262</v>
      </c>
      <c r="N158" s="16">
        <f>'[1]TCE - ANEXO III - Preencher'!O167</f>
        <v>1.78</v>
      </c>
      <c r="O158" s="16">
        <f>'[1]TCE - ANEXO III - Preencher'!P167</f>
        <v>0</v>
      </c>
      <c r="P158" s="17">
        <f t="shared" si="14"/>
        <v>1.78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431.49324708926258</v>
      </c>
    </row>
    <row r="159" spans="1:28" s="4" customFormat="1" x14ac:dyDescent="0.2">
      <c r="A159" s="9">
        <f>IFERROR(VLOOKUP(B159,'[1]DADOS (OCULTAR)'!$P$3:$R$62,3,0),"")</f>
        <v>10894988000800</v>
      </c>
      <c r="B159" s="10" t="str">
        <f>'[1]TCE - ANEXO III - Preencher'!C168</f>
        <v>HOSPITAL AURORA</v>
      </c>
      <c r="C159" s="11"/>
      <c r="D159" s="12" t="str">
        <f>'[1]TCE - ANEXO III - Preencher'!E168</f>
        <v>DAYANE MARIA DA SILVA CORREIA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>
        <f>IF('[1]TCE - ANEXO III - Preencher'!H168="","",'[1]TCE - ANEXO III - Preencher'!H168)</f>
        <v>44287</v>
      </c>
      <c r="H159" s="15">
        <f>'[1]TCE - ANEXO III - Preencher'!I168</f>
        <v>15.94</v>
      </c>
      <c r="I159" s="15">
        <f>'[1]TCE - ANEXO III - Preencher'!J168</f>
        <v>127.49</v>
      </c>
      <c r="J159" s="15">
        <f>'[1]TCE - ANEXO III - Preencher'!K168</f>
        <v>0</v>
      </c>
      <c r="K159" s="16">
        <f>'[1]TCE - ANEXO III - Preencher'!L168</f>
        <v>142.13324708926262</v>
      </c>
      <c r="L159" s="16">
        <f>'[1]TCE - ANEXO III - Preencher'!M168</f>
        <v>0</v>
      </c>
      <c r="M159" s="16">
        <f t="shared" si="13"/>
        <v>142.13324708926262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285.56324708926263</v>
      </c>
    </row>
    <row r="160" spans="1:28" s="4" customFormat="1" x14ac:dyDescent="0.2">
      <c r="A160" s="9">
        <f>IFERROR(VLOOKUP(B160,'[1]DADOS (OCULTAR)'!$P$3:$R$62,3,0),"")</f>
        <v>10894988000800</v>
      </c>
      <c r="B160" s="10" t="str">
        <f>'[1]TCE - ANEXO III - Preencher'!C169</f>
        <v>HOSPITAL AURORA</v>
      </c>
      <c r="C160" s="11"/>
      <c r="D160" s="12" t="str">
        <f>'[1]TCE - ANEXO III - Preencher'!E169</f>
        <v>DAYSE MARIA DA SILVA SOARES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3222-05</v>
      </c>
      <c r="G160" s="14">
        <f>IF('[1]TCE - ANEXO III - Preencher'!H169="","",'[1]TCE - ANEXO III - Preencher'!H169)</f>
        <v>44287</v>
      </c>
      <c r="H160" s="15">
        <f>'[1]TCE - ANEXO III - Preencher'!I169</f>
        <v>19.3</v>
      </c>
      <c r="I160" s="15">
        <f>'[1]TCE - ANEXO III - Preencher'!J169</f>
        <v>154.41</v>
      </c>
      <c r="J160" s="15">
        <f>'[1]TCE - ANEXO III - Preencher'!K169</f>
        <v>0</v>
      </c>
      <c r="K160" s="16">
        <f>'[1]TCE - ANEXO III - Preencher'!L169</f>
        <v>142.13324708926262</v>
      </c>
      <c r="L160" s="16">
        <f>'[1]TCE - ANEXO III - Preencher'!M169</f>
        <v>0</v>
      </c>
      <c r="M160" s="16">
        <f t="shared" si="13"/>
        <v>142.13324708926262</v>
      </c>
      <c r="N160" s="16">
        <f>'[1]TCE - ANEXO III - Preencher'!O169</f>
        <v>0.48</v>
      </c>
      <c r="O160" s="16">
        <f>'[1]TCE - ANEXO III - Preencher'!P169</f>
        <v>0</v>
      </c>
      <c r="P160" s="17">
        <f t="shared" si="14"/>
        <v>0.48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316.32324708926262</v>
      </c>
    </row>
    <row r="161" spans="1:28" s="4" customFormat="1" x14ac:dyDescent="0.2">
      <c r="A161" s="9">
        <f>IFERROR(VLOOKUP(B161,'[1]DADOS (OCULTAR)'!$P$3:$R$62,3,0),"")</f>
        <v>10894988000800</v>
      </c>
      <c r="B161" s="10" t="str">
        <f>'[1]TCE - ANEXO III - Preencher'!C170</f>
        <v>HOSPITAL AURORA</v>
      </c>
      <c r="C161" s="11"/>
      <c r="D161" s="12" t="str">
        <f>'[1]TCE - ANEXO III - Preencher'!E170</f>
        <v>DEBORA BLENDA LOPES DOS SANTOS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3222-05</v>
      </c>
      <c r="G161" s="14">
        <f>IF('[1]TCE - ANEXO III - Preencher'!H170="","",'[1]TCE - ANEXO III - Preencher'!H170)</f>
        <v>44287</v>
      </c>
      <c r="H161" s="15">
        <f>'[1]TCE - ANEXO III - Preencher'!I170</f>
        <v>16.510000000000002</v>
      </c>
      <c r="I161" s="15">
        <f>'[1]TCE - ANEXO III - Preencher'!J170</f>
        <v>132.1</v>
      </c>
      <c r="J161" s="15">
        <f>'[1]TCE - ANEXO III - Preencher'!K170</f>
        <v>0</v>
      </c>
      <c r="K161" s="16">
        <f>'[1]TCE - ANEXO III - Preencher'!L170</f>
        <v>142.13324708926262</v>
      </c>
      <c r="L161" s="16">
        <f>'[1]TCE - ANEXO III - Preencher'!M170</f>
        <v>0</v>
      </c>
      <c r="M161" s="16">
        <f t="shared" si="13"/>
        <v>142.13324708926262</v>
      </c>
      <c r="N161" s="16">
        <f>'[1]TCE - ANEXO III - Preencher'!O170</f>
        <v>0.48</v>
      </c>
      <c r="O161" s="16">
        <f>'[1]TCE - ANEXO III - Preencher'!P170</f>
        <v>0</v>
      </c>
      <c r="P161" s="17">
        <f t="shared" si="14"/>
        <v>0.48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291.2232470892626</v>
      </c>
    </row>
    <row r="162" spans="1:28" s="4" customFormat="1" x14ac:dyDescent="0.2">
      <c r="A162" s="9">
        <f>IFERROR(VLOOKUP(B162,'[1]DADOS (OCULTAR)'!$P$3:$R$62,3,0),"")</f>
        <v>10894988000800</v>
      </c>
      <c r="B162" s="10" t="str">
        <f>'[1]TCE - ANEXO III - Preencher'!C171</f>
        <v>HOSPITAL AURORA</v>
      </c>
      <c r="C162" s="11"/>
      <c r="D162" s="12" t="str">
        <f>'[1]TCE - ANEXO III - Preencher'!E171</f>
        <v>DEBORA COUTINHO PEREIRA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2251-25</v>
      </c>
      <c r="G162" s="14">
        <f>IF('[1]TCE - ANEXO III - Preencher'!H171="","",'[1]TCE - ANEXO III - Preencher'!H171)</f>
        <v>44287</v>
      </c>
      <c r="H162" s="15">
        <f>'[1]TCE - ANEXO III - Preencher'!I171</f>
        <v>114.11</v>
      </c>
      <c r="I162" s="15">
        <f>'[1]TCE - ANEXO III - Preencher'!J171</f>
        <v>912.9</v>
      </c>
      <c r="J162" s="15">
        <f>'[1]TCE - ANEXO III - Preencher'!K171</f>
        <v>0</v>
      </c>
      <c r="K162" s="16">
        <f>'[1]TCE - ANEXO III - Preencher'!L171</f>
        <v>142.13324708926262</v>
      </c>
      <c r="L162" s="16">
        <f>'[1]TCE - ANEXO III - Preencher'!M171</f>
        <v>0</v>
      </c>
      <c r="M162" s="16">
        <f t="shared" si="13"/>
        <v>142.13324708926262</v>
      </c>
      <c r="N162" s="16">
        <f>'[1]TCE - ANEXO III - Preencher'!O171</f>
        <v>7.14</v>
      </c>
      <c r="O162" s="16">
        <f>'[1]TCE - ANEXO III - Preencher'!P171</f>
        <v>0</v>
      </c>
      <c r="P162" s="17">
        <f t="shared" si="14"/>
        <v>7.14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1176.2832470892627</v>
      </c>
    </row>
    <row r="163" spans="1:28" s="4" customFormat="1" x14ac:dyDescent="0.2">
      <c r="A163" s="9">
        <f>IFERROR(VLOOKUP(B163,'[1]DADOS (OCULTAR)'!$P$3:$R$62,3,0),"")</f>
        <v>10894988000800</v>
      </c>
      <c r="B163" s="10" t="str">
        <f>'[1]TCE - ANEXO III - Preencher'!C172</f>
        <v>HOSPITAL AURORA</v>
      </c>
      <c r="C163" s="11"/>
      <c r="D163" s="12" t="str">
        <f>'[1]TCE - ANEXO III - Preencher'!E172</f>
        <v>DEBORA PEREIRA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44287</v>
      </c>
      <c r="H163" s="15">
        <f>'[1]TCE - ANEXO III - Preencher'!I172</f>
        <v>16.649999999999999</v>
      </c>
      <c r="I163" s="15">
        <f>'[1]TCE - ANEXO III - Preencher'!J172</f>
        <v>133.25</v>
      </c>
      <c r="J163" s="15">
        <f>'[1]TCE - ANEXO III - Preencher'!K172</f>
        <v>0</v>
      </c>
      <c r="K163" s="16">
        <f>'[1]TCE - ANEXO III - Preencher'!L172</f>
        <v>142.13324708926262</v>
      </c>
      <c r="L163" s="16">
        <f>'[1]TCE - ANEXO III - Preencher'!M172</f>
        <v>0</v>
      </c>
      <c r="M163" s="16">
        <f t="shared" si="13"/>
        <v>142.13324708926262</v>
      </c>
      <c r="N163" s="16">
        <f>'[1]TCE - ANEXO III - Preencher'!O172</f>
        <v>0.48</v>
      </c>
      <c r="O163" s="16">
        <f>'[1]TCE - ANEXO III - Preencher'!P172</f>
        <v>0</v>
      </c>
      <c r="P163" s="17">
        <f t="shared" si="14"/>
        <v>0.48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292.51324708926268</v>
      </c>
    </row>
    <row r="164" spans="1:28" s="4" customFormat="1" x14ac:dyDescent="0.2">
      <c r="A164" s="9">
        <f>IFERROR(VLOOKUP(B164,'[1]DADOS (OCULTAR)'!$P$3:$R$62,3,0),"")</f>
        <v>10894988000800</v>
      </c>
      <c r="B164" s="10" t="str">
        <f>'[1]TCE - ANEXO III - Preencher'!C173</f>
        <v>HOSPITAL AURORA</v>
      </c>
      <c r="C164" s="11"/>
      <c r="D164" s="12" t="str">
        <f>'[1]TCE - ANEXO III - Preencher'!E173</f>
        <v>DEBORA RENATA SALES DE SANTANA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2236-05</v>
      </c>
      <c r="G164" s="14">
        <f>IF('[1]TCE - ANEXO III - Preencher'!H173="","",'[1]TCE - ANEXO III - Preencher'!H173)</f>
        <v>44287</v>
      </c>
      <c r="H164" s="15">
        <f>'[1]TCE - ANEXO III - Preencher'!I173</f>
        <v>31.38</v>
      </c>
      <c r="I164" s="15">
        <f>'[1]TCE - ANEXO III - Preencher'!J173</f>
        <v>251.1</v>
      </c>
      <c r="J164" s="15">
        <f>'[1]TCE - ANEXO III - Preencher'!K173</f>
        <v>0</v>
      </c>
      <c r="K164" s="16">
        <f>'[1]TCE - ANEXO III - Preencher'!L173</f>
        <v>142.13324708926262</v>
      </c>
      <c r="L164" s="16">
        <f>'[1]TCE - ANEXO III - Preencher'!M173</f>
        <v>0</v>
      </c>
      <c r="M164" s="16">
        <f t="shared" si="13"/>
        <v>142.13324708926262</v>
      </c>
      <c r="N164" s="16">
        <f>'[1]TCE - ANEXO III - Preencher'!O173</f>
        <v>0.48</v>
      </c>
      <c r="O164" s="16">
        <f>'[1]TCE - ANEXO III - Preencher'!P173</f>
        <v>0</v>
      </c>
      <c r="P164" s="17">
        <f t="shared" si="14"/>
        <v>0.48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425.09324708926266</v>
      </c>
    </row>
    <row r="165" spans="1:28" s="4" customFormat="1" x14ac:dyDescent="0.2">
      <c r="A165" s="9">
        <f>IFERROR(VLOOKUP(B165,'[1]DADOS (OCULTAR)'!$P$3:$R$62,3,0),"")</f>
        <v>10894988000800</v>
      </c>
      <c r="B165" s="10" t="str">
        <f>'[1]TCE - ANEXO III - Preencher'!C174</f>
        <v>HOSPITAL AURORA</v>
      </c>
      <c r="C165" s="11"/>
      <c r="D165" s="12" t="str">
        <f>'[1]TCE - ANEXO III - Preencher'!E174</f>
        <v>DEBORAH ALVES DE ANDRADE LIMA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3222-05</v>
      </c>
      <c r="G165" s="14">
        <f>IF('[1]TCE - ANEXO III - Preencher'!H174="","",'[1]TCE - ANEXO III - Preencher'!H174)</f>
        <v>44287</v>
      </c>
      <c r="H165" s="15">
        <f>'[1]TCE - ANEXO III - Preencher'!I174</f>
        <v>17.239999999999998</v>
      </c>
      <c r="I165" s="15">
        <f>'[1]TCE - ANEXO III - Preencher'!J174</f>
        <v>137.87</v>
      </c>
      <c r="J165" s="15">
        <f>'[1]TCE - ANEXO III - Preencher'!K174</f>
        <v>0</v>
      </c>
      <c r="K165" s="16">
        <f>'[1]TCE - ANEXO III - Preencher'!L174</f>
        <v>142.13324708926262</v>
      </c>
      <c r="L165" s="16">
        <f>'[1]TCE - ANEXO III - Preencher'!M174</f>
        <v>0</v>
      </c>
      <c r="M165" s="16">
        <f t="shared" si="13"/>
        <v>142.13324708926262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310.05720000000002</v>
      </c>
      <c r="R165" s="16">
        <f>'[1]TCE - ANEXO III - Preencher'!S174</f>
        <v>69.22</v>
      </c>
      <c r="S165" s="17">
        <f t="shared" si="15"/>
        <v>240.83720000000002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538.08044708926263</v>
      </c>
    </row>
    <row r="166" spans="1:28" s="4" customFormat="1" x14ac:dyDescent="0.2">
      <c r="A166" s="9">
        <f>IFERROR(VLOOKUP(B166,'[1]DADOS (OCULTAR)'!$P$3:$R$62,3,0),"")</f>
        <v>10894988000800</v>
      </c>
      <c r="B166" s="10" t="str">
        <f>'[1]TCE - ANEXO III - Preencher'!C175</f>
        <v>HOSPITAL AURORA</v>
      </c>
      <c r="C166" s="11"/>
      <c r="D166" s="12" t="str">
        <f>'[1]TCE - ANEXO III - Preencher'!E175</f>
        <v>DEIVERSON RODRIGUES DA SILVA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44287</v>
      </c>
      <c r="H166" s="15">
        <f>'[1]TCE - ANEXO III - Preencher'!I175</f>
        <v>28.95</v>
      </c>
      <c r="I166" s="15">
        <f>'[1]TCE - ANEXO III - Preencher'!J175</f>
        <v>231.57</v>
      </c>
      <c r="J166" s="15">
        <f>'[1]TCE - ANEXO III - Preencher'!K175</f>
        <v>0</v>
      </c>
      <c r="K166" s="16">
        <f>'[1]TCE - ANEXO III - Preencher'!L175</f>
        <v>142.13324708926262</v>
      </c>
      <c r="L166" s="16">
        <f>'[1]TCE - ANEXO III - Preencher'!M175</f>
        <v>0</v>
      </c>
      <c r="M166" s="16">
        <f t="shared" si="13"/>
        <v>142.13324708926262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402.65324708926261</v>
      </c>
    </row>
    <row r="167" spans="1:28" s="4" customFormat="1" x14ac:dyDescent="0.2">
      <c r="A167" s="9">
        <f>IFERROR(VLOOKUP(B167,'[1]DADOS (OCULTAR)'!$P$3:$R$62,3,0),"")</f>
        <v>10894988000800</v>
      </c>
      <c r="B167" s="10" t="str">
        <f>'[1]TCE - ANEXO III - Preencher'!C176</f>
        <v>HOSPITAL AURORA</v>
      </c>
      <c r="C167" s="11"/>
      <c r="D167" s="12" t="str">
        <f>'[1]TCE - ANEXO III - Preencher'!E176</f>
        <v>DEIVIANE SANTANA DA SILVA DE FREITAS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44287</v>
      </c>
      <c r="H167" s="15">
        <f>'[1]TCE - ANEXO III - Preencher'!I176</f>
        <v>15.94</v>
      </c>
      <c r="I167" s="15">
        <f>'[1]TCE - ANEXO III - Preencher'!J176</f>
        <v>127.49</v>
      </c>
      <c r="J167" s="15">
        <f>'[1]TCE - ANEXO III - Preencher'!K176</f>
        <v>0</v>
      </c>
      <c r="K167" s="16">
        <f>'[1]TCE - ANEXO III - Preencher'!L176</f>
        <v>142.13324708926262</v>
      </c>
      <c r="L167" s="16">
        <f>'[1]TCE - ANEXO III - Preencher'!M176</f>
        <v>0</v>
      </c>
      <c r="M167" s="16">
        <f t="shared" si="13"/>
        <v>142.13324708926262</v>
      </c>
      <c r="N167" s="16">
        <f>'[1]TCE - ANEXO III - Preencher'!O176</f>
        <v>0.48</v>
      </c>
      <c r="O167" s="16">
        <f>'[1]TCE - ANEXO III - Preencher'!P176</f>
        <v>0</v>
      </c>
      <c r="P167" s="17">
        <f t="shared" si="14"/>
        <v>0.48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286.04324708926265</v>
      </c>
    </row>
    <row r="168" spans="1:28" s="4" customFormat="1" x14ac:dyDescent="0.2">
      <c r="A168" s="9">
        <f>IFERROR(VLOOKUP(B168,'[1]DADOS (OCULTAR)'!$P$3:$R$62,3,0),"")</f>
        <v>10894988000800</v>
      </c>
      <c r="B168" s="10" t="str">
        <f>'[1]TCE - ANEXO III - Preencher'!C177</f>
        <v>HOSPITAL AURORA</v>
      </c>
      <c r="C168" s="11"/>
      <c r="D168" s="12" t="str">
        <f>'[1]TCE - ANEXO III - Preencher'!E177</f>
        <v>DEMETRIUS SILVA COSTA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2251-25</v>
      </c>
      <c r="G168" s="14">
        <f>IF('[1]TCE - ANEXO III - Preencher'!H177="","",'[1]TCE - ANEXO III - Preencher'!H177)</f>
        <v>44287</v>
      </c>
      <c r="H168" s="15">
        <f>'[1]TCE - ANEXO III - Preencher'!I177</f>
        <v>97.11</v>
      </c>
      <c r="I168" s="15">
        <f>'[1]TCE - ANEXO III - Preencher'!J177</f>
        <v>776.88</v>
      </c>
      <c r="J168" s="15">
        <f>'[1]TCE - ANEXO III - Preencher'!K177</f>
        <v>0</v>
      </c>
      <c r="K168" s="16">
        <f>'[1]TCE - ANEXO III - Preencher'!L177</f>
        <v>142.13324708926262</v>
      </c>
      <c r="L168" s="16">
        <f>'[1]TCE - ANEXO III - Preencher'!M177</f>
        <v>0</v>
      </c>
      <c r="M168" s="16">
        <f t="shared" si="13"/>
        <v>142.13324708926262</v>
      </c>
      <c r="N168" s="16">
        <f>'[1]TCE - ANEXO III - Preencher'!O177</f>
        <v>7.14</v>
      </c>
      <c r="O168" s="16">
        <f>'[1]TCE - ANEXO III - Preencher'!P177</f>
        <v>0</v>
      </c>
      <c r="P168" s="17">
        <f t="shared" si="14"/>
        <v>7.14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1023.2632470892626</v>
      </c>
    </row>
    <row r="169" spans="1:28" s="4" customFormat="1" x14ac:dyDescent="0.2">
      <c r="A169" s="9">
        <f>IFERROR(VLOOKUP(B169,'[1]DADOS (OCULTAR)'!$P$3:$R$62,3,0),"")</f>
        <v>10894988000800</v>
      </c>
      <c r="B169" s="10" t="str">
        <f>'[1]TCE - ANEXO III - Preencher'!C178</f>
        <v>HOSPITAL AURORA</v>
      </c>
      <c r="C169" s="11"/>
      <c r="D169" s="12" t="str">
        <f>'[1]TCE - ANEXO III - Preencher'!E178</f>
        <v>DIANA MARTA SOUZA TORRES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44287</v>
      </c>
      <c r="H169" s="15">
        <f>'[1]TCE - ANEXO III - Preencher'!I178</f>
        <v>28.94</v>
      </c>
      <c r="I169" s="15">
        <f>'[1]TCE - ANEXO III - Preencher'!J178</f>
        <v>231.56</v>
      </c>
      <c r="J169" s="15">
        <f>'[1]TCE - ANEXO III - Preencher'!K178</f>
        <v>0</v>
      </c>
      <c r="K169" s="16">
        <f>'[1]TCE - ANEXO III - Preencher'!L178</f>
        <v>142.13324708926262</v>
      </c>
      <c r="L169" s="16">
        <f>'[1]TCE - ANEXO III - Preencher'!M178</f>
        <v>0</v>
      </c>
      <c r="M169" s="16">
        <f t="shared" si="13"/>
        <v>142.13324708926262</v>
      </c>
      <c r="N169" s="16">
        <f>'[1]TCE - ANEXO III - Preencher'!O178</f>
        <v>0.48</v>
      </c>
      <c r="O169" s="16">
        <f>'[1]TCE - ANEXO III - Preencher'!P178</f>
        <v>0</v>
      </c>
      <c r="P169" s="17">
        <f t="shared" si="14"/>
        <v>0.48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403.11324708926264</v>
      </c>
    </row>
    <row r="170" spans="1:28" s="4" customFormat="1" x14ac:dyDescent="0.2">
      <c r="A170" s="9">
        <f>IFERROR(VLOOKUP(B170,'[1]DADOS (OCULTAR)'!$P$3:$R$62,3,0),"")</f>
        <v>10894988000800</v>
      </c>
      <c r="B170" s="10" t="str">
        <f>'[1]TCE - ANEXO III - Preencher'!C179</f>
        <v>HOSPITAL AURORA</v>
      </c>
      <c r="C170" s="11"/>
      <c r="D170" s="12" t="str">
        <f>'[1]TCE - ANEXO III - Preencher'!E179</f>
        <v>DIANA VANESSA DE LUCENA NASCIMENTO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3222-05</v>
      </c>
      <c r="G170" s="14">
        <f>IF('[1]TCE - ANEXO III - Preencher'!H179="","",'[1]TCE - ANEXO III - Preencher'!H179)</f>
        <v>44287</v>
      </c>
      <c r="H170" s="15">
        <f>'[1]TCE - ANEXO III - Preencher'!I179</f>
        <v>30.02</v>
      </c>
      <c r="I170" s="15">
        <f>'[1]TCE - ANEXO III - Preencher'!J179</f>
        <v>240.12</v>
      </c>
      <c r="J170" s="15">
        <f>'[1]TCE - ANEXO III - Preencher'!K179</f>
        <v>0</v>
      </c>
      <c r="K170" s="16">
        <f>'[1]TCE - ANEXO III - Preencher'!L179</f>
        <v>142.13324708926262</v>
      </c>
      <c r="L170" s="16">
        <f>'[1]TCE - ANEXO III - Preencher'!M179</f>
        <v>0</v>
      </c>
      <c r="M170" s="16">
        <f t="shared" si="13"/>
        <v>142.13324708926262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412.27324708926261</v>
      </c>
    </row>
    <row r="171" spans="1:28" s="4" customFormat="1" x14ac:dyDescent="0.2">
      <c r="A171" s="9">
        <f>IFERROR(VLOOKUP(B171,'[1]DADOS (OCULTAR)'!$P$3:$R$62,3,0),"")</f>
        <v>10894988000800</v>
      </c>
      <c r="B171" s="10" t="str">
        <f>'[1]TCE - ANEXO III - Preencher'!C180</f>
        <v>HOSPITAL AURORA</v>
      </c>
      <c r="C171" s="11"/>
      <c r="D171" s="12" t="str">
        <f>'[1]TCE - ANEXO III - Preencher'!E180</f>
        <v>DIEGO DA COSTA RIBEIRO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3132-20</v>
      </c>
      <c r="G171" s="14">
        <f>IF('[1]TCE - ANEXO III - Preencher'!H180="","",'[1]TCE - ANEXO III - Preencher'!H180)</f>
        <v>44287</v>
      </c>
      <c r="H171" s="15">
        <f>'[1]TCE - ANEXO III - Preencher'!I180</f>
        <v>25.98</v>
      </c>
      <c r="I171" s="15">
        <f>'[1]TCE - ANEXO III - Preencher'!J180</f>
        <v>207.8</v>
      </c>
      <c r="J171" s="15">
        <f>'[1]TCE - ANEXO III - Preencher'!K180</f>
        <v>0</v>
      </c>
      <c r="K171" s="16">
        <f>'[1]TCE - ANEXO III - Preencher'!L180</f>
        <v>142.13324708926262</v>
      </c>
      <c r="L171" s="16">
        <f>'[1]TCE - ANEXO III - Preencher'!M180</f>
        <v>0</v>
      </c>
      <c r="M171" s="16">
        <f t="shared" si="13"/>
        <v>142.13324708926262</v>
      </c>
      <c r="N171" s="16">
        <f>'[1]TCE - ANEXO III - Preencher'!O180</f>
        <v>0.48</v>
      </c>
      <c r="O171" s="16">
        <f>'[1]TCE - ANEXO III - Preencher'!P180</f>
        <v>0</v>
      </c>
      <c r="P171" s="17">
        <f t="shared" si="14"/>
        <v>0.48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376.39324708926267</v>
      </c>
    </row>
    <row r="172" spans="1:28" s="4" customFormat="1" x14ac:dyDescent="0.2">
      <c r="A172" s="9">
        <f>IFERROR(VLOOKUP(B172,'[1]DADOS (OCULTAR)'!$P$3:$R$62,3,0),"")</f>
        <v>10894988000800</v>
      </c>
      <c r="B172" s="10" t="str">
        <f>'[1]TCE - ANEXO III - Preencher'!C181</f>
        <v>HOSPITAL AURORA</v>
      </c>
      <c r="C172" s="11"/>
      <c r="D172" s="12" t="str">
        <f>'[1]TCE - ANEXO III - Preencher'!E181</f>
        <v xml:space="preserve">DIEGO JOSE DA SILVA SANTOS 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5211-30</v>
      </c>
      <c r="G172" s="14">
        <f>IF('[1]TCE - ANEXO III - Preencher'!H181="","",'[1]TCE - ANEXO III - Preencher'!H181)</f>
        <v>44287</v>
      </c>
      <c r="H172" s="15">
        <f>'[1]TCE - ANEXO III - Preencher'!I181</f>
        <v>16.36</v>
      </c>
      <c r="I172" s="15">
        <f>'[1]TCE - ANEXO III - Preencher'!J181</f>
        <v>130.9</v>
      </c>
      <c r="J172" s="15">
        <f>'[1]TCE - ANEXO III - Preencher'!K181</f>
        <v>0</v>
      </c>
      <c r="K172" s="16">
        <f>'[1]TCE - ANEXO III - Preencher'!L181</f>
        <v>142.13324708926262</v>
      </c>
      <c r="L172" s="16">
        <f>'[1]TCE - ANEXO III - Preencher'!M181</f>
        <v>0</v>
      </c>
      <c r="M172" s="16">
        <f t="shared" si="13"/>
        <v>142.13324708926262</v>
      </c>
      <c r="N172" s="16">
        <f>'[1]TCE - ANEXO III - Preencher'!O181</f>
        <v>0.48</v>
      </c>
      <c r="O172" s="16">
        <f>'[1]TCE - ANEXO III - Preencher'!P181</f>
        <v>0</v>
      </c>
      <c r="P172" s="17">
        <f t="shared" si="14"/>
        <v>0.48</v>
      </c>
      <c r="Q172" s="16">
        <f>'[1]TCE - ANEXO III - Preencher'!R181</f>
        <v>157.05719999999999</v>
      </c>
      <c r="R172" s="16">
        <f>'[1]TCE - ANEXO III - Preencher'!S181</f>
        <v>66</v>
      </c>
      <c r="S172" s="17">
        <f t="shared" si="15"/>
        <v>91.057199999999995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380.93044708926266</v>
      </c>
    </row>
    <row r="173" spans="1:28" s="4" customFormat="1" x14ac:dyDescent="0.2">
      <c r="A173" s="9">
        <f>IFERROR(VLOOKUP(B173,'[1]DADOS (OCULTAR)'!$P$3:$R$62,3,0),"")</f>
        <v>10894988000800</v>
      </c>
      <c r="B173" s="10" t="str">
        <f>'[1]TCE - ANEXO III - Preencher'!C182</f>
        <v>HOSPITAL AURORA</v>
      </c>
      <c r="C173" s="11"/>
      <c r="D173" s="12" t="str">
        <f>'[1]TCE - ANEXO III - Preencher'!E182</f>
        <v>DIEGO SILVA GRIZZI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 t="str">
        <f>'[1]TCE - ANEXO III - Preencher'!G182</f>
        <v>7711-05</v>
      </c>
      <c r="G173" s="14">
        <f>IF('[1]TCE - ANEXO III - Preencher'!H182="","",'[1]TCE - ANEXO III - Preencher'!H182)</f>
        <v>44287</v>
      </c>
      <c r="H173" s="15">
        <f>'[1]TCE - ANEXO III - Preencher'!I182</f>
        <v>19.39</v>
      </c>
      <c r="I173" s="15">
        <f>'[1]TCE - ANEXO III - Preencher'!J182</f>
        <v>155.05000000000001</v>
      </c>
      <c r="J173" s="15">
        <f>'[1]TCE - ANEXO III - Preencher'!K182</f>
        <v>0</v>
      </c>
      <c r="K173" s="16">
        <f>'[1]TCE - ANEXO III - Preencher'!L182</f>
        <v>142.13324708926262</v>
      </c>
      <c r="L173" s="16">
        <f>'[1]TCE - ANEXO III - Preencher'!M182</f>
        <v>0</v>
      </c>
      <c r="M173" s="16">
        <f t="shared" si="13"/>
        <v>142.13324708926262</v>
      </c>
      <c r="N173" s="16">
        <f>'[1]TCE - ANEXO III - Preencher'!O182</f>
        <v>0.48</v>
      </c>
      <c r="O173" s="16">
        <f>'[1]TCE - ANEXO III - Preencher'!P182</f>
        <v>0</v>
      </c>
      <c r="P173" s="17">
        <f t="shared" si="14"/>
        <v>0.48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317.05324708926264</v>
      </c>
    </row>
    <row r="174" spans="1:28" s="4" customFormat="1" x14ac:dyDescent="0.2">
      <c r="A174" s="9">
        <f>IFERROR(VLOOKUP(B174,'[1]DADOS (OCULTAR)'!$P$3:$R$62,3,0),"")</f>
        <v>10894988000800</v>
      </c>
      <c r="B174" s="10" t="str">
        <f>'[1]TCE - ANEXO III - Preencher'!C183</f>
        <v>HOSPITAL AURORA</v>
      </c>
      <c r="C174" s="11"/>
      <c r="D174" s="12" t="str">
        <f>'[1]TCE - ANEXO III - Preencher'!E183</f>
        <v xml:space="preserve">DIOGO PEDRO MILLER DA SILVA 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3241-15</v>
      </c>
      <c r="G174" s="14">
        <f>IF('[1]TCE - ANEXO III - Preencher'!H183="","",'[1]TCE - ANEXO III - Preencher'!H183)</f>
        <v>44287</v>
      </c>
      <c r="H174" s="15">
        <f>'[1]TCE - ANEXO III - Preencher'!I183</f>
        <v>29.26</v>
      </c>
      <c r="I174" s="15">
        <f>'[1]TCE - ANEXO III - Preencher'!J183</f>
        <v>234.09</v>
      </c>
      <c r="J174" s="15">
        <f>'[1]TCE - ANEXO III - Preencher'!K183</f>
        <v>0</v>
      </c>
      <c r="K174" s="16">
        <f>'[1]TCE - ANEXO III - Preencher'!L183</f>
        <v>142.13324708926262</v>
      </c>
      <c r="L174" s="16">
        <f>'[1]TCE - ANEXO III - Preencher'!M183</f>
        <v>0</v>
      </c>
      <c r="M174" s="16">
        <f t="shared" si="13"/>
        <v>142.13324708926262</v>
      </c>
      <c r="N174" s="16">
        <f>'[1]TCE - ANEXO III - Preencher'!O183</f>
        <v>0.48</v>
      </c>
      <c r="O174" s="16">
        <f>'[1]TCE - ANEXO III - Preencher'!P183</f>
        <v>0</v>
      </c>
      <c r="P174" s="17">
        <f t="shared" si="14"/>
        <v>0.48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405.96324708926267</v>
      </c>
    </row>
    <row r="175" spans="1:28" s="4" customFormat="1" x14ac:dyDescent="0.2">
      <c r="A175" s="9">
        <f>IFERROR(VLOOKUP(B175,'[1]DADOS (OCULTAR)'!$P$3:$R$62,3,0),"")</f>
        <v>10894988000800</v>
      </c>
      <c r="B175" s="10" t="str">
        <f>'[1]TCE - ANEXO III - Preencher'!C184</f>
        <v>HOSPITAL AURORA</v>
      </c>
      <c r="C175" s="11"/>
      <c r="D175" s="12" t="str">
        <f>'[1]TCE - ANEXO III - Preencher'!E184</f>
        <v>DIOGO PEREIRA DE LUCENA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3222-05</v>
      </c>
      <c r="G175" s="14">
        <f>IF('[1]TCE - ANEXO III - Preencher'!H184="","",'[1]TCE - ANEXO III - Preencher'!H184)</f>
        <v>44287</v>
      </c>
      <c r="H175" s="15">
        <f>'[1]TCE - ANEXO III - Preencher'!I184</f>
        <v>15.94</v>
      </c>
      <c r="I175" s="15">
        <f>'[1]TCE - ANEXO III - Preencher'!J184</f>
        <v>127.49</v>
      </c>
      <c r="J175" s="15">
        <f>'[1]TCE - ANEXO III - Preencher'!K184</f>
        <v>0</v>
      </c>
      <c r="K175" s="16">
        <f>'[1]TCE - ANEXO III - Preencher'!L184</f>
        <v>142.13324708926262</v>
      </c>
      <c r="L175" s="16">
        <f>'[1]TCE - ANEXO III - Preencher'!M184</f>
        <v>0</v>
      </c>
      <c r="M175" s="16">
        <f t="shared" si="13"/>
        <v>142.13324708926262</v>
      </c>
      <c r="N175" s="16">
        <f>'[1]TCE - ANEXO III - Preencher'!O184</f>
        <v>0.54</v>
      </c>
      <c r="O175" s="16">
        <f>'[1]TCE - ANEXO III - Preencher'!P184</f>
        <v>0</v>
      </c>
      <c r="P175" s="17">
        <f t="shared" si="14"/>
        <v>0.54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286.10324708926265</v>
      </c>
    </row>
    <row r="176" spans="1:28" s="4" customFormat="1" x14ac:dyDescent="0.2">
      <c r="A176" s="9">
        <f>IFERROR(VLOOKUP(B176,'[1]DADOS (OCULTAR)'!$P$3:$R$62,3,0),"")</f>
        <v>10894988000800</v>
      </c>
      <c r="B176" s="10" t="str">
        <f>'[1]TCE - ANEXO III - Preencher'!C185</f>
        <v>HOSPITAL AURORA</v>
      </c>
      <c r="C176" s="11"/>
      <c r="D176" s="12" t="str">
        <f>'[1]TCE - ANEXO III - Preencher'!E185</f>
        <v xml:space="preserve">DIORGENES DE ANDRADE BRITO 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7156-15</v>
      </c>
      <c r="G176" s="14">
        <f>IF('[1]TCE - ANEXO III - Preencher'!H185="","",'[1]TCE - ANEXO III - Preencher'!H185)</f>
        <v>44287</v>
      </c>
      <c r="H176" s="15">
        <f>'[1]TCE - ANEXO III - Preencher'!I185</f>
        <v>17.440000000000001</v>
      </c>
      <c r="I176" s="15">
        <f>'[1]TCE - ANEXO III - Preencher'!J185</f>
        <v>139.58000000000001</v>
      </c>
      <c r="J176" s="15">
        <f>'[1]TCE - ANEXO III - Preencher'!K185</f>
        <v>0</v>
      </c>
      <c r="K176" s="16">
        <f>'[1]TCE - ANEXO III - Preencher'!L185</f>
        <v>142.13324708926262</v>
      </c>
      <c r="L176" s="16">
        <f>'[1]TCE - ANEXO III - Preencher'!M185</f>
        <v>0</v>
      </c>
      <c r="M176" s="16">
        <f t="shared" si="13"/>
        <v>142.13324708926262</v>
      </c>
      <c r="N176" s="16">
        <f>'[1]TCE - ANEXO III - Preencher'!O185</f>
        <v>0.48</v>
      </c>
      <c r="O176" s="16">
        <f>'[1]TCE - ANEXO III - Preencher'!P185</f>
        <v>0</v>
      </c>
      <c r="P176" s="17">
        <f t="shared" si="14"/>
        <v>0.48</v>
      </c>
      <c r="Q176" s="16">
        <f>'[1]TCE - ANEXO III - Preencher'!R185</f>
        <v>94.057199999999995</v>
      </c>
      <c r="R176" s="16">
        <f>'[1]TCE - ANEXO III - Preencher'!S185</f>
        <v>78.290000000000006</v>
      </c>
      <c r="S176" s="17">
        <f t="shared" si="15"/>
        <v>15.767199999999988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315.40044708926268</v>
      </c>
    </row>
    <row r="177" spans="1:28" s="4" customFormat="1" x14ac:dyDescent="0.2">
      <c r="A177" s="9">
        <f>IFERROR(VLOOKUP(B177,'[1]DADOS (OCULTAR)'!$P$3:$R$62,3,0),"")</f>
        <v>10894988000800</v>
      </c>
      <c r="B177" s="10" t="str">
        <f>'[1]TCE - ANEXO III - Preencher'!C186</f>
        <v>HOSPITAL AURORA</v>
      </c>
      <c r="C177" s="11"/>
      <c r="D177" s="12" t="str">
        <f>'[1]TCE - ANEXO III - Preencher'!E186</f>
        <v>DIVA PATRICIA GOMES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2235-05</v>
      </c>
      <c r="G177" s="14">
        <f>IF('[1]TCE - ANEXO III - Preencher'!H186="","",'[1]TCE - ANEXO III - Preencher'!H186)</f>
        <v>44287</v>
      </c>
      <c r="H177" s="15">
        <f>'[1]TCE - ANEXO III - Preencher'!I186</f>
        <v>40.71</v>
      </c>
      <c r="I177" s="15">
        <f>'[1]TCE - ANEXO III - Preencher'!J186</f>
        <v>325.64999999999998</v>
      </c>
      <c r="J177" s="15">
        <f>'[1]TCE - ANEXO III - Preencher'!K186</f>
        <v>0</v>
      </c>
      <c r="K177" s="16">
        <f>'[1]TCE - ANEXO III - Preencher'!L186</f>
        <v>142.13324708926262</v>
      </c>
      <c r="L177" s="16">
        <f>'[1]TCE - ANEXO III - Preencher'!M186</f>
        <v>0</v>
      </c>
      <c r="M177" s="16">
        <f t="shared" si="13"/>
        <v>142.13324708926262</v>
      </c>
      <c r="N177" s="16">
        <f>'[1]TCE - ANEXO III - Preencher'!O186</f>
        <v>1.78</v>
      </c>
      <c r="O177" s="16">
        <f>'[1]TCE - ANEXO III - Preencher'!P186</f>
        <v>0</v>
      </c>
      <c r="P177" s="17">
        <f t="shared" si="14"/>
        <v>1.78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510.27324708926255</v>
      </c>
    </row>
    <row r="178" spans="1:28" s="4" customFormat="1" x14ac:dyDescent="0.2">
      <c r="A178" s="9">
        <f>IFERROR(VLOOKUP(B178,'[1]DADOS (OCULTAR)'!$P$3:$R$62,3,0),"")</f>
        <v>10894988000800</v>
      </c>
      <c r="B178" s="10" t="str">
        <f>'[1]TCE - ANEXO III - Preencher'!C187</f>
        <v>HOSPITAL AURORA</v>
      </c>
      <c r="C178" s="11"/>
      <c r="D178" s="12" t="str">
        <f>'[1]TCE - ANEXO III - Preencher'!E187</f>
        <v xml:space="preserve">DRIELY CRISTINA DA SILVA 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3222-05</v>
      </c>
      <c r="G178" s="14">
        <f>IF('[1]TCE - ANEXO III - Preencher'!H187="","",'[1]TCE - ANEXO III - Preencher'!H187)</f>
        <v>44287</v>
      </c>
      <c r="H178" s="15">
        <f>'[1]TCE - ANEXO III - Preencher'!I187</f>
        <v>16.36</v>
      </c>
      <c r="I178" s="15">
        <f>'[1]TCE - ANEXO III - Preencher'!J187</f>
        <v>130.94999999999999</v>
      </c>
      <c r="J178" s="15">
        <f>'[1]TCE - ANEXO III - Preencher'!K187</f>
        <v>0</v>
      </c>
      <c r="K178" s="16">
        <f>'[1]TCE - ANEXO III - Preencher'!L187</f>
        <v>142.13324708926262</v>
      </c>
      <c r="L178" s="16">
        <f>'[1]TCE - ANEXO III - Preencher'!M187</f>
        <v>0</v>
      </c>
      <c r="M178" s="16">
        <f t="shared" si="13"/>
        <v>142.13324708926262</v>
      </c>
      <c r="N178" s="16">
        <f>'[1]TCE - ANEXO III - Preencher'!O187</f>
        <v>0.48</v>
      </c>
      <c r="O178" s="16">
        <f>'[1]TCE - ANEXO III - Preencher'!P187</f>
        <v>0</v>
      </c>
      <c r="P178" s="17">
        <f t="shared" si="14"/>
        <v>0.48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289.92324708926265</v>
      </c>
    </row>
    <row r="179" spans="1:28" s="4" customFormat="1" x14ac:dyDescent="0.2">
      <c r="A179" s="9">
        <f>IFERROR(VLOOKUP(B179,'[1]DADOS (OCULTAR)'!$P$3:$R$62,3,0),"")</f>
        <v>10894988000800</v>
      </c>
      <c r="B179" s="10" t="str">
        <f>'[1]TCE - ANEXO III - Preencher'!C188</f>
        <v>HOSPITAL AURORA</v>
      </c>
      <c r="C179" s="11"/>
      <c r="D179" s="12" t="str">
        <f>'[1]TCE - ANEXO III - Preencher'!E188</f>
        <v xml:space="preserve">EDCLEIDE SANTOS SILVA 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44287</v>
      </c>
      <c r="H179" s="15">
        <f>'[1]TCE - ANEXO III - Preencher'!I188</f>
        <v>17.09</v>
      </c>
      <c r="I179" s="15">
        <f>'[1]TCE - ANEXO III - Preencher'!J188</f>
        <v>136.72</v>
      </c>
      <c r="J179" s="15">
        <f>'[1]TCE - ANEXO III - Preencher'!K188</f>
        <v>0</v>
      </c>
      <c r="K179" s="16">
        <f>'[1]TCE - ANEXO III - Preencher'!L188</f>
        <v>142.13324708926262</v>
      </c>
      <c r="L179" s="16">
        <f>'[1]TCE - ANEXO III - Preencher'!M188</f>
        <v>0</v>
      </c>
      <c r="M179" s="16">
        <f t="shared" si="13"/>
        <v>142.13324708926262</v>
      </c>
      <c r="N179" s="16">
        <f>'[1]TCE - ANEXO III - Preencher'!O188</f>
        <v>0.48</v>
      </c>
      <c r="O179" s="16">
        <f>'[1]TCE - ANEXO III - Preencher'!P188</f>
        <v>0</v>
      </c>
      <c r="P179" s="17">
        <f t="shared" si="14"/>
        <v>0.48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296.42324708926265</v>
      </c>
    </row>
    <row r="180" spans="1:28" s="4" customFormat="1" x14ac:dyDescent="0.2">
      <c r="A180" s="9">
        <f>IFERROR(VLOOKUP(B180,'[1]DADOS (OCULTAR)'!$P$3:$R$62,3,0),"")</f>
        <v>10894988000800</v>
      </c>
      <c r="B180" s="10" t="str">
        <f>'[1]TCE - ANEXO III - Preencher'!C189</f>
        <v>HOSPITAL AURORA</v>
      </c>
      <c r="C180" s="11"/>
      <c r="D180" s="12" t="str">
        <f>'[1]TCE - ANEXO III - Preencher'!E189</f>
        <v>EDICLEIDE DA SILVA COSTA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3222-05</v>
      </c>
      <c r="G180" s="14">
        <f>IF('[1]TCE - ANEXO III - Preencher'!H189="","",'[1]TCE - ANEXO III - Preencher'!H189)</f>
        <v>44287</v>
      </c>
      <c r="H180" s="15">
        <f>'[1]TCE - ANEXO III - Preencher'!I189</f>
        <v>15.93</v>
      </c>
      <c r="I180" s="15">
        <f>'[1]TCE - ANEXO III - Preencher'!J189</f>
        <v>127.49</v>
      </c>
      <c r="J180" s="15">
        <f>'[1]TCE - ANEXO III - Preencher'!K189</f>
        <v>0</v>
      </c>
      <c r="K180" s="16">
        <f>'[1]TCE - ANEXO III - Preencher'!L189</f>
        <v>142.13324708926262</v>
      </c>
      <c r="L180" s="16">
        <f>'[1]TCE - ANEXO III - Preencher'!M189</f>
        <v>0</v>
      </c>
      <c r="M180" s="16">
        <f t="shared" si="13"/>
        <v>142.13324708926262</v>
      </c>
      <c r="N180" s="16">
        <f>'[1]TCE - ANEXO III - Preencher'!O189</f>
        <v>0.48</v>
      </c>
      <c r="O180" s="16">
        <f>'[1]TCE - ANEXO III - Preencher'!P189</f>
        <v>0</v>
      </c>
      <c r="P180" s="17">
        <f t="shared" si="14"/>
        <v>0.48</v>
      </c>
      <c r="Q180" s="16">
        <f>'[1]TCE - ANEXO III - Preencher'!R189</f>
        <v>116.55719999999999</v>
      </c>
      <c r="R180" s="16">
        <f>'[1]TCE - ANEXO III - Preencher'!S189</f>
        <v>69.22</v>
      </c>
      <c r="S180" s="17">
        <f t="shared" si="15"/>
        <v>47.337199999999996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333.37044708926265</v>
      </c>
    </row>
    <row r="181" spans="1:28" s="4" customFormat="1" x14ac:dyDescent="0.2">
      <c r="A181" s="9">
        <f>IFERROR(VLOOKUP(B181,'[1]DADOS (OCULTAR)'!$P$3:$R$62,3,0),"")</f>
        <v>10894988000800</v>
      </c>
      <c r="B181" s="10" t="str">
        <f>'[1]TCE - ANEXO III - Preencher'!C190</f>
        <v>HOSPITAL AURORA</v>
      </c>
      <c r="C181" s="11"/>
      <c r="D181" s="12" t="str">
        <f>'[1]TCE - ANEXO III - Preencher'!E190</f>
        <v xml:space="preserve">EDILSON FERNANDES DE OLIVEIRA 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5103-10</v>
      </c>
      <c r="G181" s="14">
        <f>IF('[1]TCE - ANEXO III - Preencher'!H190="","",'[1]TCE - ANEXO III - Preencher'!H190)</f>
        <v>44287</v>
      </c>
      <c r="H181" s="15">
        <f>'[1]TCE - ANEXO III - Preencher'!I190</f>
        <v>25.62</v>
      </c>
      <c r="I181" s="15">
        <f>'[1]TCE - ANEXO III - Preencher'!J190</f>
        <v>204.98</v>
      </c>
      <c r="J181" s="15">
        <f>'[1]TCE - ANEXO III - Preencher'!K190</f>
        <v>0</v>
      </c>
      <c r="K181" s="16">
        <f>'[1]TCE - ANEXO III - Preencher'!L190</f>
        <v>142.13324708926262</v>
      </c>
      <c r="L181" s="16">
        <f>'[1]TCE - ANEXO III - Preencher'!M190</f>
        <v>0</v>
      </c>
      <c r="M181" s="16">
        <f t="shared" si="13"/>
        <v>142.13324708926262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372.73324708926259</v>
      </c>
    </row>
    <row r="182" spans="1:28" s="4" customFormat="1" x14ac:dyDescent="0.2">
      <c r="A182" s="9">
        <f>IFERROR(VLOOKUP(B182,'[1]DADOS (OCULTAR)'!$P$3:$R$62,3,0),"")</f>
        <v>10894988000800</v>
      </c>
      <c r="B182" s="10" t="str">
        <f>'[1]TCE - ANEXO III - Preencher'!C191</f>
        <v>HOSPITAL AURORA</v>
      </c>
      <c r="C182" s="11"/>
      <c r="D182" s="12" t="str">
        <f>'[1]TCE - ANEXO III - Preencher'!E191</f>
        <v>EDILSON SIMOES DA SILVA FILHO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5174-10</v>
      </c>
      <c r="G182" s="14">
        <f>IF('[1]TCE - ANEXO III - Preencher'!H191="","",'[1]TCE - ANEXO III - Preencher'!H191)</f>
        <v>44287</v>
      </c>
      <c r="H182" s="15">
        <f>'[1]TCE - ANEXO III - Preencher'!I191</f>
        <v>16.5</v>
      </c>
      <c r="I182" s="15">
        <f>'[1]TCE - ANEXO III - Preencher'!J191</f>
        <v>132</v>
      </c>
      <c r="J182" s="15">
        <f>'[1]TCE - ANEXO III - Preencher'!K191</f>
        <v>0</v>
      </c>
      <c r="K182" s="16">
        <f>'[1]TCE - ANEXO III - Preencher'!L191</f>
        <v>142.13324708926262</v>
      </c>
      <c r="L182" s="16">
        <f>'[1]TCE - ANEXO III - Preencher'!M191</f>
        <v>0</v>
      </c>
      <c r="M182" s="16">
        <f t="shared" si="13"/>
        <v>142.13324708926262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101.55719999999999</v>
      </c>
      <c r="R182" s="16">
        <f>'[1]TCE - ANEXO III - Preencher'!S191</f>
        <v>66</v>
      </c>
      <c r="S182" s="17">
        <f t="shared" si="15"/>
        <v>35.557199999999995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326.19044708926265</v>
      </c>
    </row>
    <row r="183" spans="1:28" s="4" customFormat="1" x14ac:dyDescent="0.2">
      <c r="A183" s="9">
        <f>IFERROR(VLOOKUP(B183,'[1]DADOS (OCULTAR)'!$P$3:$R$62,3,0),"")</f>
        <v>10894988000800</v>
      </c>
      <c r="B183" s="10" t="str">
        <f>'[1]TCE - ANEXO III - Preencher'!C192</f>
        <v>HOSPITAL AURORA</v>
      </c>
      <c r="C183" s="11"/>
      <c r="D183" s="12" t="str">
        <f>'[1]TCE - ANEXO III - Preencher'!E192</f>
        <v>EDILZA MARIA DA SILVA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44287</v>
      </c>
      <c r="H183" s="15">
        <f>'[1]TCE - ANEXO III - Preencher'!I192</f>
        <v>15.94</v>
      </c>
      <c r="I183" s="15">
        <f>'[1]TCE - ANEXO III - Preencher'!J192</f>
        <v>127.5</v>
      </c>
      <c r="J183" s="15">
        <f>'[1]TCE - ANEXO III - Preencher'!K192</f>
        <v>0</v>
      </c>
      <c r="K183" s="16">
        <f>'[1]TCE - ANEXO III - Preencher'!L192</f>
        <v>142.13324708926262</v>
      </c>
      <c r="L183" s="16">
        <f>'[1]TCE - ANEXO III - Preencher'!M192</f>
        <v>0</v>
      </c>
      <c r="M183" s="16">
        <f t="shared" si="13"/>
        <v>142.13324708926262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116.55719999999999</v>
      </c>
      <c r="R183" s="16">
        <f>'[1]TCE - ANEXO III - Preencher'!S192</f>
        <v>69.22</v>
      </c>
      <c r="S183" s="17">
        <f t="shared" si="15"/>
        <v>47.337199999999996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332.91044708926262</v>
      </c>
    </row>
    <row r="184" spans="1:28" s="4" customFormat="1" x14ac:dyDescent="0.2">
      <c r="A184" s="9">
        <f>IFERROR(VLOOKUP(B184,'[1]DADOS (OCULTAR)'!$P$3:$R$62,3,0),"")</f>
        <v>10894988000800</v>
      </c>
      <c r="B184" s="10" t="str">
        <f>'[1]TCE - ANEXO III - Preencher'!C193</f>
        <v>HOSPITAL AURORA</v>
      </c>
      <c r="C184" s="11"/>
      <c r="D184" s="12" t="str">
        <f>'[1]TCE - ANEXO III - Preencher'!E193</f>
        <v>EDIMILSON LUIZ MESQUITA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>
        <f>IF('[1]TCE - ANEXO III - Preencher'!H193="","",'[1]TCE - ANEXO III - Preencher'!H193)</f>
        <v>44287</v>
      </c>
      <c r="H184" s="15">
        <f>'[1]TCE - ANEXO III - Preencher'!I193</f>
        <v>42.36</v>
      </c>
      <c r="I184" s="15">
        <f>'[1]TCE - ANEXO III - Preencher'!J193</f>
        <v>338.83</v>
      </c>
      <c r="J184" s="15">
        <f>'[1]TCE - ANEXO III - Preencher'!K193</f>
        <v>0</v>
      </c>
      <c r="K184" s="16">
        <f>'[1]TCE - ANEXO III - Preencher'!L193</f>
        <v>142.13324708926262</v>
      </c>
      <c r="L184" s="16">
        <f>'[1]TCE - ANEXO III - Preencher'!M193</f>
        <v>0</v>
      </c>
      <c r="M184" s="16">
        <f t="shared" si="13"/>
        <v>142.13324708926262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523.32324708926262</v>
      </c>
    </row>
    <row r="185" spans="1:28" s="4" customFormat="1" x14ac:dyDescent="0.2">
      <c r="A185" s="9">
        <f>IFERROR(VLOOKUP(B185,'[1]DADOS (OCULTAR)'!$P$3:$R$62,3,0),"")</f>
        <v>10894988000800</v>
      </c>
      <c r="B185" s="10" t="str">
        <f>'[1]TCE - ANEXO III - Preencher'!C194</f>
        <v>HOSPITAL AURORA</v>
      </c>
      <c r="C185" s="11"/>
      <c r="D185" s="12" t="str">
        <f>'[1]TCE - ANEXO III - Preencher'!E194</f>
        <v>EDIVANE FRANCISCA DO NASCIMENTO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44287</v>
      </c>
      <c r="H185" s="15">
        <f>'[1]TCE - ANEXO III - Preencher'!I194</f>
        <v>15.94</v>
      </c>
      <c r="I185" s="15">
        <f>'[1]TCE - ANEXO III - Preencher'!J194</f>
        <v>127.5</v>
      </c>
      <c r="J185" s="15">
        <f>'[1]TCE - ANEXO III - Preencher'!K194</f>
        <v>0</v>
      </c>
      <c r="K185" s="16">
        <f>'[1]TCE - ANEXO III - Preencher'!L194</f>
        <v>142.13324708926262</v>
      </c>
      <c r="L185" s="16">
        <f>'[1]TCE - ANEXO III - Preencher'!M194</f>
        <v>0</v>
      </c>
      <c r="M185" s="16">
        <f t="shared" si="13"/>
        <v>142.13324708926262</v>
      </c>
      <c r="N185" s="16">
        <f>'[1]TCE - ANEXO III - Preencher'!O194</f>
        <v>0.48</v>
      </c>
      <c r="O185" s="16">
        <f>'[1]TCE - ANEXO III - Preencher'!P194</f>
        <v>0</v>
      </c>
      <c r="P185" s="17">
        <f t="shared" si="14"/>
        <v>0.48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286.05324708926264</v>
      </c>
    </row>
    <row r="186" spans="1:28" s="4" customFormat="1" x14ac:dyDescent="0.2">
      <c r="A186" s="9">
        <f>IFERROR(VLOOKUP(B186,'[1]DADOS (OCULTAR)'!$P$3:$R$62,3,0),"")</f>
        <v>10894988000800</v>
      </c>
      <c r="B186" s="10" t="str">
        <f>'[1]TCE - ANEXO III - Preencher'!C195</f>
        <v>HOSPITAL AURORA</v>
      </c>
      <c r="C186" s="11"/>
      <c r="D186" s="12" t="str">
        <f>'[1]TCE - ANEXO III - Preencher'!E195</f>
        <v>EDIVANIA DE ALBUQUERQUE MIRANDA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44287</v>
      </c>
      <c r="H186" s="15">
        <f>'[1]TCE - ANEXO III - Preencher'!I195</f>
        <v>16.809999999999999</v>
      </c>
      <c r="I186" s="15">
        <f>'[1]TCE - ANEXO III - Preencher'!J195</f>
        <v>134.41999999999999</v>
      </c>
      <c r="J186" s="15">
        <f>'[1]TCE - ANEXO III - Preencher'!K195</f>
        <v>0</v>
      </c>
      <c r="K186" s="16">
        <f>'[1]TCE - ANEXO III - Preencher'!L195</f>
        <v>142.13324708926262</v>
      </c>
      <c r="L186" s="16">
        <f>'[1]TCE - ANEXO III - Preencher'!M195</f>
        <v>0</v>
      </c>
      <c r="M186" s="16">
        <f t="shared" si="13"/>
        <v>142.13324708926262</v>
      </c>
      <c r="N186" s="16">
        <f>'[1]TCE - ANEXO III - Preencher'!O195</f>
        <v>0.89</v>
      </c>
      <c r="O186" s="16">
        <f>'[1]TCE - ANEXO III - Preencher'!P195</f>
        <v>0</v>
      </c>
      <c r="P186" s="17">
        <f t="shared" si="14"/>
        <v>0.89</v>
      </c>
      <c r="Q186" s="16">
        <f>'[1]TCE - ANEXO III - Preencher'!R195</f>
        <v>116.55719999999999</v>
      </c>
      <c r="R186" s="16">
        <f>'[1]TCE - ANEXO III - Preencher'!S195</f>
        <v>69.22</v>
      </c>
      <c r="S186" s="17">
        <f t="shared" si="15"/>
        <v>47.337199999999996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341.59044708926257</v>
      </c>
    </row>
    <row r="187" spans="1:28" s="4" customFormat="1" x14ac:dyDescent="0.2">
      <c r="A187" s="9">
        <f>IFERROR(VLOOKUP(B187,'[1]DADOS (OCULTAR)'!$P$3:$R$62,3,0),"")</f>
        <v>10894988000800</v>
      </c>
      <c r="B187" s="10" t="str">
        <f>'[1]TCE - ANEXO III - Preencher'!C196</f>
        <v>HOSPITAL AURORA</v>
      </c>
      <c r="C187" s="11"/>
      <c r="D187" s="12" t="str">
        <f>'[1]TCE - ANEXO III - Preencher'!E196</f>
        <v>EDJANYO FLORENCIO FELIX DE ARAUJO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3241-15</v>
      </c>
      <c r="G187" s="14">
        <f>IF('[1]TCE - ANEXO III - Preencher'!H196="","",'[1]TCE - ANEXO III - Preencher'!H196)</f>
        <v>44287</v>
      </c>
      <c r="H187" s="15">
        <f>'[1]TCE - ANEXO III - Preencher'!I196</f>
        <v>29.26</v>
      </c>
      <c r="I187" s="15">
        <f>'[1]TCE - ANEXO III - Preencher'!J196</f>
        <v>234.09</v>
      </c>
      <c r="J187" s="15">
        <f>'[1]TCE - ANEXO III - Preencher'!K196</f>
        <v>0</v>
      </c>
      <c r="K187" s="16">
        <f>'[1]TCE - ANEXO III - Preencher'!L196</f>
        <v>142.13324708926262</v>
      </c>
      <c r="L187" s="16">
        <f>'[1]TCE - ANEXO III - Preencher'!M196</f>
        <v>0</v>
      </c>
      <c r="M187" s="16">
        <f t="shared" si="13"/>
        <v>142.13324708926262</v>
      </c>
      <c r="N187" s="16">
        <f>'[1]TCE - ANEXO III - Preencher'!O196</f>
        <v>0.48</v>
      </c>
      <c r="O187" s="16">
        <f>'[1]TCE - ANEXO III - Preencher'!P196</f>
        <v>0</v>
      </c>
      <c r="P187" s="17">
        <f t="shared" si="14"/>
        <v>0.48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405.96324708926267</v>
      </c>
    </row>
    <row r="188" spans="1:28" s="4" customFormat="1" x14ac:dyDescent="0.2">
      <c r="A188" s="9">
        <f>IFERROR(VLOOKUP(B188,'[1]DADOS (OCULTAR)'!$P$3:$R$62,3,0),"")</f>
        <v>10894988000800</v>
      </c>
      <c r="B188" s="10" t="str">
        <f>'[1]TCE - ANEXO III - Preencher'!C197</f>
        <v>HOSPITAL AURORA</v>
      </c>
      <c r="C188" s="11"/>
      <c r="D188" s="12" t="str">
        <f>'[1]TCE - ANEXO III - Preencher'!E197</f>
        <v>EDNEIDA KAROLINE DE OLIVEIRA FRANCA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5152-05</v>
      </c>
      <c r="G188" s="14">
        <f>IF('[1]TCE - ANEXO III - Preencher'!H197="","",'[1]TCE - ANEXO III - Preencher'!H197)</f>
        <v>44287</v>
      </c>
      <c r="H188" s="15">
        <f>'[1]TCE - ANEXO III - Preencher'!I197</f>
        <v>11.36</v>
      </c>
      <c r="I188" s="15">
        <f>'[1]TCE - ANEXO III - Preencher'!J197</f>
        <v>90.91</v>
      </c>
      <c r="J188" s="15">
        <f>'[1]TCE - ANEXO III - Preencher'!K197</f>
        <v>0</v>
      </c>
      <c r="K188" s="16">
        <f>'[1]TCE - ANEXO III - Preencher'!L197</f>
        <v>142.13324708926262</v>
      </c>
      <c r="L188" s="16">
        <f>'[1]TCE - ANEXO III - Preencher'!M197</f>
        <v>0</v>
      </c>
      <c r="M188" s="16">
        <f t="shared" si="13"/>
        <v>142.13324708926262</v>
      </c>
      <c r="N188" s="16">
        <f>'[1]TCE - ANEXO III - Preencher'!O197</f>
        <v>0.48</v>
      </c>
      <c r="O188" s="16">
        <f>'[1]TCE - ANEXO III - Preencher'!P197</f>
        <v>0</v>
      </c>
      <c r="P188" s="17">
        <f t="shared" si="14"/>
        <v>0.48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244.8832470892626</v>
      </c>
    </row>
    <row r="189" spans="1:28" s="4" customFormat="1" x14ac:dyDescent="0.2">
      <c r="A189" s="9">
        <f>IFERROR(VLOOKUP(B189,'[1]DADOS (OCULTAR)'!$P$3:$R$62,3,0),"")</f>
        <v>10894988000800</v>
      </c>
      <c r="B189" s="10" t="str">
        <f>'[1]TCE - ANEXO III - Preencher'!C198</f>
        <v>HOSPITAL AURORA</v>
      </c>
      <c r="C189" s="11"/>
      <c r="D189" s="12" t="str">
        <f>'[1]TCE - ANEXO III - Preencher'!E198</f>
        <v>EDSON JOSE DA COSTA FILHO</v>
      </c>
      <c r="E189" s="10" t="str">
        <f>IF('[1]TCE - ANEXO III - Preencher'!F198="4 - Assistência Odontológica","2 - Outros Profissionais da Saúde",'[1]TCE - ANEXO III - Preencher'!F198)</f>
        <v>3 - Administrativo</v>
      </c>
      <c r="F189" s="13" t="str">
        <f>'[1]TCE - ANEXO III - Preencher'!G198</f>
        <v>5163-45</v>
      </c>
      <c r="G189" s="14">
        <f>IF('[1]TCE - ANEXO III - Preencher'!H198="","",'[1]TCE - ANEXO III - Preencher'!H198)</f>
        <v>44287</v>
      </c>
      <c r="H189" s="15">
        <f>'[1]TCE - ANEXO III - Preencher'!I198</f>
        <v>16.510000000000002</v>
      </c>
      <c r="I189" s="15">
        <f>'[1]TCE - ANEXO III - Preencher'!J198</f>
        <v>132</v>
      </c>
      <c r="J189" s="15">
        <f>'[1]TCE - ANEXO III - Preencher'!K198</f>
        <v>0</v>
      </c>
      <c r="K189" s="16">
        <f>'[1]TCE - ANEXO III - Preencher'!L198</f>
        <v>142.13324708926262</v>
      </c>
      <c r="L189" s="16">
        <f>'[1]TCE - ANEXO III - Preencher'!M198</f>
        <v>0</v>
      </c>
      <c r="M189" s="16">
        <f t="shared" si="13"/>
        <v>142.13324708926262</v>
      </c>
      <c r="N189" s="16">
        <f>'[1]TCE - ANEXO III - Preencher'!O198</f>
        <v>0.48</v>
      </c>
      <c r="O189" s="16">
        <f>'[1]TCE - ANEXO III - Preencher'!P198</f>
        <v>0</v>
      </c>
      <c r="P189" s="17">
        <f t="shared" si="14"/>
        <v>0.48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291.12324708926263</v>
      </c>
    </row>
    <row r="190" spans="1:28" s="4" customFormat="1" x14ac:dyDescent="0.2">
      <c r="A190" s="9">
        <f>IFERROR(VLOOKUP(B190,'[1]DADOS (OCULTAR)'!$P$3:$R$62,3,0),"")</f>
        <v>10894988000800</v>
      </c>
      <c r="B190" s="10" t="str">
        <f>'[1]TCE - ANEXO III - Preencher'!C199</f>
        <v>HOSPITAL AURORA</v>
      </c>
      <c r="C190" s="11"/>
      <c r="D190" s="12" t="str">
        <f>'[1]TCE - ANEXO III - Preencher'!E199</f>
        <v>EDUARDO LUCAS DA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3241-15</v>
      </c>
      <c r="G190" s="14">
        <f>IF('[1]TCE - ANEXO III - Preencher'!H199="","",'[1]TCE - ANEXO III - Preencher'!H199)</f>
        <v>44287</v>
      </c>
      <c r="H190" s="15">
        <f>'[1]TCE - ANEXO III - Preencher'!I199</f>
        <v>29.26</v>
      </c>
      <c r="I190" s="15">
        <f>'[1]TCE - ANEXO III - Preencher'!J199</f>
        <v>234.09</v>
      </c>
      <c r="J190" s="15">
        <f>'[1]TCE - ANEXO III - Preencher'!K199</f>
        <v>0</v>
      </c>
      <c r="K190" s="16">
        <f>'[1]TCE - ANEXO III - Preencher'!L199</f>
        <v>142.13324708926262</v>
      </c>
      <c r="L190" s="16">
        <f>'[1]TCE - ANEXO III - Preencher'!M199</f>
        <v>0</v>
      </c>
      <c r="M190" s="16">
        <f t="shared" si="13"/>
        <v>142.13324708926262</v>
      </c>
      <c r="N190" s="16">
        <f>'[1]TCE - ANEXO III - Preencher'!O199</f>
        <v>0.48</v>
      </c>
      <c r="O190" s="16">
        <f>'[1]TCE - ANEXO III - Preencher'!P199</f>
        <v>0</v>
      </c>
      <c r="P190" s="17">
        <f t="shared" si="14"/>
        <v>0.48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405.96324708926267</v>
      </c>
    </row>
    <row r="191" spans="1:28" s="4" customFormat="1" x14ac:dyDescent="0.2">
      <c r="A191" s="9">
        <f>IFERROR(VLOOKUP(B191,'[1]DADOS (OCULTAR)'!$P$3:$R$62,3,0),"")</f>
        <v>10894988000800</v>
      </c>
      <c r="B191" s="10" t="str">
        <f>'[1]TCE - ANEXO III - Preencher'!C200</f>
        <v>HOSPITAL AURORA</v>
      </c>
      <c r="C191" s="11"/>
      <c r="D191" s="12" t="str">
        <f>'[1]TCE - ANEXO III - Preencher'!E200</f>
        <v>EDVALDO EPIFANIO DE SOUZA JUNIOR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7823-05</v>
      </c>
      <c r="G191" s="14">
        <f>IF('[1]TCE - ANEXO III - Preencher'!H200="","",'[1]TCE - ANEXO III - Preencher'!H200)</f>
        <v>44287</v>
      </c>
      <c r="H191" s="15">
        <f>'[1]TCE - ANEXO III - Preencher'!I200</f>
        <v>13.4</v>
      </c>
      <c r="I191" s="15">
        <f>'[1]TCE - ANEXO III - Preencher'!J200</f>
        <v>107.27</v>
      </c>
      <c r="J191" s="15">
        <f>'[1]TCE - ANEXO III - Preencher'!K200</f>
        <v>0</v>
      </c>
      <c r="K191" s="16">
        <f>'[1]TCE - ANEXO III - Preencher'!L200</f>
        <v>142.13324708926262</v>
      </c>
      <c r="L191" s="16">
        <f>'[1]TCE - ANEXO III - Preencher'!M200</f>
        <v>0</v>
      </c>
      <c r="M191" s="16">
        <f t="shared" si="13"/>
        <v>142.13324708926262</v>
      </c>
      <c r="N191" s="16">
        <f>'[1]TCE - ANEXO III - Preencher'!O200</f>
        <v>0.89</v>
      </c>
      <c r="O191" s="16">
        <f>'[1]TCE - ANEXO III - Preencher'!P200</f>
        <v>0</v>
      </c>
      <c r="P191" s="17">
        <f t="shared" si="14"/>
        <v>0.89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263.69324708926263</v>
      </c>
    </row>
    <row r="192" spans="1:28" s="4" customFormat="1" x14ac:dyDescent="0.2">
      <c r="A192" s="9">
        <f>IFERROR(VLOOKUP(B192,'[1]DADOS (OCULTAR)'!$P$3:$R$62,3,0),"")</f>
        <v>10894988000800</v>
      </c>
      <c r="B192" s="10" t="str">
        <f>'[1]TCE - ANEXO III - Preencher'!C201</f>
        <v>HOSPITAL AURORA</v>
      </c>
      <c r="C192" s="11"/>
      <c r="D192" s="12" t="str">
        <f>'[1]TCE - ANEXO III - Preencher'!E201</f>
        <v>EDVALDO GABRIEL TELES CABRAL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44287</v>
      </c>
      <c r="H192" s="15">
        <f>'[1]TCE - ANEXO III - Preencher'!I201</f>
        <v>15.17</v>
      </c>
      <c r="I192" s="15">
        <f>'[1]TCE - ANEXO III - Preencher'!J201</f>
        <v>121.34</v>
      </c>
      <c r="J192" s="15">
        <f>'[1]TCE - ANEXO III - Preencher'!K201</f>
        <v>0</v>
      </c>
      <c r="K192" s="16">
        <f>'[1]TCE - ANEXO III - Preencher'!L201</f>
        <v>142.13324708926262</v>
      </c>
      <c r="L192" s="16">
        <f>'[1]TCE - ANEXO III - Preencher'!M201</f>
        <v>0</v>
      </c>
      <c r="M192" s="16">
        <f t="shared" si="13"/>
        <v>142.13324708926262</v>
      </c>
      <c r="N192" s="16">
        <f>'[1]TCE - ANEXO III - Preencher'!O201</f>
        <v>0.48</v>
      </c>
      <c r="O192" s="16">
        <f>'[1]TCE - ANEXO III - Preencher'!P201</f>
        <v>0</v>
      </c>
      <c r="P192" s="17">
        <f t="shared" si="14"/>
        <v>0.48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279.12324708926263</v>
      </c>
    </row>
    <row r="193" spans="1:28" s="4" customFormat="1" x14ac:dyDescent="0.2">
      <c r="A193" s="9">
        <f>IFERROR(VLOOKUP(B193,'[1]DADOS (OCULTAR)'!$P$3:$R$62,3,0),"")</f>
        <v>10894988000800</v>
      </c>
      <c r="B193" s="10" t="str">
        <f>'[1]TCE - ANEXO III - Preencher'!C202</f>
        <v>HOSPITAL AURORA</v>
      </c>
      <c r="C193" s="11"/>
      <c r="D193" s="12" t="str">
        <f>'[1]TCE - ANEXO III - Preencher'!E202</f>
        <v xml:space="preserve">ELAINE CRISTINE RODRIGUES DIAS 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2235-05</v>
      </c>
      <c r="G193" s="14">
        <f>IF('[1]TCE - ANEXO III - Preencher'!H202="","",'[1]TCE - ANEXO III - Preencher'!H202)</f>
        <v>44287</v>
      </c>
      <c r="H193" s="15">
        <f>'[1]TCE - ANEXO III - Preencher'!I202</f>
        <v>32.26</v>
      </c>
      <c r="I193" s="15">
        <f>'[1]TCE - ANEXO III - Preencher'!J202</f>
        <v>258.08</v>
      </c>
      <c r="J193" s="15">
        <f>'[1]TCE - ANEXO III - Preencher'!K202</f>
        <v>0</v>
      </c>
      <c r="K193" s="16">
        <f>'[1]TCE - ANEXO III - Preencher'!L202</f>
        <v>142.13324708926262</v>
      </c>
      <c r="L193" s="16">
        <f>'[1]TCE - ANEXO III - Preencher'!M202</f>
        <v>0</v>
      </c>
      <c r="M193" s="16">
        <f t="shared" si="13"/>
        <v>142.13324708926262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432.4732470892626</v>
      </c>
    </row>
    <row r="194" spans="1:28" s="4" customFormat="1" x14ac:dyDescent="0.2">
      <c r="A194" s="9">
        <f>IFERROR(VLOOKUP(B194,'[1]DADOS (OCULTAR)'!$P$3:$R$62,3,0),"")</f>
        <v>10894988000800</v>
      </c>
      <c r="B194" s="10" t="str">
        <f>'[1]TCE - ANEXO III - Preencher'!C203</f>
        <v>HOSPITAL AURORA</v>
      </c>
      <c r="C194" s="11"/>
      <c r="D194" s="12" t="str">
        <f>'[1]TCE - ANEXO III - Preencher'!E203</f>
        <v>ELAINE REGINA RODRIGUES DE SOUZA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3222-05</v>
      </c>
      <c r="G194" s="14">
        <f>IF('[1]TCE - ANEXO III - Preencher'!H203="","",'[1]TCE - ANEXO III - Preencher'!H203)</f>
        <v>44287</v>
      </c>
      <c r="H194" s="15">
        <f>'[1]TCE - ANEXO III - Preencher'!I203</f>
        <v>17.23</v>
      </c>
      <c r="I194" s="15">
        <f>'[1]TCE - ANEXO III - Preencher'!J203</f>
        <v>137.87</v>
      </c>
      <c r="J194" s="15">
        <f>'[1]TCE - ANEXO III - Preencher'!K203</f>
        <v>0</v>
      </c>
      <c r="K194" s="16">
        <f>'[1]TCE - ANEXO III - Preencher'!L203</f>
        <v>142.13324708926262</v>
      </c>
      <c r="L194" s="16">
        <f>'[1]TCE - ANEXO III - Preencher'!M203</f>
        <v>0</v>
      </c>
      <c r="M194" s="16">
        <f t="shared" si="13"/>
        <v>142.13324708926262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297.23324708926259</v>
      </c>
    </row>
    <row r="195" spans="1:28" s="4" customFormat="1" x14ac:dyDescent="0.2">
      <c r="A195" s="9">
        <f>IFERROR(VLOOKUP(B195,'[1]DADOS (OCULTAR)'!$P$3:$R$62,3,0),"")</f>
        <v>10894988000800</v>
      </c>
      <c r="B195" s="10" t="str">
        <f>'[1]TCE - ANEXO III - Preencher'!C204</f>
        <v>HOSPITAL AURORA</v>
      </c>
      <c r="C195" s="11"/>
      <c r="D195" s="12" t="str">
        <f>'[1]TCE - ANEXO III - Preencher'!E204</f>
        <v>ELIANE SILVA DOS SANTOS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44287</v>
      </c>
      <c r="H195" s="15">
        <f>'[1]TCE - ANEXO III - Preencher'!I204</f>
        <v>15.94</v>
      </c>
      <c r="I195" s="15">
        <f>'[1]TCE - ANEXO III - Preencher'!J204</f>
        <v>127.49</v>
      </c>
      <c r="J195" s="15">
        <f>'[1]TCE - ANEXO III - Preencher'!K204</f>
        <v>0</v>
      </c>
      <c r="K195" s="16">
        <f>'[1]TCE - ANEXO III - Preencher'!L204</f>
        <v>142.13324708926262</v>
      </c>
      <c r="L195" s="16">
        <f>'[1]TCE - ANEXO III - Preencher'!M204</f>
        <v>0</v>
      </c>
      <c r="M195" s="16">
        <f t="shared" si="13"/>
        <v>142.13324708926262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285.56324708926263</v>
      </c>
    </row>
    <row r="196" spans="1:28" s="4" customFormat="1" x14ac:dyDescent="0.2">
      <c r="A196" s="9">
        <f>IFERROR(VLOOKUP(B196,'[1]DADOS (OCULTAR)'!$P$3:$R$62,3,0),"")</f>
        <v>10894988000800</v>
      </c>
      <c r="B196" s="10" t="str">
        <f>'[1]TCE - ANEXO III - Preencher'!C205</f>
        <v>HOSPITAL AURORA</v>
      </c>
      <c r="C196" s="11"/>
      <c r="D196" s="12" t="str">
        <f>'[1]TCE - ANEXO III - Preencher'!E205</f>
        <v xml:space="preserve">ELICE FLAVIA AUGUSTA DA SILVA 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3222-05</v>
      </c>
      <c r="G196" s="14">
        <f>IF('[1]TCE - ANEXO III - Preencher'!H205="","",'[1]TCE - ANEXO III - Preencher'!H205)</f>
        <v>44287</v>
      </c>
      <c r="H196" s="15">
        <f>'[1]TCE - ANEXO III - Preencher'!I205</f>
        <v>16.510000000000002</v>
      </c>
      <c r="I196" s="15">
        <f>'[1]TCE - ANEXO III - Preencher'!J205</f>
        <v>132.1</v>
      </c>
      <c r="J196" s="15">
        <f>'[1]TCE - ANEXO III - Preencher'!K205</f>
        <v>0</v>
      </c>
      <c r="K196" s="16">
        <f>'[1]TCE - ANEXO III - Preencher'!L205</f>
        <v>142.13324708926262</v>
      </c>
      <c r="L196" s="16">
        <f>'[1]TCE - ANEXO III - Preencher'!M205</f>
        <v>0</v>
      </c>
      <c r="M196" s="16">
        <f t="shared" ref="M196:M259" si="19">K196-L196</f>
        <v>142.13324708926262</v>
      </c>
      <c r="N196" s="16">
        <f>'[1]TCE - ANEXO III - Preencher'!O205</f>
        <v>0.48</v>
      </c>
      <c r="O196" s="16">
        <f>'[1]TCE - ANEXO III - Preencher'!P205</f>
        <v>0</v>
      </c>
      <c r="P196" s="17">
        <f t="shared" ref="P196:P259" si="20">N196-O196</f>
        <v>0.48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291.2232470892626</v>
      </c>
    </row>
    <row r="197" spans="1:28" s="4" customFormat="1" x14ac:dyDescent="0.2">
      <c r="A197" s="9">
        <f>IFERROR(VLOOKUP(B197,'[1]DADOS (OCULTAR)'!$P$3:$R$62,3,0),"")</f>
        <v>10894988000800</v>
      </c>
      <c r="B197" s="10" t="str">
        <f>'[1]TCE - ANEXO III - Preencher'!C206</f>
        <v>HOSPITAL AURORA</v>
      </c>
      <c r="C197" s="11"/>
      <c r="D197" s="12" t="str">
        <f>'[1]TCE - ANEXO III - Preencher'!E206</f>
        <v xml:space="preserve">ELIENAY KEREN FLORENCIO DA SILVA 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2235-05</v>
      </c>
      <c r="G197" s="14">
        <f>IF('[1]TCE - ANEXO III - Preencher'!H206="","",'[1]TCE - ANEXO III - Preencher'!H206)</f>
        <v>44287</v>
      </c>
      <c r="H197" s="15">
        <f>'[1]TCE - ANEXO III - Preencher'!I206</f>
        <v>30.81</v>
      </c>
      <c r="I197" s="15">
        <f>'[1]TCE - ANEXO III - Preencher'!J206</f>
        <v>246.48</v>
      </c>
      <c r="J197" s="15">
        <f>'[1]TCE - ANEXO III - Preencher'!K206</f>
        <v>0</v>
      </c>
      <c r="K197" s="16">
        <f>'[1]TCE - ANEXO III - Preencher'!L206</f>
        <v>142.13324708926262</v>
      </c>
      <c r="L197" s="16">
        <f>'[1]TCE - ANEXO III - Preencher'!M206</f>
        <v>0</v>
      </c>
      <c r="M197" s="16">
        <f t="shared" si="19"/>
        <v>142.13324708926262</v>
      </c>
      <c r="N197" s="16">
        <f>'[1]TCE - ANEXO III - Preencher'!O206</f>
        <v>0.48</v>
      </c>
      <c r="O197" s="16">
        <f>'[1]TCE - ANEXO III - Preencher'!P206</f>
        <v>0</v>
      </c>
      <c r="P197" s="17">
        <f t="shared" si="20"/>
        <v>0.48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419.90324708926261</v>
      </c>
    </row>
    <row r="198" spans="1:28" s="4" customFormat="1" x14ac:dyDescent="0.2">
      <c r="A198" s="9">
        <f>IFERROR(VLOOKUP(B198,'[1]DADOS (OCULTAR)'!$P$3:$R$62,3,0),"")</f>
        <v>10894988000800</v>
      </c>
      <c r="B198" s="10" t="str">
        <f>'[1]TCE - ANEXO III - Preencher'!C207</f>
        <v>HOSPITAL AURORA</v>
      </c>
      <c r="C198" s="11"/>
      <c r="D198" s="12" t="str">
        <f>'[1]TCE - ANEXO III - Preencher'!E207</f>
        <v>ELISA BARROS DE ANDRADE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2237-10</v>
      </c>
      <c r="G198" s="14">
        <f>IF('[1]TCE - ANEXO III - Preencher'!H207="","",'[1]TCE - ANEXO III - Preencher'!H207)</f>
        <v>44287</v>
      </c>
      <c r="H198" s="15">
        <f>'[1]TCE - ANEXO III - Preencher'!I207</f>
        <v>50.7</v>
      </c>
      <c r="I198" s="15">
        <f>'[1]TCE - ANEXO III - Preencher'!J207</f>
        <v>405.64</v>
      </c>
      <c r="J198" s="15">
        <f>'[1]TCE - ANEXO III - Preencher'!K207</f>
        <v>0</v>
      </c>
      <c r="K198" s="16">
        <f>'[1]TCE - ANEXO III - Preencher'!L207</f>
        <v>142.13324708926262</v>
      </c>
      <c r="L198" s="16">
        <f>'[1]TCE - ANEXO III - Preencher'!M207</f>
        <v>0</v>
      </c>
      <c r="M198" s="16">
        <f t="shared" si="19"/>
        <v>142.13324708926262</v>
      </c>
      <c r="N198" s="16">
        <f>'[1]TCE - ANEXO III - Preencher'!O207</f>
        <v>0.48</v>
      </c>
      <c r="O198" s="16">
        <f>'[1]TCE - ANEXO III - Preencher'!P207</f>
        <v>0</v>
      </c>
      <c r="P198" s="17">
        <f t="shared" si="20"/>
        <v>0.48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598.95324708926262</v>
      </c>
    </row>
    <row r="199" spans="1:28" s="4" customFormat="1" x14ac:dyDescent="0.2">
      <c r="A199" s="9">
        <f>IFERROR(VLOOKUP(B199,'[1]DADOS (OCULTAR)'!$P$3:$R$62,3,0),"")</f>
        <v>10894988000800</v>
      </c>
      <c r="B199" s="10" t="str">
        <f>'[1]TCE - ANEXO III - Preencher'!C208</f>
        <v>HOSPITAL AURORA</v>
      </c>
      <c r="C199" s="11"/>
      <c r="D199" s="12" t="str">
        <f>'[1]TCE - ANEXO III - Preencher'!E208</f>
        <v>ELISABETE MARIA DA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44287</v>
      </c>
      <c r="H199" s="15">
        <f>'[1]TCE - ANEXO III - Preencher'!I208</f>
        <v>13.81</v>
      </c>
      <c r="I199" s="15">
        <f>'[1]TCE - ANEXO III - Preencher'!J208</f>
        <v>110.49</v>
      </c>
      <c r="J199" s="15">
        <f>'[1]TCE - ANEXO III - Preencher'!K208</f>
        <v>0</v>
      </c>
      <c r="K199" s="16">
        <f>'[1]TCE - ANEXO III - Preencher'!L208</f>
        <v>142.13324708926262</v>
      </c>
      <c r="L199" s="16">
        <f>'[1]TCE - ANEXO III - Preencher'!M208</f>
        <v>0</v>
      </c>
      <c r="M199" s="16">
        <f t="shared" si="19"/>
        <v>142.13324708926262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266.43324708926264</v>
      </c>
    </row>
    <row r="200" spans="1:28" s="4" customFormat="1" x14ac:dyDescent="0.2">
      <c r="A200" s="9">
        <f>IFERROR(VLOOKUP(B200,'[1]DADOS (OCULTAR)'!$P$3:$R$62,3,0),"")</f>
        <v>10894988000800</v>
      </c>
      <c r="B200" s="10" t="str">
        <f>'[1]TCE - ANEXO III - Preencher'!C209</f>
        <v>HOSPITAL AURORA</v>
      </c>
      <c r="C200" s="11"/>
      <c r="D200" s="12" t="str">
        <f>'[1]TCE - ANEXO III - Preencher'!E209</f>
        <v>ELISANDRA FRANCA SAMPAIO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44287</v>
      </c>
      <c r="H200" s="15">
        <f>'[1]TCE - ANEXO III - Preencher'!I209</f>
        <v>15.94</v>
      </c>
      <c r="I200" s="15">
        <f>'[1]TCE - ANEXO III - Preencher'!J209</f>
        <v>127.49</v>
      </c>
      <c r="J200" s="15">
        <f>'[1]TCE - ANEXO III - Preencher'!K209</f>
        <v>0</v>
      </c>
      <c r="K200" s="16">
        <f>'[1]TCE - ANEXO III - Preencher'!L209</f>
        <v>142.13324708926262</v>
      </c>
      <c r="L200" s="16">
        <f>'[1]TCE - ANEXO III - Preencher'!M209</f>
        <v>0</v>
      </c>
      <c r="M200" s="16">
        <f t="shared" si="19"/>
        <v>142.13324708926262</v>
      </c>
      <c r="N200" s="16">
        <f>'[1]TCE - ANEXO III - Preencher'!O209</f>
        <v>0.48</v>
      </c>
      <c r="O200" s="16">
        <f>'[1]TCE - ANEXO III - Preencher'!P209</f>
        <v>0</v>
      </c>
      <c r="P200" s="17">
        <f t="shared" si="20"/>
        <v>0.48</v>
      </c>
      <c r="Q200" s="16">
        <f>'[1]TCE - ANEXO III - Preencher'!R209</f>
        <v>94.057199999999995</v>
      </c>
      <c r="R200" s="16">
        <f>'[1]TCE - ANEXO III - Preencher'!S209</f>
        <v>69.22</v>
      </c>
      <c r="S200" s="17">
        <f t="shared" si="21"/>
        <v>24.837199999999996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310.88044708926265</v>
      </c>
    </row>
    <row r="201" spans="1:28" s="4" customFormat="1" x14ac:dyDescent="0.2">
      <c r="A201" s="9">
        <f>IFERROR(VLOOKUP(B201,'[1]DADOS (OCULTAR)'!$P$3:$R$62,3,0),"")</f>
        <v>10894988000800</v>
      </c>
      <c r="B201" s="10" t="str">
        <f>'[1]TCE - ANEXO III - Preencher'!C210</f>
        <v>HOSPITAL AURORA</v>
      </c>
      <c r="C201" s="11"/>
      <c r="D201" s="12" t="str">
        <f>'[1]TCE - ANEXO III - Preencher'!E210</f>
        <v>ELIVELTON VERISSIMO DE SOUZA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4110-10</v>
      </c>
      <c r="G201" s="14">
        <f>IF('[1]TCE - ANEXO III - Preencher'!H210="","",'[1]TCE - ANEXO III - Preencher'!H210)</f>
        <v>44287</v>
      </c>
      <c r="H201" s="15">
        <f>'[1]TCE - ANEXO III - Preencher'!I210</f>
        <v>19.16</v>
      </c>
      <c r="I201" s="15">
        <f>'[1]TCE - ANEXO III - Preencher'!J210</f>
        <v>153.29</v>
      </c>
      <c r="J201" s="15">
        <f>'[1]TCE - ANEXO III - Preencher'!K210</f>
        <v>0</v>
      </c>
      <c r="K201" s="16">
        <f>'[1]TCE - ANEXO III - Preencher'!L210</f>
        <v>142.13324708926262</v>
      </c>
      <c r="L201" s="16">
        <f>'[1]TCE - ANEXO III - Preencher'!M210</f>
        <v>0</v>
      </c>
      <c r="M201" s="16">
        <f t="shared" si="19"/>
        <v>142.13324708926262</v>
      </c>
      <c r="N201" s="16">
        <f>'[1]TCE - ANEXO III - Preencher'!O210</f>
        <v>0.48</v>
      </c>
      <c r="O201" s="16">
        <f>'[1]TCE - ANEXO III - Preencher'!P210</f>
        <v>0</v>
      </c>
      <c r="P201" s="17">
        <f t="shared" si="20"/>
        <v>0.48</v>
      </c>
      <c r="Q201" s="16">
        <f>'[1]TCE - ANEXO III - Preencher'!R210</f>
        <v>94.057199999999995</v>
      </c>
      <c r="R201" s="16">
        <f>'[1]TCE - ANEXO III - Preencher'!S210</f>
        <v>88.57</v>
      </c>
      <c r="S201" s="17">
        <f t="shared" si="21"/>
        <v>5.4872000000000014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320.55044708926266</v>
      </c>
    </row>
    <row r="202" spans="1:28" s="4" customFormat="1" x14ac:dyDescent="0.2">
      <c r="A202" s="9">
        <f>IFERROR(VLOOKUP(B202,'[1]DADOS (OCULTAR)'!$P$3:$R$62,3,0),"")</f>
        <v>10894988000800</v>
      </c>
      <c r="B202" s="10" t="str">
        <f>'[1]TCE - ANEXO III - Preencher'!C211</f>
        <v>HOSPITAL AURORA</v>
      </c>
      <c r="C202" s="11"/>
      <c r="D202" s="12" t="str">
        <f>'[1]TCE - ANEXO III - Preencher'!E211</f>
        <v xml:space="preserve">ELIZABETE DE ASSIS RODRIGUES 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3222-05</v>
      </c>
      <c r="G202" s="14">
        <f>IF('[1]TCE - ANEXO III - Preencher'!H211="","",'[1]TCE - ANEXO III - Preencher'!H211)</f>
        <v>44287</v>
      </c>
      <c r="H202" s="15">
        <f>'[1]TCE - ANEXO III - Preencher'!I211</f>
        <v>17.239999999999998</v>
      </c>
      <c r="I202" s="15">
        <f>'[1]TCE - ANEXO III - Preencher'!J211</f>
        <v>137.88</v>
      </c>
      <c r="J202" s="15">
        <f>'[1]TCE - ANEXO III - Preencher'!K211</f>
        <v>0</v>
      </c>
      <c r="K202" s="16">
        <f>'[1]TCE - ANEXO III - Preencher'!L211</f>
        <v>142.13324708926262</v>
      </c>
      <c r="L202" s="16">
        <f>'[1]TCE - ANEXO III - Preencher'!M211</f>
        <v>0</v>
      </c>
      <c r="M202" s="16">
        <f t="shared" si="19"/>
        <v>142.13324708926262</v>
      </c>
      <c r="N202" s="16">
        <f>'[1]TCE - ANEXO III - Preencher'!O211</f>
        <v>0.48</v>
      </c>
      <c r="O202" s="16">
        <f>'[1]TCE - ANEXO III - Preencher'!P211</f>
        <v>0</v>
      </c>
      <c r="P202" s="17">
        <f t="shared" si="20"/>
        <v>0.48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297.73324708926265</v>
      </c>
    </row>
    <row r="203" spans="1:28" s="4" customFormat="1" x14ac:dyDescent="0.2">
      <c r="A203" s="9">
        <f>IFERROR(VLOOKUP(B203,'[1]DADOS (OCULTAR)'!$P$3:$R$62,3,0),"")</f>
        <v>10894988000800</v>
      </c>
      <c r="B203" s="10" t="str">
        <f>'[1]TCE - ANEXO III - Preencher'!C212</f>
        <v>HOSPITAL AURORA</v>
      </c>
      <c r="C203" s="11"/>
      <c r="D203" s="12" t="str">
        <f>'[1]TCE - ANEXO III - Preencher'!E212</f>
        <v>ELIZAMA DE FRANCA ARAUJO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44287</v>
      </c>
      <c r="H203" s="15">
        <f>'[1]TCE - ANEXO III - Preencher'!I212</f>
        <v>15.93</v>
      </c>
      <c r="I203" s="15">
        <f>'[1]TCE - ANEXO III - Preencher'!J212</f>
        <v>127.49</v>
      </c>
      <c r="J203" s="15">
        <f>'[1]TCE - ANEXO III - Preencher'!K212</f>
        <v>0</v>
      </c>
      <c r="K203" s="16">
        <f>'[1]TCE - ANEXO III - Preencher'!L212</f>
        <v>142.13324708926262</v>
      </c>
      <c r="L203" s="16">
        <f>'[1]TCE - ANEXO III - Preencher'!M212</f>
        <v>0</v>
      </c>
      <c r="M203" s="16">
        <f t="shared" si="19"/>
        <v>142.13324708926262</v>
      </c>
      <c r="N203" s="16">
        <f>'[1]TCE - ANEXO III - Preencher'!O212</f>
        <v>0.48</v>
      </c>
      <c r="O203" s="16">
        <f>'[1]TCE - ANEXO III - Preencher'!P212</f>
        <v>0</v>
      </c>
      <c r="P203" s="17">
        <f t="shared" si="20"/>
        <v>0.48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66.12</v>
      </c>
      <c r="U203" s="16">
        <f>'[1]TCE - ANEXO III - Preencher'!V212</f>
        <v>0</v>
      </c>
      <c r="V203" s="17">
        <f t="shared" si="22"/>
        <v>66.12</v>
      </c>
      <c r="W203" s="18" t="str">
        <f>IF('[1]TCE - ANEXO III - Preencher'!X212="","",'[1]TCE - ANEXO III - Preencher'!X212)</f>
        <v>AUXILIO CRECHE</v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352.15324708926266</v>
      </c>
    </row>
    <row r="204" spans="1:28" s="4" customFormat="1" x14ac:dyDescent="0.2">
      <c r="A204" s="9">
        <f>IFERROR(VLOOKUP(B204,'[1]DADOS (OCULTAR)'!$P$3:$R$62,3,0),"")</f>
        <v>10894988000800</v>
      </c>
      <c r="B204" s="10" t="str">
        <f>'[1]TCE - ANEXO III - Preencher'!C213</f>
        <v>HOSPITAL AURORA</v>
      </c>
      <c r="C204" s="11"/>
      <c r="D204" s="12" t="str">
        <f>'[1]TCE - ANEXO III - Preencher'!E213</f>
        <v>ELIZANGELA MONTEIRO DA ROCHA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44287</v>
      </c>
      <c r="H204" s="15">
        <f>'[1]TCE - ANEXO III - Preencher'!I213</f>
        <v>30.3</v>
      </c>
      <c r="I204" s="15">
        <f>'[1]TCE - ANEXO III - Preencher'!J213</f>
        <v>242.37</v>
      </c>
      <c r="J204" s="15">
        <f>'[1]TCE - ANEXO III - Preencher'!K213</f>
        <v>0</v>
      </c>
      <c r="K204" s="16">
        <f>'[1]TCE - ANEXO III - Preencher'!L213</f>
        <v>142.13324708926262</v>
      </c>
      <c r="L204" s="16">
        <f>'[1]TCE - ANEXO III - Preencher'!M213</f>
        <v>0</v>
      </c>
      <c r="M204" s="16">
        <f t="shared" si="19"/>
        <v>142.13324708926262</v>
      </c>
      <c r="N204" s="16">
        <f>'[1]TCE - ANEXO III - Preencher'!O213</f>
        <v>1.78</v>
      </c>
      <c r="O204" s="16">
        <f>'[1]TCE - ANEXO III - Preencher'!P213</f>
        <v>0</v>
      </c>
      <c r="P204" s="17">
        <f t="shared" si="20"/>
        <v>1.78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416.58324708926261</v>
      </c>
    </row>
    <row r="205" spans="1:28" s="4" customFormat="1" x14ac:dyDescent="0.2">
      <c r="A205" s="9">
        <f>IFERROR(VLOOKUP(B205,'[1]DADOS (OCULTAR)'!$P$3:$R$62,3,0),"")</f>
        <v>10894988000800</v>
      </c>
      <c r="B205" s="10" t="str">
        <f>'[1]TCE - ANEXO III - Preencher'!C214</f>
        <v>HOSPITAL AURORA</v>
      </c>
      <c r="C205" s="11"/>
      <c r="D205" s="12" t="str">
        <f>'[1]TCE - ANEXO III - Preencher'!E214</f>
        <v>ELIZIA CORREIA DE AGUIAR NETA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44287</v>
      </c>
      <c r="H205" s="15">
        <f>'[1]TCE - ANEXO III - Preencher'!I214</f>
        <v>16.7973</v>
      </c>
      <c r="I205" s="15">
        <f>'[1]TCE - ANEXO III - Preencher'!J214</f>
        <v>134.4084</v>
      </c>
      <c r="J205" s="15">
        <f>'[1]TCE - ANEXO III - Preencher'!K214</f>
        <v>0</v>
      </c>
      <c r="K205" s="16">
        <f>'[1]TCE - ANEXO III - Preencher'!L214</f>
        <v>142.13324708926262</v>
      </c>
      <c r="L205" s="16">
        <f>'[1]TCE - ANEXO III - Preencher'!M214</f>
        <v>0</v>
      </c>
      <c r="M205" s="16">
        <f t="shared" si="19"/>
        <v>142.13324708926262</v>
      </c>
      <c r="N205" s="16">
        <f>'[1]TCE - ANEXO III - Preencher'!O214</f>
        <v>0.48</v>
      </c>
      <c r="O205" s="16">
        <f>'[1]TCE - ANEXO III - Preencher'!P214</f>
        <v>0</v>
      </c>
      <c r="P205" s="17">
        <f t="shared" si="20"/>
        <v>0.48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293.81894708926268</v>
      </c>
    </row>
    <row r="206" spans="1:28" s="4" customFormat="1" x14ac:dyDescent="0.2">
      <c r="A206" s="9">
        <f>IFERROR(VLOOKUP(B206,'[1]DADOS (OCULTAR)'!$P$3:$R$62,3,0),"")</f>
        <v>10894988000800</v>
      </c>
      <c r="B206" s="10" t="str">
        <f>'[1]TCE - ANEXO III - Preencher'!C215</f>
        <v>HOSPITAL AURORA</v>
      </c>
      <c r="C206" s="11"/>
      <c r="D206" s="12" t="str">
        <f>'[1]TCE - ANEXO III - Preencher'!E215</f>
        <v>ELLIDYNAARY MATIAS DA SILVA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2236-05</v>
      </c>
      <c r="G206" s="14">
        <f>IF('[1]TCE - ANEXO III - Preencher'!H215="","",'[1]TCE - ANEXO III - Preencher'!H215)</f>
        <v>44287</v>
      </c>
      <c r="H206" s="15">
        <f>'[1]TCE - ANEXO III - Preencher'!I215</f>
        <v>32.14</v>
      </c>
      <c r="I206" s="15">
        <f>'[1]TCE - ANEXO III - Preencher'!J215</f>
        <v>257.16000000000003</v>
      </c>
      <c r="J206" s="15">
        <f>'[1]TCE - ANEXO III - Preencher'!K215</f>
        <v>0</v>
      </c>
      <c r="K206" s="16">
        <f>'[1]TCE - ANEXO III - Preencher'!L215</f>
        <v>142.13324708926262</v>
      </c>
      <c r="L206" s="16">
        <f>'[1]TCE - ANEXO III - Preencher'!M215</f>
        <v>0</v>
      </c>
      <c r="M206" s="16">
        <f t="shared" si="19"/>
        <v>142.13324708926262</v>
      </c>
      <c r="N206" s="16">
        <f>'[1]TCE - ANEXO III - Preencher'!O215</f>
        <v>0.89</v>
      </c>
      <c r="O206" s="16">
        <f>'[1]TCE - ANEXO III - Preencher'!P215</f>
        <v>0</v>
      </c>
      <c r="P206" s="17">
        <f t="shared" si="20"/>
        <v>0.89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432.32324708926262</v>
      </c>
    </row>
    <row r="207" spans="1:28" s="4" customFormat="1" x14ac:dyDescent="0.2">
      <c r="A207" s="9">
        <f>IFERROR(VLOOKUP(B207,'[1]DADOS (OCULTAR)'!$P$3:$R$62,3,0),"")</f>
        <v>10894988000800</v>
      </c>
      <c r="B207" s="10" t="str">
        <f>'[1]TCE - ANEXO III - Preencher'!C216</f>
        <v>HOSPITAL AURORA</v>
      </c>
      <c r="C207" s="11"/>
      <c r="D207" s="12" t="str">
        <f>'[1]TCE - ANEXO III - Preencher'!E216</f>
        <v>ELMA MARIA DA SILVA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3222-05</v>
      </c>
      <c r="G207" s="14">
        <f>IF('[1]TCE - ANEXO III - Preencher'!H216="","",'[1]TCE - ANEXO III - Preencher'!H216)</f>
        <v>44287</v>
      </c>
      <c r="H207" s="15">
        <f>'[1]TCE - ANEXO III - Preencher'!I216</f>
        <v>16.809999999999999</v>
      </c>
      <c r="I207" s="15">
        <f>'[1]TCE - ANEXO III - Preencher'!J216</f>
        <v>134.41999999999999</v>
      </c>
      <c r="J207" s="15">
        <f>'[1]TCE - ANEXO III - Preencher'!K216</f>
        <v>0</v>
      </c>
      <c r="K207" s="16">
        <f>'[1]TCE - ANEXO III - Preencher'!L216</f>
        <v>142.13324708926262</v>
      </c>
      <c r="L207" s="16">
        <f>'[1]TCE - ANEXO III - Preencher'!M216</f>
        <v>0</v>
      </c>
      <c r="M207" s="16">
        <f t="shared" si="19"/>
        <v>142.13324708926262</v>
      </c>
      <c r="N207" s="16">
        <f>'[1]TCE - ANEXO III - Preencher'!O216</f>
        <v>0.48</v>
      </c>
      <c r="O207" s="16">
        <f>'[1]TCE - ANEXO III - Preencher'!P216</f>
        <v>0</v>
      </c>
      <c r="P207" s="17">
        <f t="shared" si="20"/>
        <v>0.48</v>
      </c>
      <c r="Q207" s="16">
        <f>'[1]TCE - ANEXO III - Preencher'!R216</f>
        <v>154.05719999999999</v>
      </c>
      <c r="R207" s="16">
        <f>'[1]TCE - ANEXO III - Preencher'!S216</f>
        <v>69.22</v>
      </c>
      <c r="S207" s="17">
        <f t="shared" si="21"/>
        <v>84.837199999999996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378.6804470892626</v>
      </c>
    </row>
    <row r="208" spans="1:28" s="4" customFormat="1" x14ac:dyDescent="0.2">
      <c r="A208" s="9">
        <f>IFERROR(VLOOKUP(B208,'[1]DADOS (OCULTAR)'!$P$3:$R$62,3,0),"")</f>
        <v>10894988000800</v>
      </c>
      <c r="B208" s="10" t="str">
        <f>'[1]TCE - ANEXO III - Preencher'!C217</f>
        <v>HOSPITAL AURORA</v>
      </c>
      <c r="C208" s="11"/>
      <c r="D208" s="12" t="str">
        <f>'[1]TCE - ANEXO III - Preencher'!E217</f>
        <v>ELOI JOSE COSTA DOS SANTOS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>
        <f>IF('[1]TCE - ANEXO III - Preencher'!H217="","",'[1]TCE - ANEXO III - Preencher'!H217)</f>
        <v>44287</v>
      </c>
      <c r="H208" s="15">
        <f>'[1]TCE - ANEXO III - Preencher'!I217</f>
        <v>30.3</v>
      </c>
      <c r="I208" s="15">
        <f>'[1]TCE - ANEXO III - Preencher'!J217</f>
        <v>242.37</v>
      </c>
      <c r="J208" s="15">
        <f>'[1]TCE - ANEXO III - Preencher'!K217</f>
        <v>0</v>
      </c>
      <c r="K208" s="16">
        <f>'[1]TCE - ANEXO III - Preencher'!L217</f>
        <v>142.13324708926262</v>
      </c>
      <c r="L208" s="16">
        <f>'[1]TCE - ANEXO III - Preencher'!M217</f>
        <v>0</v>
      </c>
      <c r="M208" s="16">
        <f t="shared" si="19"/>
        <v>142.13324708926262</v>
      </c>
      <c r="N208" s="16">
        <f>'[1]TCE - ANEXO III - Preencher'!O217</f>
        <v>1.78</v>
      </c>
      <c r="O208" s="16">
        <f>'[1]TCE - ANEXO III - Preencher'!P217</f>
        <v>0</v>
      </c>
      <c r="P208" s="17">
        <f t="shared" si="20"/>
        <v>1.78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416.58324708926261</v>
      </c>
    </row>
    <row r="209" spans="1:28" s="4" customFormat="1" x14ac:dyDescent="0.2">
      <c r="A209" s="9">
        <f>IFERROR(VLOOKUP(B209,'[1]DADOS (OCULTAR)'!$P$3:$R$62,3,0),"")</f>
        <v>10894988000800</v>
      </c>
      <c r="B209" s="10" t="str">
        <f>'[1]TCE - ANEXO III - Preencher'!C218</f>
        <v>HOSPITAL AURORA</v>
      </c>
      <c r="C209" s="11"/>
      <c r="D209" s="12" t="str">
        <f>'[1]TCE - ANEXO III - Preencher'!E218</f>
        <v>EMERSON DE OLIVEIRA TONIAL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3132-20</v>
      </c>
      <c r="G209" s="14">
        <f>IF('[1]TCE - ANEXO III - Preencher'!H218="","",'[1]TCE - ANEXO III - Preencher'!H218)</f>
        <v>44287</v>
      </c>
      <c r="H209" s="15">
        <f>'[1]TCE - ANEXO III - Preencher'!I218</f>
        <v>25.97</v>
      </c>
      <c r="I209" s="15">
        <f>'[1]TCE - ANEXO III - Preencher'!J218</f>
        <v>207.8</v>
      </c>
      <c r="J209" s="15">
        <f>'[1]TCE - ANEXO III - Preencher'!K218</f>
        <v>0</v>
      </c>
      <c r="K209" s="16">
        <f>'[1]TCE - ANEXO III - Preencher'!L218</f>
        <v>142.13324708926262</v>
      </c>
      <c r="L209" s="16">
        <f>'[1]TCE - ANEXO III - Preencher'!M218</f>
        <v>0</v>
      </c>
      <c r="M209" s="16">
        <f t="shared" si="19"/>
        <v>142.13324708926262</v>
      </c>
      <c r="N209" s="16">
        <f>'[1]TCE - ANEXO III - Preencher'!O218</f>
        <v>0.48</v>
      </c>
      <c r="O209" s="16">
        <f>'[1]TCE - ANEXO III - Preencher'!P218</f>
        <v>0</v>
      </c>
      <c r="P209" s="17">
        <f t="shared" si="20"/>
        <v>0.48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376.38324708926268</v>
      </c>
    </row>
    <row r="210" spans="1:28" s="4" customFormat="1" x14ac:dyDescent="0.2">
      <c r="A210" s="9">
        <f>IFERROR(VLOOKUP(B210,'[1]DADOS (OCULTAR)'!$P$3:$R$62,3,0),"")</f>
        <v>10894988000800</v>
      </c>
      <c r="B210" s="10" t="str">
        <f>'[1]TCE - ANEXO III - Preencher'!C219</f>
        <v>HOSPITAL AURORA</v>
      </c>
      <c r="C210" s="11"/>
      <c r="D210" s="12" t="str">
        <f>'[1]TCE - ANEXO III - Preencher'!E219</f>
        <v xml:space="preserve">ERIC DA MOTA RAMOS 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2234-05</v>
      </c>
      <c r="G210" s="14">
        <f>IF('[1]TCE - ANEXO III - Preencher'!H219="","",'[1]TCE - ANEXO III - Preencher'!H219)</f>
        <v>44287</v>
      </c>
      <c r="H210" s="15">
        <f>'[1]TCE - ANEXO III - Preencher'!I219</f>
        <v>37.94</v>
      </c>
      <c r="I210" s="15">
        <f>'[1]TCE - ANEXO III - Preencher'!J219</f>
        <v>303.52</v>
      </c>
      <c r="J210" s="15">
        <f>'[1]TCE - ANEXO III - Preencher'!K219</f>
        <v>0</v>
      </c>
      <c r="K210" s="16">
        <f>'[1]TCE - ANEXO III - Preencher'!L219</f>
        <v>142.13324708926262</v>
      </c>
      <c r="L210" s="16">
        <f>'[1]TCE - ANEXO III - Preencher'!M219</f>
        <v>0</v>
      </c>
      <c r="M210" s="16">
        <f t="shared" si="19"/>
        <v>142.13324708926262</v>
      </c>
      <c r="N210" s="16">
        <f>'[1]TCE - ANEXO III - Preencher'!O219</f>
        <v>0.48</v>
      </c>
      <c r="O210" s="16">
        <f>'[1]TCE - ANEXO III - Preencher'!P219</f>
        <v>0</v>
      </c>
      <c r="P210" s="17">
        <f t="shared" si="20"/>
        <v>0.48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484.07324708926262</v>
      </c>
    </row>
    <row r="211" spans="1:28" s="4" customFormat="1" x14ac:dyDescent="0.2">
      <c r="A211" s="9">
        <f>IFERROR(VLOOKUP(B211,'[1]DADOS (OCULTAR)'!$P$3:$R$62,3,0),"")</f>
        <v>10894988000800</v>
      </c>
      <c r="B211" s="10" t="str">
        <f>'[1]TCE - ANEXO III - Preencher'!C220</f>
        <v>HOSPITAL AURORA</v>
      </c>
      <c r="C211" s="11"/>
      <c r="D211" s="12" t="str">
        <f>'[1]TCE - ANEXO III - Preencher'!E220</f>
        <v>ERICA CARLA DA SILVA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44287</v>
      </c>
      <c r="H211" s="15">
        <f>'[1]TCE - ANEXO III - Preencher'!I220</f>
        <v>15.94</v>
      </c>
      <c r="I211" s="15">
        <f>'[1]TCE - ANEXO III - Preencher'!J220</f>
        <v>127.5</v>
      </c>
      <c r="J211" s="15">
        <f>'[1]TCE - ANEXO III - Preencher'!K220</f>
        <v>0</v>
      </c>
      <c r="K211" s="16">
        <f>'[1]TCE - ANEXO III - Preencher'!L220</f>
        <v>142.13324708926262</v>
      </c>
      <c r="L211" s="16">
        <f>'[1]TCE - ANEXO III - Preencher'!M220</f>
        <v>0</v>
      </c>
      <c r="M211" s="16">
        <f t="shared" si="19"/>
        <v>142.13324708926262</v>
      </c>
      <c r="N211" s="16">
        <f>'[1]TCE - ANEXO III - Preencher'!O220</f>
        <v>0.48</v>
      </c>
      <c r="O211" s="16">
        <f>'[1]TCE - ANEXO III - Preencher'!P220</f>
        <v>0</v>
      </c>
      <c r="P211" s="17">
        <f t="shared" si="20"/>
        <v>0.48</v>
      </c>
      <c r="Q211" s="16">
        <f>'[1]TCE - ANEXO III - Preencher'!R220</f>
        <v>229.05719999999999</v>
      </c>
      <c r="R211" s="16">
        <f>'[1]TCE - ANEXO III - Preencher'!S220</f>
        <v>69.22</v>
      </c>
      <c r="S211" s="17">
        <f t="shared" si="21"/>
        <v>159.8372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445.89044708926264</v>
      </c>
    </row>
    <row r="212" spans="1:28" s="4" customFormat="1" x14ac:dyDescent="0.2">
      <c r="A212" s="9">
        <f>IFERROR(VLOOKUP(B212,'[1]DADOS (OCULTAR)'!$P$3:$R$62,3,0),"")</f>
        <v>10894988000800</v>
      </c>
      <c r="B212" s="10" t="str">
        <f>'[1]TCE - ANEXO III - Preencher'!C221</f>
        <v>HOSPITAL AURORA</v>
      </c>
      <c r="C212" s="11"/>
      <c r="D212" s="12" t="str">
        <f>'[1]TCE - ANEXO III - Preencher'!E221</f>
        <v>ERICA MARIA RODRIGUES BARBOZA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44287</v>
      </c>
      <c r="H212" s="15">
        <f>'[1]TCE - ANEXO III - Preencher'!I221</f>
        <v>16.809999999999999</v>
      </c>
      <c r="I212" s="15">
        <f>'[1]TCE - ANEXO III - Preencher'!J221</f>
        <v>134.41999999999999</v>
      </c>
      <c r="J212" s="15">
        <f>'[1]TCE - ANEXO III - Preencher'!K221</f>
        <v>0</v>
      </c>
      <c r="K212" s="16">
        <f>'[1]TCE - ANEXO III - Preencher'!L221</f>
        <v>142.13324708926262</v>
      </c>
      <c r="L212" s="16">
        <f>'[1]TCE - ANEXO III - Preencher'!M221</f>
        <v>0</v>
      </c>
      <c r="M212" s="16">
        <f t="shared" si="19"/>
        <v>142.13324708926262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66.11</v>
      </c>
      <c r="U212" s="16">
        <f>'[1]TCE - ANEXO III - Preencher'!V221</f>
        <v>0</v>
      </c>
      <c r="V212" s="17">
        <f t="shared" si="22"/>
        <v>66.11</v>
      </c>
      <c r="W212" s="18" t="str">
        <f>IF('[1]TCE - ANEXO III - Preencher'!X221="","",'[1]TCE - ANEXO III - Preencher'!X221)</f>
        <v>AUXILIO CRECHE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359.4732470892626</v>
      </c>
    </row>
    <row r="213" spans="1:28" s="4" customFormat="1" x14ac:dyDescent="0.2">
      <c r="A213" s="9">
        <f>IFERROR(VLOOKUP(B213,'[1]DADOS (OCULTAR)'!$P$3:$R$62,3,0),"")</f>
        <v>10894988000800</v>
      </c>
      <c r="B213" s="10" t="str">
        <f>'[1]TCE - ANEXO III - Preencher'!C222</f>
        <v>HOSPITAL AURORA</v>
      </c>
      <c r="C213" s="11"/>
      <c r="D213" s="12" t="str">
        <f>'[1]TCE - ANEXO III - Preencher'!E222</f>
        <v xml:space="preserve">ERICKA OLIVEIRA DOS SANTOS 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44287</v>
      </c>
      <c r="H213" s="15">
        <f>'[1]TCE - ANEXO III - Preencher'!I222</f>
        <v>16.809999999999999</v>
      </c>
      <c r="I213" s="15">
        <f>'[1]TCE - ANEXO III - Preencher'!J222</f>
        <v>134.41999999999999</v>
      </c>
      <c r="J213" s="15">
        <f>'[1]TCE - ANEXO III - Preencher'!K222</f>
        <v>0</v>
      </c>
      <c r="K213" s="16">
        <f>'[1]TCE - ANEXO III - Preencher'!L222</f>
        <v>142.13324708926262</v>
      </c>
      <c r="L213" s="16">
        <f>'[1]TCE - ANEXO III - Preencher'!M222</f>
        <v>0</v>
      </c>
      <c r="M213" s="16">
        <f t="shared" si="19"/>
        <v>142.13324708926262</v>
      </c>
      <c r="N213" s="16">
        <f>'[1]TCE - ANEXO III - Preencher'!O222</f>
        <v>0.48</v>
      </c>
      <c r="O213" s="16">
        <f>'[1]TCE - ANEXO III - Preencher'!P222</f>
        <v>0</v>
      </c>
      <c r="P213" s="17">
        <f t="shared" si="20"/>
        <v>0.48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66.11</v>
      </c>
      <c r="U213" s="16">
        <f>'[1]TCE - ANEXO III - Preencher'!V222</f>
        <v>0</v>
      </c>
      <c r="V213" s="17">
        <f t="shared" si="22"/>
        <v>66.11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359.95324708926262</v>
      </c>
    </row>
    <row r="214" spans="1:28" s="4" customFormat="1" x14ac:dyDescent="0.2">
      <c r="A214" s="9">
        <f>IFERROR(VLOOKUP(B214,'[1]DADOS (OCULTAR)'!$P$3:$R$62,3,0),"")</f>
        <v>10894988000800</v>
      </c>
      <c r="B214" s="10" t="str">
        <f>'[1]TCE - ANEXO III - Preencher'!C223</f>
        <v>HOSPITAL AURORA</v>
      </c>
      <c r="C214" s="11"/>
      <c r="D214" s="12" t="str">
        <f>'[1]TCE - ANEXO III - Preencher'!E223</f>
        <v>ERIVANIA SANTANA DA COSTA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5163-45</v>
      </c>
      <c r="G214" s="14">
        <f>IF('[1]TCE - ANEXO III - Preencher'!H223="","",'[1]TCE - ANEXO III - Preencher'!H223)</f>
        <v>44287</v>
      </c>
      <c r="H214" s="15">
        <f>'[1]TCE - ANEXO III - Preencher'!I223</f>
        <v>16.510000000000002</v>
      </c>
      <c r="I214" s="15">
        <f>'[1]TCE - ANEXO III - Preencher'!J223</f>
        <v>132</v>
      </c>
      <c r="J214" s="15">
        <f>'[1]TCE - ANEXO III - Preencher'!K223</f>
        <v>0</v>
      </c>
      <c r="K214" s="16">
        <f>'[1]TCE - ANEXO III - Preencher'!L223</f>
        <v>142.13324708926262</v>
      </c>
      <c r="L214" s="16">
        <f>'[1]TCE - ANEXO III - Preencher'!M223</f>
        <v>0</v>
      </c>
      <c r="M214" s="16">
        <f t="shared" si="19"/>
        <v>142.13324708926262</v>
      </c>
      <c r="N214" s="16">
        <f>'[1]TCE - ANEXO III - Preencher'!O223</f>
        <v>0.48</v>
      </c>
      <c r="O214" s="16">
        <f>'[1]TCE - ANEXO III - Preencher'!P223</f>
        <v>0</v>
      </c>
      <c r="P214" s="17">
        <f t="shared" si="20"/>
        <v>0.48</v>
      </c>
      <c r="Q214" s="16">
        <f>'[1]TCE - ANEXO III - Preencher'!R223</f>
        <v>94.057199999999995</v>
      </c>
      <c r="R214" s="16">
        <f>'[1]TCE - ANEXO III - Preencher'!S223</f>
        <v>66</v>
      </c>
      <c r="S214" s="17">
        <f t="shared" si="21"/>
        <v>28.057199999999995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319.18044708926266</v>
      </c>
    </row>
    <row r="215" spans="1:28" s="4" customFormat="1" x14ac:dyDescent="0.2">
      <c r="A215" s="9">
        <f>IFERROR(VLOOKUP(B215,'[1]DADOS (OCULTAR)'!$P$3:$R$62,3,0),"")</f>
        <v>10894988000800</v>
      </c>
      <c r="B215" s="10" t="str">
        <f>'[1]TCE - ANEXO III - Preencher'!C224</f>
        <v>HOSPITAL AURORA</v>
      </c>
      <c r="C215" s="11"/>
      <c r="D215" s="12" t="str">
        <f>'[1]TCE - ANEXO III - Preencher'!E224</f>
        <v>ERNANI DE SOUZA LEAO NETO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2251-25</v>
      </c>
      <c r="G215" s="14">
        <f>IF('[1]TCE - ANEXO III - Preencher'!H224="","",'[1]TCE - ANEXO III - Preencher'!H224)</f>
        <v>44287</v>
      </c>
      <c r="H215" s="15">
        <f>'[1]TCE - ANEXO III - Preencher'!I224</f>
        <v>76.5</v>
      </c>
      <c r="I215" s="15">
        <f>'[1]TCE - ANEXO III - Preencher'!J224</f>
        <v>612.03</v>
      </c>
      <c r="J215" s="15">
        <f>'[1]TCE - ANEXO III - Preencher'!K224</f>
        <v>0</v>
      </c>
      <c r="K215" s="16">
        <f>'[1]TCE - ANEXO III - Preencher'!L224</f>
        <v>142.13324708926262</v>
      </c>
      <c r="L215" s="16">
        <f>'[1]TCE - ANEXO III - Preencher'!M224</f>
        <v>0</v>
      </c>
      <c r="M215" s="16">
        <f t="shared" si="19"/>
        <v>142.13324708926262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830.66324708926254</v>
      </c>
    </row>
    <row r="216" spans="1:28" s="4" customFormat="1" x14ac:dyDescent="0.2">
      <c r="A216" s="9">
        <f>IFERROR(VLOOKUP(B216,'[1]DADOS (OCULTAR)'!$P$3:$R$62,3,0),"")</f>
        <v>10894988000800</v>
      </c>
      <c r="B216" s="10" t="str">
        <f>'[1]TCE - ANEXO III - Preencher'!C225</f>
        <v>HOSPITAL AURORA</v>
      </c>
      <c r="C216" s="11"/>
      <c r="D216" s="12" t="str">
        <f>'[1]TCE - ANEXO III - Preencher'!E225</f>
        <v>EVANDRA BATISTA SILVA PINHEIRO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2235-05</v>
      </c>
      <c r="G216" s="14">
        <f>IF('[1]TCE - ANEXO III - Preencher'!H225="","",'[1]TCE - ANEXO III - Preencher'!H225)</f>
        <v>44287</v>
      </c>
      <c r="H216" s="15">
        <f>'[1]TCE - ANEXO III - Preencher'!I225</f>
        <v>31.16</v>
      </c>
      <c r="I216" s="15">
        <f>'[1]TCE - ANEXO III - Preencher'!J225</f>
        <v>249.24</v>
      </c>
      <c r="J216" s="15">
        <f>'[1]TCE - ANEXO III - Preencher'!K225</f>
        <v>0</v>
      </c>
      <c r="K216" s="16">
        <f>'[1]TCE - ANEXO III - Preencher'!L225</f>
        <v>142.13324708926262</v>
      </c>
      <c r="L216" s="16">
        <f>'[1]TCE - ANEXO III - Preencher'!M225</f>
        <v>0</v>
      </c>
      <c r="M216" s="16">
        <f t="shared" si="19"/>
        <v>142.13324708926262</v>
      </c>
      <c r="N216" s="16">
        <f>'[1]TCE - ANEXO III - Preencher'!O225</f>
        <v>1.78</v>
      </c>
      <c r="O216" s="16">
        <f>'[1]TCE - ANEXO III - Preencher'!P225</f>
        <v>0</v>
      </c>
      <c r="P216" s="17">
        <f t="shared" si="20"/>
        <v>1.78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424.31324708926263</v>
      </c>
    </row>
    <row r="217" spans="1:28" s="4" customFormat="1" x14ac:dyDescent="0.2">
      <c r="A217" s="9">
        <f>IFERROR(VLOOKUP(B217,'[1]DADOS (OCULTAR)'!$P$3:$R$62,3,0),"")</f>
        <v>10894988000800</v>
      </c>
      <c r="B217" s="10" t="str">
        <f>'[1]TCE - ANEXO III - Preencher'!C226</f>
        <v>HOSPITAL AURORA</v>
      </c>
      <c r="C217" s="11"/>
      <c r="D217" s="12" t="str">
        <f>'[1]TCE - ANEXO III - Preencher'!E226</f>
        <v>EVELLYN THAYNARA BRAINER FERRES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44287</v>
      </c>
      <c r="H217" s="15">
        <f>'[1]TCE - ANEXO III - Preencher'!I226</f>
        <v>16.953200000000002</v>
      </c>
      <c r="I217" s="15">
        <f>'[1]TCE - ANEXO III - Preencher'!J226</f>
        <v>135.55560000000003</v>
      </c>
      <c r="J217" s="15">
        <f>'[1]TCE - ANEXO III - Preencher'!K226</f>
        <v>0</v>
      </c>
      <c r="K217" s="16">
        <f>'[1]TCE - ANEXO III - Preencher'!L226</f>
        <v>142.13324708926262</v>
      </c>
      <c r="L217" s="16">
        <f>'[1]TCE - ANEXO III - Preencher'!M226</f>
        <v>0</v>
      </c>
      <c r="M217" s="16">
        <f t="shared" si="19"/>
        <v>142.13324708926262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109.05719999999999</v>
      </c>
      <c r="R217" s="16">
        <f>'[1]TCE - ANEXO III - Preencher'!S226</f>
        <v>69.22</v>
      </c>
      <c r="S217" s="17">
        <f t="shared" si="21"/>
        <v>39.837199999999996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334.47924708926263</v>
      </c>
    </row>
    <row r="218" spans="1:28" s="4" customFormat="1" x14ac:dyDescent="0.2">
      <c r="A218" s="9">
        <f>IFERROR(VLOOKUP(B218,'[1]DADOS (OCULTAR)'!$P$3:$R$62,3,0),"")</f>
        <v>10894988000800</v>
      </c>
      <c r="B218" s="10" t="str">
        <f>'[1]TCE - ANEXO III - Preencher'!C227</f>
        <v>HOSPITAL AURORA</v>
      </c>
      <c r="C218" s="11"/>
      <c r="D218" s="12" t="str">
        <f>'[1]TCE - ANEXO III - Preencher'!E227</f>
        <v xml:space="preserve">EVELY PRISCILA PEREIRA DO NASCIMENTO 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44287</v>
      </c>
      <c r="H218" s="15">
        <f>'[1]TCE - ANEXO III - Preencher'!I227</f>
        <v>16.09</v>
      </c>
      <c r="I218" s="15">
        <f>'[1]TCE - ANEXO III - Preencher'!J227</f>
        <v>128.63999999999999</v>
      </c>
      <c r="J218" s="15">
        <f>'[1]TCE - ANEXO III - Preencher'!K227</f>
        <v>0</v>
      </c>
      <c r="K218" s="16">
        <f>'[1]TCE - ANEXO III - Preencher'!L227</f>
        <v>142.13324708926262</v>
      </c>
      <c r="L218" s="16">
        <f>'[1]TCE - ANEXO III - Preencher'!M227</f>
        <v>0</v>
      </c>
      <c r="M218" s="16">
        <f t="shared" si="19"/>
        <v>142.13324708926262</v>
      </c>
      <c r="N218" s="16">
        <f>'[1]TCE - ANEXO III - Preencher'!O227</f>
        <v>0.48</v>
      </c>
      <c r="O218" s="16">
        <f>'[1]TCE - ANEXO III - Preencher'!P227</f>
        <v>0</v>
      </c>
      <c r="P218" s="17">
        <f t="shared" si="20"/>
        <v>0.48</v>
      </c>
      <c r="Q218" s="16">
        <f>'[1]TCE - ANEXO III - Preencher'!R227</f>
        <v>145.65719999999999</v>
      </c>
      <c r="R218" s="16">
        <f>'[1]TCE - ANEXO III - Preencher'!S227</f>
        <v>69.22</v>
      </c>
      <c r="S218" s="17">
        <f t="shared" si="21"/>
        <v>76.43719999999999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363.78044708926257</v>
      </c>
    </row>
    <row r="219" spans="1:28" s="4" customFormat="1" x14ac:dyDescent="0.2">
      <c r="A219" s="9">
        <f>IFERROR(VLOOKUP(B219,'[1]DADOS (OCULTAR)'!$P$3:$R$62,3,0),"")</f>
        <v>10894988000800</v>
      </c>
      <c r="B219" s="10" t="str">
        <f>'[1]TCE - ANEXO III - Preencher'!C228</f>
        <v>HOSPITAL AURORA</v>
      </c>
      <c r="C219" s="11"/>
      <c r="D219" s="12" t="str">
        <f>'[1]TCE - ANEXO III - Preencher'!E228</f>
        <v>EVERTON DA SILVA RATIS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44287</v>
      </c>
      <c r="H219" s="15">
        <f>'[1]TCE - ANEXO III - Preencher'!I228</f>
        <v>17.61</v>
      </c>
      <c r="I219" s="15">
        <f>'[1]TCE - ANEXO III - Preencher'!J228</f>
        <v>140.94999999999999</v>
      </c>
      <c r="J219" s="15">
        <f>'[1]TCE - ANEXO III - Preencher'!K228</f>
        <v>0</v>
      </c>
      <c r="K219" s="16">
        <f>'[1]TCE - ANEXO III - Preencher'!L228</f>
        <v>142.13324708926262</v>
      </c>
      <c r="L219" s="16">
        <f>'[1]TCE - ANEXO III - Preencher'!M228</f>
        <v>0</v>
      </c>
      <c r="M219" s="16">
        <f t="shared" si="19"/>
        <v>142.13324708926262</v>
      </c>
      <c r="N219" s="16">
        <f>'[1]TCE - ANEXO III - Preencher'!O228</f>
        <v>0.48</v>
      </c>
      <c r="O219" s="16">
        <f>'[1]TCE - ANEXO III - Preencher'!P228</f>
        <v>0</v>
      </c>
      <c r="P219" s="17">
        <f t="shared" si="20"/>
        <v>0.48</v>
      </c>
      <c r="Q219" s="16">
        <f>'[1]TCE - ANEXO III - Preencher'!R228</f>
        <v>269.55720000000002</v>
      </c>
      <c r="R219" s="16">
        <f>'[1]TCE - ANEXO III - Preencher'!S228</f>
        <v>69.22</v>
      </c>
      <c r="S219" s="17">
        <f t="shared" si="21"/>
        <v>200.33720000000002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501.5104470892627</v>
      </c>
    </row>
    <row r="220" spans="1:28" s="4" customFormat="1" x14ac:dyDescent="0.2">
      <c r="A220" s="9">
        <f>IFERROR(VLOOKUP(B220,'[1]DADOS (OCULTAR)'!$P$3:$R$62,3,0),"")</f>
        <v>10894988000800</v>
      </c>
      <c r="B220" s="10" t="str">
        <f>'[1]TCE - ANEXO III - Preencher'!C229</f>
        <v>HOSPITAL AURORA</v>
      </c>
      <c r="C220" s="11"/>
      <c r="D220" s="12" t="str">
        <f>'[1]TCE - ANEXO III - Preencher'!E229</f>
        <v>EWERTON DE OLIVEIRA SILVA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2236-05</v>
      </c>
      <c r="G220" s="14">
        <f>IF('[1]TCE - ANEXO III - Preencher'!H229="","",'[1]TCE - ANEXO III - Preencher'!H229)</f>
        <v>44287</v>
      </c>
      <c r="H220" s="15">
        <f>'[1]TCE - ANEXO III - Preencher'!I229</f>
        <v>37.700000000000003</v>
      </c>
      <c r="I220" s="15">
        <f>'[1]TCE - ANEXO III - Preencher'!J229</f>
        <v>301.64</v>
      </c>
      <c r="J220" s="15">
        <f>'[1]TCE - ANEXO III - Preencher'!K229</f>
        <v>0</v>
      </c>
      <c r="K220" s="16">
        <f>'[1]TCE - ANEXO III - Preencher'!L229</f>
        <v>142.13324708926262</v>
      </c>
      <c r="L220" s="16">
        <f>'[1]TCE - ANEXO III - Preencher'!M229</f>
        <v>0</v>
      </c>
      <c r="M220" s="16">
        <f t="shared" si="19"/>
        <v>142.13324708926262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481.4732470892626</v>
      </c>
    </row>
    <row r="221" spans="1:28" s="4" customFormat="1" x14ac:dyDescent="0.2">
      <c r="A221" s="9">
        <f>IFERROR(VLOOKUP(B221,'[1]DADOS (OCULTAR)'!$P$3:$R$62,3,0),"")</f>
        <v>10894988000800</v>
      </c>
      <c r="B221" s="10" t="str">
        <f>'[1]TCE - ANEXO III - Preencher'!C230</f>
        <v>HOSPITAL AURORA</v>
      </c>
      <c r="C221" s="11"/>
      <c r="D221" s="12" t="str">
        <f>'[1]TCE - ANEXO III - Preencher'!E230</f>
        <v>FABIANA BARBOSA DA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3222-05</v>
      </c>
      <c r="G221" s="14">
        <f>IF('[1]TCE - ANEXO III - Preencher'!H230="","",'[1]TCE - ANEXO III - Preencher'!H230)</f>
        <v>44287</v>
      </c>
      <c r="H221" s="15">
        <f>'[1]TCE - ANEXO III - Preencher'!I230</f>
        <v>15.94</v>
      </c>
      <c r="I221" s="15">
        <f>'[1]TCE - ANEXO III - Preencher'!J230</f>
        <v>127.5</v>
      </c>
      <c r="J221" s="15">
        <f>'[1]TCE - ANEXO III - Preencher'!K230</f>
        <v>0</v>
      </c>
      <c r="K221" s="16">
        <f>'[1]TCE - ANEXO III - Preencher'!L230</f>
        <v>142.13324708926262</v>
      </c>
      <c r="L221" s="16">
        <f>'[1]TCE - ANEXO III - Preencher'!M230</f>
        <v>0</v>
      </c>
      <c r="M221" s="16">
        <f t="shared" si="19"/>
        <v>142.13324708926262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285.57324708926262</v>
      </c>
    </row>
    <row r="222" spans="1:28" s="4" customFormat="1" x14ac:dyDescent="0.2">
      <c r="A222" s="9">
        <f>IFERROR(VLOOKUP(B222,'[1]DADOS (OCULTAR)'!$P$3:$R$62,3,0),"")</f>
        <v>10894988000800</v>
      </c>
      <c r="B222" s="10" t="str">
        <f>'[1]TCE - ANEXO III - Preencher'!C231</f>
        <v>HOSPITAL AURORA</v>
      </c>
      <c r="C222" s="11"/>
      <c r="D222" s="12" t="str">
        <f>'[1]TCE - ANEXO III - Preencher'!E231</f>
        <v>FABIANA GONCALVES DE MORAES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44287</v>
      </c>
      <c r="H222" s="15">
        <f>'[1]TCE - ANEXO III - Preencher'!I231</f>
        <v>15.93</v>
      </c>
      <c r="I222" s="15">
        <f>'[1]TCE - ANEXO III - Preencher'!J231</f>
        <v>127.49</v>
      </c>
      <c r="J222" s="15">
        <f>'[1]TCE - ANEXO III - Preencher'!K231</f>
        <v>0</v>
      </c>
      <c r="K222" s="16">
        <f>'[1]TCE - ANEXO III - Preencher'!L231</f>
        <v>142.13324708926262</v>
      </c>
      <c r="L222" s="16">
        <f>'[1]TCE - ANEXO III - Preencher'!M231</f>
        <v>0</v>
      </c>
      <c r="M222" s="16">
        <f t="shared" si="19"/>
        <v>142.13324708926262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285.55324708926264</v>
      </c>
    </row>
    <row r="223" spans="1:28" s="4" customFormat="1" x14ac:dyDescent="0.2">
      <c r="A223" s="9">
        <f>IFERROR(VLOOKUP(B223,'[1]DADOS (OCULTAR)'!$P$3:$R$62,3,0),"")</f>
        <v>10894988000800</v>
      </c>
      <c r="B223" s="10" t="str">
        <f>'[1]TCE - ANEXO III - Preencher'!C232</f>
        <v>HOSPITAL AURORA</v>
      </c>
      <c r="C223" s="11"/>
      <c r="D223" s="12" t="str">
        <f>'[1]TCE - ANEXO III - Preencher'!E232</f>
        <v>FABIANA GONCALVES DOS SANTOS FONSECA DE MELO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2235-05</v>
      </c>
      <c r="G223" s="14">
        <f>IF('[1]TCE - ANEXO III - Preencher'!H232="","",'[1]TCE - ANEXO III - Preencher'!H232)</f>
        <v>44287</v>
      </c>
      <c r="H223" s="15">
        <f>'[1]TCE - ANEXO III - Preencher'!I232</f>
        <v>42.36</v>
      </c>
      <c r="I223" s="15">
        <f>'[1]TCE - ANEXO III - Preencher'!J232</f>
        <v>338.83</v>
      </c>
      <c r="J223" s="15">
        <f>'[1]TCE - ANEXO III - Preencher'!K232</f>
        <v>0</v>
      </c>
      <c r="K223" s="16">
        <f>'[1]TCE - ANEXO III - Preencher'!L232</f>
        <v>142.13324708926262</v>
      </c>
      <c r="L223" s="16">
        <f>'[1]TCE - ANEXO III - Preencher'!M232</f>
        <v>0</v>
      </c>
      <c r="M223" s="16">
        <f t="shared" si="19"/>
        <v>142.13324708926262</v>
      </c>
      <c r="N223" s="16">
        <f>'[1]TCE - ANEXO III - Preencher'!O232</f>
        <v>0.48</v>
      </c>
      <c r="O223" s="16">
        <f>'[1]TCE - ANEXO III - Preencher'!P232</f>
        <v>0</v>
      </c>
      <c r="P223" s="17">
        <f t="shared" si="20"/>
        <v>0.48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523.80324708926264</v>
      </c>
    </row>
    <row r="224" spans="1:28" s="4" customFormat="1" x14ac:dyDescent="0.2">
      <c r="A224" s="9">
        <f>IFERROR(VLOOKUP(B224,'[1]DADOS (OCULTAR)'!$P$3:$R$62,3,0),"")</f>
        <v>10894988000800</v>
      </c>
      <c r="B224" s="10" t="str">
        <f>'[1]TCE - ANEXO III - Preencher'!C233</f>
        <v>HOSPITAL AURORA</v>
      </c>
      <c r="C224" s="11"/>
      <c r="D224" s="12" t="str">
        <f>'[1]TCE - ANEXO III - Preencher'!E233</f>
        <v>FABIANA PRAXEDES DE SOUZA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2235-05</v>
      </c>
      <c r="G224" s="14">
        <f>IF('[1]TCE - ANEXO III - Preencher'!H233="","",'[1]TCE - ANEXO III - Preencher'!H233)</f>
        <v>44287</v>
      </c>
      <c r="H224" s="15">
        <f>'[1]TCE - ANEXO III - Preencher'!I233</f>
        <v>32.26</v>
      </c>
      <c r="I224" s="15">
        <f>'[1]TCE - ANEXO III - Preencher'!J233</f>
        <v>258.08</v>
      </c>
      <c r="J224" s="15">
        <f>'[1]TCE - ANEXO III - Preencher'!K233</f>
        <v>0</v>
      </c>
      <c r="K224" s="16">
        <f>'[1]TCE - ANEXO III - Preencher'!L233</f>
        <v>142.13324708926262</v>
      </c>
      <c r="L224" s="16">
        <f>'[1]TCE - ANEXO III - Preencher'!M233</f>
        <v>0</v>
      </c>
      <c r="M224" s="16">
        <f t="shared" si="19"/>
        <v>142.13324708926262</v>
      </c>
      <c r="N224" s="16">
        <f>'[1]TCE - ANEXO III - Preencher'!O233</f>
        <v>1.78</v>
      </c>
      <c r="O224" s="16">
        <f>'[1]TCE - ANEXO III - Preencher'!P233</f>
        <v>0</v>
      </c>
      <c r="P224" s="17">
        <f t="shared" si="20"/>
        <v>1.78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434.25324708926257</v>
      </c>
    </row>
    <row r="225" spans="1:28" s="4" customFormat="1" x14ac:dyDescent="0.2">
      <c r="A225" s="9">
        <f>IFERROR(VLOOKUP(B225,'[1]DADOS (OCULTAR)'!$P$3:$R$62,3,0),"")</f>
        <v>10894988000800</v>
      </c>
      <c r="B225" s="10" t="str">
        <f>'[1]TCE - ANEXO III - Preencher'!C234</f>
        <v>HOSPITAL AURORA</v>
      </c>
      <c r="C225" s="11"/>
      <c r="D225" s="12" t="str">
        <f>'[1]TCE - ANEXO III - Preencher'!E234</f>
        <v>FABIANA VASCONCELOS DOS SANTOS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44287</v>
      </c>
      <c r="H225" s="15">
        <f>'[1]TCE - ANEXO III - Preencher'!I234</f>
        <v>16.36</v>
      </c>
      <c r="I225" s="15">
        <f>'[1]TCE - ANEXO III - Preencher'!J234</f>
        <v>130.94999999999999</v>
      </c>
      <c r="J225" s="15">
        <f>'[1]TCE - ANEXO III - Preencher'!K234</f>
        <v>0</v>
      </c>
      <c r="K225" s="16">
        <f>'[1]TCE - ANEXO III - Preencher'!L234</f>
        <v>142.13324708926262</v>
      </c>
      <c r="L225" s="16">
        <f>'[1]TCE - ANEXO III - Preencher'!M234</f>
        <v>0</v>
      </c>
      <c r="M225" s="16">
        <f t="shared" si="19"/>
        <v>142.13324708926262</v>
      </c>
      <c r="N225" s="16">
        <f>'[1]TCE - ANEXO III - Preencher'!O234</f>
        <v>0.48</v>
      </c>
      <c r="O225" s="16">
        <f>'[1]TCE - ANEXO III - Preencher'!P234</f>
        <v>0</v>
      </c>
      <c r="P225" s="17">
        <f t="shared" si="20"/>
        <v>0.48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289.92324708926265</v>
      </c>
    </row>
    <row r="226" spans="1:28" s="4" customFormat="1" x14ac:dyDescent="0.2">
      <c r="A226" s="9">
        <f>IFERROR(VLOOKUP(B226,'[1]DADOS (OCULTAR)'!$P$3:$R$62,3,0),"")</f>
        <v>10894988000800</v>
      </c>
      <c r="B226" s="10" t="str">
        <f>'[1]TCE - ANEXO III - Preencher'!C235</f>
        <v>HOSPITAL AURORA</v>
      </c>
      <c r="C226" s="11"/>
      <c r="D226" s="12" t="str">
        <f>'[1]TCE - ANEXO III - Preencher'!E235</f>
        <v>FABIO DE SOUZA BENFICA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 t="str">
        <f>'[1]TCE - ANEXO III - Preencher'!G235</f>
        <v>5103-10</v>
      </c>
      <c r="G226" s="14">
        <f>IF('[1]TCE - ANEXO III - Preencher'!H235="","",'[1]TCE - ANEXO III - Preencher'!H235)</f>
        <v>44287</v>
      </c>
      <c r="H226" s="15">
        <f>'[1]TCE - ANEXO III - Preencher'!I235</f>
        <v>30.99</v>
      </c>
      <c r="I226" s="15">
        <f>'[1]TCE - ANEXO III - Preencher'!J235</f>
        <v>247.94</v>
      </c>
      <c r="J226" s="15">
        <f>'[1]TCE - ANEXO III - Preencher'!K235</f>
        <v>0</v>
      </c>
      <c r="K226" s="16">
        <f>'[1]TCE - ANEXO III - Preencher'!L235</f>
        <v>142.13324708926262</v>
      </c>
      <c r="L226" s="16">
        <f>'[1]TCE - ANEXO III - Preencher'!M235</f>
        <v>0</v>
      </c>
      <c r="M226" s="16">
        <f t="shared" si="19"/>
        <v>142.13324708926262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421.06324708926263</v>
      </c>
    </row>
    <row r="227" spans="1:28" s="4" customFormat="1" x14ac:dyDescent="0.2">
      <c r="A227" s="9">
        <f>IFERROR(VLOOKUP(B227,'[1]DADOS (OCULTAR)'!$P$3:$R$62,3,0),"")</f>
        <v>10894988000800</v>
      </c>
      <c r="B227" s="10" t="str">
        <f>'[1]TCE - ANEXO III - Preencher'!C236</f>
        <v>HOSPITAL AURORA</v>
      </c>
      <c r="C227" s="11"/>
      <c r="D227" s="12" t="str">
        <f>'[1]TCE - ANEXO III - Preencher'!E236</f>
        <v>FABIOLA BARBOSA DE MELO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2236-05</v>
      </c>
      <c r="G227" s="14">
        <f>IF('[1]TCE - ANEXO III - Preencher'!H236="","",'[1]TCE - ANEXO III - Preencher'!H236)</f>
        <v>44287</v>
      </c>
      <c r="H227" s="15">
        <f>'[1]TCE - ANEXO III - Preencher'!I236</f>
        <v>31.54</v>
      </c>
      <c r="I227" s="15">
        <f>'[1]TCE - ANEXO III - Preencher'!J236</f>
        <v>252.32</v>
      </c>
      <c r="J227" s="15">
        <f>'[1]TCE - ANEXO III - Preencher'!K236</f>
        <v>0</v>
      </c>
      <c r="K227" s="16">
        <f>'[1]TCE - ANEXO III - Preencher'!L236</f>
        <v>142.13324708926262</v>
      </c>
      <c r="L227" s="16">
        <f>'[1]TCE - ANEXO III - Preencher'!M236</f>
        <v>0</v>
      </c>
      <c r="M227" s="16">
        <f t="shared" si="19"/>
        <v>142.13324708926262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425.99324708926264</v>
      </c>
    </row>
    <row r="228" spans="1:28" s="4" customFormat="1" x14ac:dyDescent="0.2">
      <c r="A228" s="9">
        <f>IFERROR(VLOOKUP(B228,'[1]DADOS (OCULTAR)'!$P$3:$R$62,3,0),"")</f>
        <v>10894988000800</v>
      </c>
      <c r="B228" s="10" t="str">
        <f>'[1]TCE - ANEXO III - Preencher'!C237</f>
        <v>HOSPITAL AURORA</v>
      </c>
      <c r="C228" s="11"/>
      <c r="D228" s="12" t="str">
        <f>'[1]TCE - ANEXO III - Preencher'!E237</f>
        <v>FABIOLA REGINA FIRMINO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3222-05</v>
      </c>
      <c r="G228" s="14">
        <f>IF('[1]TCE - ANEXO III - Preencher'!H237="","",'[1]TCE - ANEXO III - Preencher'!H237)</f>
        <v>44287</v>
      </c>
      <c r="H228" s="15">
        <f>'[1]TCE - ANEXO III - Preencher'!I237</f>
        <v>16.940000000000001</v>
      </c>
      <c r="I228" s="15">
        <f>'[1]TCE - ANEXO III - Preencher'!J237</f>
        <v>135.56</v>
      </c>
      <c r="J228" s="15">
        <f>'[1]TCE - ANEXO III - Preencher'!K237</f>
        <v>0</v>
      </c>
      <c r="K228" s="16">
        <f>'[1]TCE - ANEXO III - Preencher'!L237</f>
        <v>142.13324708926262</v>
      </c>
      <c r="L228" s="16">
        <f>'[1]TCE - ANEXO III - Preencher'!M237</f>
        <v>0</v>
      </c>
      <c r="M228" s="16">
        <f t="shared" si="19"/>
        <v>142.13324708926262</v>
      </c>
      <c r="N228" s="16">
        <f>'[1]TCE - ANEXO III - Preencher'!O237</f>
        <v>0.48</v>
      </c>
      <c r="O228" s="16">
        <f>'[1]TCE - ANEXO III - Preencher'!P237</f>
        <v>0</v>
      </c>
      <c r="P228" s="17">
        <f t="shared" si="20"/>
        <v>0.48</v>
      </c>
      <c r="Q228" s="16">
        <f>'[1]TCE - ANEXO III - Preencher'!R237</f>
        <v>116.55719999999999</v>
      </c>
      <c r="R228" s="16">
        <f>'[1]TCE - ANEXO III - Preencher'!S237</f>
        <v>69.22</v>
      </c>
      <c r="S228" s="17">
        <f t="shared" si="21"/>
        <v>47.337199999999996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342.45044708926264</v>
      </c>
    </row>
    <row r="229" spans="1:28" s="4" customFormat="1" x14ac:dyDescent="0.2">
      <c r="A229" s="9">
        <f>IFERROR(VLOOKUP(B229,'[1]DADOS (OCULTAR)'!$P$3:$R$62,3,0),"")</f>
        <v>10894988000800</v>
      </c>
      <c r="B229" s="10" t="str">
        <f>'[1]TCE - ANEXO III - Preencher'!C238</f>
        <v>HOSPITAL AURORA</v>
      </c>
      <c r="C229" s="11"/>
      <c r="D229" s="12" t="str">
        <f>'[1]TCE - ANEXO III - Preencher'!E238</f>
        <v>FABRICIA KELLY DE QUEIROZ ARRUDA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2238-10</v>
      </c>
      <c r="G229" s="14">
        <f>IF('[1]TCE - ANEXO III - Preencher'!H238="","",'[1]TCE - ANEXO III - Preencher'!H238)</f>
        <v>44287</v>
      </c>
      <c r="H229" s="15">
        <f>'[1]TCE - ANEXO III - Preencher'!I238</f>
        <v>27.75</v>
      </c>
      <c r="I229" s="15">
        <f>'[1]TCE - ANEXO III - Preencher'!J238</f>
        <v>221.98</v>
      </c>
      <c r="J229" s="15">
        <f>'[1]TCE - ANEXO III - Preencher'!K238</f>
        <v>0</v>
      </c>
      <c r="K229" s="16">
        <f>'[1]TCE - ANEXO III - Preencher'!L238</f>
        <v>142.13324708926262</v>
      </c>
      <c r="L229" s="16">
        <f>'[1]TCE - ANEXO III - Preencher'!M238</f>
        <v>0</v>
      </c>
      <c r="M229" s="16">
        <f t="shared" si="19"/>
        <v>142.13324708926262</v>
      </c>
      <c r="N229" s="16">
        <f>'[1]TCE - ANEXO III - Preencher'!O238</f>
        <v>0.89</v>
      </c>
      <c r="O229" s="16">
        <f>'[1]TCE - ANEXO III - Preencher'!P238</f>
        <v>0</v>
      </c>
      <c r="P229" s="17">
        <f t="shared" si="20"/>
        <v>0.89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392.75324708926257</v>
      </c>
    </row>
    <row r="230" spans="1:28" s="4" customFormat="1" x14ac:dyDescent="0.2">
      <c r="A230" s="9">
        <f>IFERROR(VLOOKUP(B230,'[1]DADOS (OCULTAR)'!$P$3:$R$62,3,0),"")</f>
        <v>10894988000800</v>
      </c>
      <c r="B230" s="10" t="str">
        <f>'[1]TCE - ANEXO III - Preencher'!C239</f>
        <v>HOSPITAL AURORA</v>
      </c>
      <c r="C230" s="11"/>
      <c r="D230" s="12" t="str">
        <f>'[1]TCE - ANEXO III - Preencher'!E239</f>
        <v>FELIPE AARAO DA SILVA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2236-05</v>
      </c>
      <c r="G230" s="14">
        <f>IF('[1]TCE - ANEXO III - Preencher'!H239="","",'[1]TCE - ANEXO III - Preencher'!H239)</f>
        <v>44287</v>
      </c>
      <c r="H230" s="15">
        <f>'[1]TCE - ANEXO III - Preencher'!I239</f>
        <v>31.38</v>
      </c>
      <c r="I230" s="15">
        <f>'[1]TCE - ANEXO III - Preencher'!J239</f>
        <v>251.1</v>
      </c>
      <c r="J230" s="15">
        <f>'[1]TCE - ANEXO III - Preencher'!K239</f>
        <v>0</v>
      </c>
      <c r="K230" s="16">
        <f>'[1]TCE - ANEXO III - Preencher'!L239</f>
        <v>142.13324708926262</v>
      </c>
      <c r="L230" s="16">
        <f>'[1]TCE - ANEXO III - Preencher'!M239</f>
        <v>0</v>
      </c>
      <c r="M230" s="16">
        <f t="shared" si="19"/>
        <v>142.13324708926262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424.61324708926264</v>
      </c>
    </row>
    <row r="231" spans="1:28" s="4" customFormat="1" x14ac:dyDescent="0.2">
      <c r="A231" s="9">
        <f>IFERROR(VLOOKUP(B231,'[1]DADOS (OCULTAR)'!$P$3:$R$62,3,0),"")</f>
        <v>10894988000800</v>
      </c>
      <c r="B231" s="10" t="str">
        <f>'[1]TCE - ANEXO III - Preencher'!C240</f>
        <v>HOSPITAL AURORA</v>
      </c>
      <c r="C231" s="11"/>
      <c r="D231" s="12" t="str">
        <f>'[1]TCE - ANEXO III - Preencher'!E240</f>
        <v>FELISBERTO DE PAULA PORTO JUNIOR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2236-05</v>
      </c>
      <c r="G231" s="14">
        <f>IF('[1]TCE - ANEXO III - Preencher'!H240="","",'[1]TCE - ANEXO III - Preencher'!H240)</f>
        <v>44287</v>
      </c>
      <c r="H231" s="15">
        <f>'[1]TCE - ANEXO III - Preencher'!I240</f>
        <v>34.270000000000003</v>
      </c>
      <c r="I231" s="15">
        <f>'[1]TCE - ANEXO III - Preencher'!J240</f>
        <v>274.14</v>
      </c>
      <c r="J231" s="15">
        <f>'[1]TCE - ANEXO III - Preencher'!K240</f>
        <v>0</v>
      </c>
      <c r="K231" s="16">
        <f>'[1]TCE - ANEXO III - Preencher'!L240</f>
        <v>142.13324708926262</v>
      </c>
      <c r="L231" s="16">
        <f>'[1]TCE - ANEXO III - Preencher'!M240</f>
        <v>0</v>
      </c>
      <c r="M231" s="16">
        <f t="shared" si="19"/>
        <v>142.13324708926262</v>
      </c>
      <c r="N231" s="16">
        <f>'[1]TCE - ANEXO III - Preencher'!O240</f>
        <v>0.48</v>
      </c>
      <c r="O231" s="16">
        <f>'[1]TCE - ANEXO III - Preencher'!P240</f>
        <v>0</v>
      </c>
      <c r="P231" s="17">
        <f t="shared" si="20"/>
        <v>0.48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451.02324708926261</v>
      </c>
    </row>
    <row r="232" spans="1:28" s="4" customFormat="1" x14ac:dyDescent="0.2">
      <c r="A232" s="9">
        <f>IFERROR(VLOOKUP(B232,'[1]DADOS (OCULTAR)'!$P$3:$R$62,3,0),"")</f>
        <v>10894988000800</v>
      </c>
      <c r="B232" s="10" t="str">
        <f>'[1]TCE - ANEXO III - Preencher'!C241</f>
        <v>HOSPITAL AURORA</v>
      </c>
      <c r="C232" s="11"/>
      <c r="D232" s="12" t="str">
        <f>'[1]TCE - ANEXO III - Preencher'!E241</f>
        <v>FERNANDA CARLA SANTOS DE MEDEIROS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2516-05</v>
      </c>
      <c r="G232" s="14">
        <f>IF('[1]TCE - ANEXO III - Preencher'!H241="","",'[1]TCE - ANEXO III - Preencher'!H241)</f>
        <v>44287</v>
      </c>
      <c r="H232" s="15">
        <f>'[1]TCE - ANEXO III - Preencher'!I241</f>
        <v>10.66</v>
      </c>
      <c r="I232" s="15">
        <f>'[1]TCE - ANEXO III - Preencher'!J241</f>
        <v>85.26</v>
      </c>
      <c r="J232" s="15">
        <f>'[1]TCE - ANEXO III - Preencher'!K241</f>
        <v>0</v>
      </c>
      <c r="K232" s="16">
        <f>'[1]TCE - ANEXO III - Preencher'!L241</f>
        <v>142.13324708926262</v>
      </c>
      <c r="L232" s="16">
        <f>'[1]TCE - ANEXO III - Preencher'!M241</f>
        <v>0</v>
      </c>
      <c r="M232" s="16">
        <f t="shared" si="19"/>
        <v>142.13324708926262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238.05324708926264</v>
      </c>
    </row>
    <row r="233" spans="1:28" s="4" customFormat="1" x14ac:dyDescent="0.2">
      <c r="A233" s="9">
        <f>IFERROR(VLOOKUP(B233,'[1]DADOS (OCULTAR)'!$P$3:$R$62,3,0),"")</f>
        <v>10894988000800</v>
      </c>
      <c r="B233" s="10" t="str">
        <f>'[1]TCE - ANEXO III - Preencher'!C242</f>
        <v>HOSPITAL AURORA</v>
      </c>
      <c r="C233" s="11"/>
      <c r="D233" s="12" t="str">
        <f>'[1]TCE - ANEXO III - Preencher'!E242</f>
        <v xml:space="preserve">FERNANDA DARYELLA DA SILVA BORGES 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2237-10</v>
      </c>
      <c r="G233" s="14">
        <f>IF('[1]TCE - ANEXO III - Preencher'!H242="","",'[1]TCE - ANEXO III - Preencher'!H242)</f>
        <v>44287</v>
      </c>
      <c r="H233" s="15">
        <f>'[1]TCE - ANEXO III - Preencher'!I242</f>
        <v>23.81</v>
      </c>
      <c r="I233" s="15">
        <f>'[1]TCE - ANEXO III - Preencher'!J242</f>
        <v>221.58</v>
      </c>
      <c r="J233" s="15">
        <f>'[1]TCE - ANEXO III - Preencher'!K242</f>
        <v>0</v>
      </c>
      <c r="K233" s="16">
        <f>'[1]TCE - ANEXO III - Preencher'!L242</f>
        <v>142.13324708926262</v>
      </c>
      <c r="L233" s="16">
        <f>'[1]TCE - ANEXO III - Preencher'!M242</f>
        <v>0</v>
      </c>
      <c r="M233" s="16">
        <f t="shared" si="19"/>
        <v>142.13324708926262</v>
      </c>
      <c r="N233" s="16">
        <f>'[1]TCE - ANEXO III - Preencher'!O242</f>
        <v>0.48</v>
      </c>
      <c r="O233" s="16">
        <f>'[1]TCE - ANEXO III - Preencher'!P242</f>
        <v>0</v>
      </c>
      <c r="P233" s="17">
        <f t="shared" si="20"/>
        <v>0.48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388.00324708926269</v>
      </c>
    </row>
    <row r="234" spans="1:28" s="4" customFormat="1" x14ac:dyDescent="0.2">
      <c r="A234" s="9">
        <f>IFERROR(VLOOKUP(B234,'[1]DADOS (OCULTAR)'!$P$3:$R$62,3,0),"")</f>
        <v>10894988000800</v>
      </c>
      <c r="B234" s="10" t="str">
        <f>'[1]TCE - ANEXO III - Preencher'!C243</f>
        <v>HOSPITAL AURORA</v>
      </c>
      <c r="C234" s="11"/>
      <c r="D234" s="12" t="str">
        <f>'[1]TCE - ANEXO III - Preencher'!E243</f>
        <v>FERNANDA GABRIELLY MENDONCA DA SILVA FERREIRA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44287</v>
      </c>
      <c r="H234" s="15">
        <f>'[1]TCE - ANEXO III - Preencher'!I243</f>
        <v>15.89</v>
      </c>
      <c r="I234" s="15">
        <f>'[1]TCE - ANEXO III - Preencher'!J243</f>
        <v>127.11</v>
      </c>
      <c r="J234" s="15">
        <f>'[1]TCE - ANEXO III - Preencher'!K243</f>
        <v>0</v>
      </c>
      <c r="K234" s="16">
        <f>'[1]TCE - ANEXO III - Preencher'!L243</f>
        <v>142.13324708926262</v>
      </c>
      <c r="L234" s="16">
        <f>'[1]TCE - ANEXO III - Preencher'!M243</f>
        <v>0</v>
      </c>
      <c r="M234" s="16">
        <f t="shared" si="19"/>
        <v>142.13324708926262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285.13324708926262</v>
      </c>
    </row>
    <row r="235" spans="1:28" s="4" customFormat="1" x14ac:dyDescent="0.2">
      <c r="A235" s="9">
        <f>IFERROR(VLOOKUP(B235,'[1]DADOS (OCULTAR)'!$P$3:$R$62,3,0),"")</f>
        <v>10894988000800</v>
      </c>
      <c r="B235" s="10" t="str">
        <f>'[1]TCE - ANEXO III - Preencher'!C244</f>
        <v>HOSPITAL AURORA</v>
      </c>
      <c r="C235" s="11"/>
      <c r="D235" s="12" t="str">
        <f>'[1]TCE - ANEXO III - Preencher'!E244</f>
        <v>FERNANDA GONCALVES DOS SANTOS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2234-05</v>
      </c>
      <c r="G235" s="14">
        <f>IF('[1]TCE - ANEXO III - Preencher'!H244="","",'[1]TCE - ANEXO III - Preencher'!H244)</f>
        <v>44287</v>
      </c>
      <c r="H235" s="15">
        <f>'[1]TCE - ANEXO III - Preencher'!I244</f>
        <v>38.43</v>
      </c>
      <c r="I235" s="15">
        <f>'[1]TCE - ANEXO III - Preencher'!J244</f>
        <v>307.38</v>
      </c>
      <c r="J235" s="15">
        <f>'[1]TCE - ANEXO III - Preencher'!K244</f>
        <v>0</v>
      </c>
      <c r="K235" s="16">
        <f>'[1]TCE - ANEXO III - Preencher'!L244</f>
        <v>142.13324708926262</v>
      </c>
      <c r="L235" s="16">
        <f>'[1]TCE - ANEXO III - Preencher'!M244</f>
        <v>0</v>
      </c>
      <c r="M235" s="16">
        <f t="shared" si="19"/>
        <v>142.13324708926262</v>
      </c>
      <c r="N235" s="16">
        <f>'[1]TCE - ANEXO III - Preencher'!O244</f>
        <v>0.48</v>
      </c>
      <c r="O235" s="16">
        <f>'[1]TCE - ANEXO III - Preencher'!P244</f>
        <v>0</v>
      </c>
      <c r="P235" s="17">
        <f t="shared" si="20"/>
        <v>0.48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488.42324708926265</v>
      </c>
    </row>
    <row r="236" spans="1:28" s="4" customFormat="1" x14ac:dyDescent="0.2">
      <c r="A236" s="9">
        <f>IFERROR(VLOOKUP(B236,'[1]DADOS (OCULTAR)'!$P$3:$R$62,3,0),"")</f>
        <v>10894988000800</v>
      </c>
      <c r="B236" s="10" t="str">
        <f>'[1]TCE - ANEXO III - Preencher'!C245</f>
        <v>HOSPITAL AURORA</v>
      </c>
      <c r="C236" s="11"/>
      <c r="D236" s="12" t="str">
        <f>'[1]TCE - ANEXO III - Preencher'!E245</f>
        <v>FERNANDA XAVIER DE MELO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3222-05</v>
      </c>
      <c r="G236" s="14">
        <f>IF('[1]TCE - ANEXO III - Preencher'!H245="","",'[1]TCE - ANEXO III - Preencher'!H245)</f>
        <v>44287</v>
      </c>
      <c r="H236" s="15">
        <f>'[1]TCE - ANEXO III - Preencher'!I245</f>
        <v>15.93</v>
      </c>
      <c r="I236" s="15">
        <f>'[1]TCE - ANEXO III - Preencher'!J245</f>
        <v>127.49</v>
      </c>
      <c r="J236" s="15">
        <f>'[1]TCE - ANEXO III - Preencher'!K245</f>
        <v>0</v>
      </c>
      <c r="K236" s="16">
        <f>'[1]TCE - ANEXO III - Preencher'!L245</f>
        <v>142.13324708926262</v>
      </c>
      <c r="L236" s="16">
        <f>'[1]TCE - ANEXO III - Preencher'!M245</f>
        <v>0</v>
      </c>
      <c r="M236" s="16">
        <f t="shared" si="19"/>
        <v>142.13324708926262</v>
      </c>
      <c r="N236" s="16">
        <f>'[1]TCE - ANEXO III - Preencher'!O245</f>
        <v>0.48</v>
      </c>
      <c r="O236" s="16">
        <f>'[1]TCE - ANEXO III - Preencher'!P245</f>
        <v>0</v>
      </c>
      <c r="P236" s="17">
        <f t="shared" si="20"/>
        <v>0.48</v>
      </c>
      <c r="Q236" s="16">
        <f>'[1]TCE - ANEXO III - Preencher'!R245</f>
        <v>229.05719999999999</v>
      </c>
      <c r="R236" s="16">
        <f>'[1]TCE - ANEXO III - Preencher'!S245</f>
        <v>69.22</v>
      </c>
      <c r="S236" s="17">
        <f t="shared" si="21"/>
        <v>159.8372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445.87044708926265</v>
      </c>
    </row>
    <row r="237" spans="1:28" s="4" customFormat="1" x14ac:dyDescent="0.2">
      <c r="A237" s="9">
        <f>IFERROR(VLOOKUP(B237,'[1]DADOS (OCULTAR)'!$P$3:$R$62,3,0),"")</f>
        <v>10894988000800</v>
      </c>
      <c r="B237" s="10" t="str">
        <f>'[1]TCE - ANEXO III - Preencher'!C246</f>
        <v>HOSPITAL AURORA</v>
      </c>
      <c r="C237" s="11"/>
      <c r="D237" s="12" t="str">
        <f>'[1]TCE - ANEXO III - Preencher'!E246</f>
        <v xml:space="preserve">FLAMELA PAULO ALVES 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3222-05</v>
      </c>
      <c r="G237" s="14">
        <f>IF('[1]TCE - ANEXO III - Preencher'!H246="","",'[1]TCE - ANEXO III - Preencher'!H246)</f>
        <v>44287</v>
      </c>
      <c r="H237" s="15">
        <f>'[1]TCE - ANEXO III - Preencher'!I246</f>
        <v>15.1609</v>
      </c>
      <c r="I237" s="15">
        <f>'[1]TCE - ANEXO III - Preencher'!J246</f>
        <v>121.3372</v>
      </c>
      <c r="J237" s="15">
        <f>'[1]TCE - ANEXO III - Preencher'!K246</f>
        <v>0</v>
      </c>
      <c r="K237" s="16">
        <f>'[1]TCE - ANEXO III - Preencher'!L246</f>
        <v>142.13324708926262</v>
      </c>
      <c r="L237" s="16">
        <f>'[1]TCE - ANEXO III - Preencher'!M246</f>
        <v>0</v>
      </c>
      <c r="M237" s="16">
        <f t="shared" si="19"/>
        <v>142.13324708926262</v>
      </c>
      <c r="N237" s="16">
        <f>'[1]TCE - ANEXO III - Preencher'!O246</f>
        <v>0.48</v>
      </c>
      <c r="O237" s="16">
        <f>'[1]TCE - ANEXO III - Preencher'!P246</f>
        <v>0</v>
      </c>
      <c r="P237" s="17">
        <f t="shared" si="20"/>
        <v>0.48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279.11134708926261</v>
      </c>
    </row>
    <row r="238" spans="1:28" s="4" customFormat="1" x14ac:dyDescent="0.2">
      <c r="A238" s="9">
        <f>IFERROR(VLOOKUP(B238,'[1]DADOS (OCULTAR)'!$P$3:$R$62,3,0),"")</f>
        <v>10894988000800</v>
      </c>
      <c r="B238" s="10" t="str">
        <f>'[1]TCE - ANEXO III - Preencher'!C247</f>
        <v>HOSPITAL AURORA</v>
      </c>
      <c r="C238" s="11"/>
      <c r="D238" s="12" t="str">
        <f>'[1]TCE - ANEXO III - Preencher'!E247</f>
        <v>FLAVIA MARIA DA SILVA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 t="str">
        <f>'[1]TCE - ANEXO III - Preencher'!G247</f>
        <v>5163-45</v>
      </c>
      <c r="G238" s="14">
        <f>IF('[1]TCE - ANEXO III - Preencher'!H247="","",'[1]TCE - ANEXO III - Preencher'!H247)</f>
        <v>44287</v>
      </c>
      <c r="H238" s="15">
        <f>'[1]TCE - ANEXO III - Preencher'!I247</f>
        <v>15.41</v>
      </c>
      <c r="I238" s="15">
        <f>'[1]TCE - ANEXO III - Preencher'!J247</f>
        <v>123.21</v>
      </c>
      <c r="J238" s="15">
        <f>'[1]TCE - ANEXO III - Preencher'!K247</f>
        <v>0</v>
      </c>
      <c r="K238" s="16">
        <f>'[1]TCE - ANEXO III - Preencher'!L247</f>
        <v>142.13324708926262</v>
      </c>
      <c r="L238" s="16">
        <f>'[1]TCE - ANEXO III - Preencher'!M247</f>
        <v>0</v>
      </c>
      <c r="M238" s="16">
        <f t="shared" si="19"/>
        <v>142.13324708926262</v>
      </c>
      <c r="N238" s="16">
        <f>'[1]TCE - ANEXO III - Preencher'!O247</f>
        <v>0.48</v>
      </c>
      <c r="O238" s="16">
        <f>'[1]TCE - ANEXO III - Preencher'!P247</f>
        <v>0</v>
      </c>
      <c r="P238" s="17">
        <f t="shared" si="20"/>
        <v>0.48</v>
      </c>
      <c r="Q238" s="16">
        <f>'[1]TCE - ANEXO III - Preencher'!R247</f>
        <v>244.05719999999999</v>
      </c>
      <c r="R238" s="16">
        <f>'[1]TCE - ANEXO III - Preencher'!S247</f>
        <v>66</v>
      </c>
      <c r="S238" s="17">
        <f t="shared" si="21"/>
        <v>178.05719999999999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459.29044708926267</v>
      </c>
    </row>
    <row r="239" spans="1:28" s="4" customFormat="1" x14ac:dyDescent="0.2">
      <c r="A239" s="9">
        <f>IFERROR(VLOOKUP(B239,'[1]DADOS (OCULTAR)'!$P$3:$R$62,3,0),"")</f>
        <v>10894988000800</v>
      </c>
      <c r="B239" s="10" t="str">
        <f>'[1]TCE - ANEXO III - Preencher'!C248</f>
        <v>HOSPITAL AURORA</v>
      </c>
      <c r="C239" s="11"/>
      <c r="D239" s="12" t="str">
        <f>'[1]TCE - ANEXO III - Preencher'!E248</f>
        <v>FLAVIANE FAGUNDES DE MELO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3222-05</v>
      </c>
      <c r="G239" s="14">
        <f>IF('[1]TCE - ANEXO III - Preencher'!H248="","",'[1]TCE - ANEXO III - Preencher'!H248)</f>
        <v>44287</v>
      </c>
      <c r="H239" s="15">
        <f>'[1]TCE - ANEXO III - Preencher'!I248</f>
        <v>16.940000000000001</v>
      </c>
      <c r="I239" s="15">
        <f>'[1]TCE - ANEXO III - Preencher'!J248</f>
        <v>135.56</v>
      </c>
      <c r="J239" s="15">
        <f>'[1]TCE - ANEXO III - Preencher'!K248</f>
        <v>0</v>
      </c>
      <c r="K239" s="16">
        <f>'[1]TCE - ANEXO III - Preencher'!L248</f>
        <v>142.13324708926262</v>
      </c>
      <c r="L239" s="16">
        <f>'[1]TCE - ANEXO III - Preencher'!M248</f>
        <v>0</v>
      </c>
      <c r="M239" s="16">
        <f t="shared" si="19"/>
        <v>142.13324708926262</v>
      </c>
      <c r="N239" s="16">
        <f>'[1]TCE - ANEXO III - Preencher'!O248</f>
        <v>0.48</v>
      </c>
      <c r="O239" s="16">
        <f>'[1]TCE - ANEXO III - Preencher'!P248</f>
        <v>0</v>
      </c>
      <c r="P239" s="17">
        <f t="shared" si="20"/>
        <v>0.48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295.11324708926264</v>
      </c>
    </row>
    <row r="240" spans="1:28" s="4" customFormat="1" x14ac:dyDescent="0.2">
      <c r="A240" s="9">
        <f>IFERROR(VLOOKUP(B240,'[1]DADOS (OCULTAR)'!$P$3:$R$62,3,0),"")</f>
        <v>10894988000800</v>
      </c>
      <c r="B240" s="10" t="str">
        <f>'[1]TCE - ANEXO III - Preencher'!C249</f>
        <v>HOSPITAL AURORA</v>
      </c>
      <c r="C240" s="11"/>
      <c r="D240" s="12" t="str">
        <f>'[1]TCE - ANEXO III - Preencher'!E249</f>
        <v>FRANCIANE CABRAL DE ARAUJO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2237-10</v>
      </c>
      <c r="G240" s="14">
        <f>IF('[1]TCE - ANEXO III - Preencher'!H249="","",'[1]TCE - ANEXO III - Preencher'!H249)</f>
        <v>44287</v>
      </c>
      <c r="H240" s="15">
        <f>'[1]TCE - ANEXO III - Preencher'!I249</f>
        <v>27.95</v>
      </c>
      <c r="I240" s="15">
        <f>'[1]TCE - ANEXO III - Preencher'!J249</f>
        <v>223.56</v>
      </c>
      <c r="J240" s="15">
        <f>'[1]TCE - ANEXO III - Preencher'!K249</f>
        <v>0</v>
      </c>
      <c r="K240" s="16">
        <f>'[1]TCE - ANEXO III - Preencher'!L249</f>
        <v>142.13324708926262</v>
      </c>
      <c r="L240" s="16">
        <f>'[1]TCE - ANEXO III - Preencher'!M249</f>
        <v>0</v>
      </c>
      <c r="M240" s="16">
        <f t="shared" si="19"/>
        <v>142.13324708926262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393.64324708926262</v>
      </c>
    </row>
    <row r="241" spans="1:28" s="4" customFormat="1" x14ac:dyDescent="0.2">
      <c r="A241" s="9">
        <f>IFERROR(VLOOKUP(B241,'[1]DADOS (OCULTAR)'!$P$3:$R$62,3,0),"")</f>
        <v>10894988000800</v>
      </c>
      <c r="B241" s="10" t="str">
        <f>'[1]TCE - ANEXO III - Preencher'!C250</f>
        <v>HOSPITAL AURORA</v>
      </c>
      <c r="C241" s="11"/>
      <c r="D241" s="12" t="str">
        <f>'[1]TCE - ANEXO III - Preencher'!E250</f>
        <v>FRANCILEIDE SOUZA DA SILVA</v>
      </c>
      <c r="E241" s="10" t="str">
        <f>IF('[1]TCE - ANEXO III - Preencher'!F250="4 - Assistência Odontológica","2 - Outros Profissionais da Saúde",'[1]TCE - ANEXO III - Preencher'!F250)</f>
        <v>2 - Outros Profissionais da Saúde</v>
      </c>
      <c r="F241" s="13" t="str">
        <f>'[1]TCE - ANEXO III - Preencher'!G250</f>
        <v>3222-05</v>
      </c>
      <c r="G241" s="14">
        <f>IF('[1]TCE - ANEXO III - Preencher'!H250="","",'[1]TCE - ANEXO III - Preencher'!H250)</f>
        <v>44287</v>
      </c>
      <c r="H241" s="15">
        <f>'[1]TCE - ANEXO III - Preencher'!I250</f>
        <v>15.93</v>
      </c>
      <c r="I241" s="15">
        <f>'[1]TCE - ANEXO III - Preencher'!J250</f>
        <v>127.49</v>
      </c>
      <c r="J241" s="15">
        <f>'[1]TCE - ANEXO III - Preencher'!K250</f>
        <v>0</v>
      </c>
      <c r="K241" s="16">
        <f>'[1]TCE - ANEXO III - Preencher'!L250</f>
        <v>142.13324708926262</v>
      </c>
      <c r="L241" s="16">
        <f>'[1]TCE - ANEXO III - Preencher'!M250</f>
        <v>0</v>
      </c>
      <c r="M241" s="16">
        <f t="shared" si="19"/>
        <v>142.13324708926262</v>
      </c>
      <c r="N241" s="16">
        <f>'[1]TCE - ANEXO III - Preencher'!O250</f>
        <v>0.48</v>
      </c>
      <c r="O241" s="16">
        <f>'[1]TCE - ANEXO III - Preencher'!P250</f>
        <v>0</v>
      </c>
      <c r="P241" s="17">
        <f t="shared" si="20"/>
        <v>0.48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286.03324708926266</v>
      </c>
    </row>
    <row r="242" spans="1:28" s="4" customFormat="1" x14ac:dyDescent="0.2">
      <c r="A242" s="9">
        <f>IFERROR(VLOOKUP(B242,'[1]DADOS (OCULTAR)'!$P$3:$R$62,3,0),"")</f>
        <v>10894988000800</v>
      </c>
      <c r="B242" s="10" t="str">
        <f>'[1]TCE - ANEXO III - Preencher'!C251</f>
        <v>HOSPITAL AURORA</v>
      </c>
      <c r="C242" s="11"/>
      <c r="D242" s="12" t="str">
        <f>'[1]TCE - ANEXO III - Preencher'!E251</f>
        <v>FRANCYELE ALVES DE LIMA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3222-05</v>
      </c>
      <c r="G242" s="14">
        <f>IF('[1]TCE - ANEXO III - Preencher'!H251="","",'[1]TCE - ANEXO III - Preencher'!H251)</f>
        <v>44287</v>
      </c>
      <c r="H242" s="15">
        <f>'[1]TCE - ANEXO III - Preencher'!I251</f>
        <v>12.95</v>
      </c>
      <c r="I242" s="15">
        <f>'[1]TCE - ANEXO III - Preencher'!J251</f>
        <v>103.6</v>
      </c>
      <c r="J242" s="15">
        <f>'[1]TCE - ANEXO III - Preencher'!K251</f>
        <v>0</v>
      </c>
      <c r="K242" s="16">
        <f>'[1]TCE - ANEXO III - Preencher'!L251</f>
        <v>142.13324708926262</v>
      </c>
      <c r="L242" s="16">
        <f>'[1]TCE - ANEXO III - Preencher'!M251</f>
        <v>0</v>
      </c>
      <c r="M242" s="16">
        <f t="shared" si="19"/>
        <v>142.13324708926262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55.057200000000002</v>
      </c>
      <c r="R242" s="16">
        <f>'[1]TCE - ANEXO III - Preencher'!S251</f>
        <v>51</v>
      </c>
      <c r="S242" s="17">
        <f t="shared" si="21"/>
        <v>4.0572000000000017</v>
      </c>
      <c r="T242" s="16">
        <f>'[1]TCE - ANEXO III - Preencher'!U251</f>
        <v>66.11</v>
      </c>
      <c r="U242" s="16">
        <f>'[1]TCE - ANEXO III - Preencher'!V251</f>
        <v>0</v>
      </c>
      <c r="V242" s="17">
        <f t="shared" si="22"/>
        <v>66.11</v>
      </c>
      <c r="W242" s="18" t="str">
        <f>IF('[1]TCE - ANEXO III - Preencher'!X251="","",'[1]TCE - ANEXO III - Preencher'!X251)</f>
        <v>AUXILIO CRECHE</v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328.85044708926267</v>
      </c>
    </row>
    <row r="243" spans="1:28" s="4" customFormat="1" x14ac:dyDescent="0.2">
      <c r="A243" s="9">
        <f>IFERROR(VLOOKUP(B243,'[1]DADOS (OCULTAR)'!$P$3:$R$62,3,0),"")</f>
        <v>10894988000800</v>
      </c>
      <c r="B243" s="10" t="str">
        <f>'[1]TCE - ANEXO III - Preencher'!C252</f>
        <v>HOSPITAL AURORA</v>
      </c>
      <c r="C243" s="11"/>
      <c r="D243" s="12" t="str">
        <f>'[1]TCE - ANEXO III - Preencher'!E252</f>
        <v>GABRIEL DO MONTE MACEDO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2251-25</v>
      </c>
      <c r="G243" s="14">
        <f>IF('[1]TCE - ANEXO III - Preencher'!H252="","",'[1]TCE - ANEXO III - Preencher'!H252)</f>
        <v>44287</v>
      </c>
      <c r="H243" s="15">
        <f>'[1]TCE - ANEXO III - Preencher'!I252</f>
        <v>118.51</v>
      </c>
      <c r="I243" s="15">
        <f>'[1]TCE - ANEXO III - Preencher'!J252</f>
        <v>948.1</v>
      </c>
      <c r="J243" s="15">
        <f>'[1]TCE - ANEXO III - Preencher'!K252</f>
        <v>0</v>
      </c>
      <c r="K243" s="16">
        <f>'[1]TCE - ANEXO III - Preencher'!L252</f>
        <v>142.13324708926262</v>
      </c>
      <c r="L243" s="16">
        <f>'[1]TCE - ANEXO III - Preencher'!M252</f>
        <v>0</v>
      </c>
      <c r="M243" s="16">
        <f t="shared" si="19"/>
        <v>142.13324708926262</v>
      </c>
      <c r="N243" s="16">
        <f>'[1]TCE - ANEXO III - Preencher'!O252</f>
        <v>7.14</v>
      </c>
      <c r="O243" s="16">
        <f>'[1]TCE - ANEXO III - Preencher'!P252</f>
        <v>0</v>
      </c>
      <c r="P243" s="17">
        <f t="shared" si="20"/>
        <v>7.14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1215.8832470892628</v>
      </c>
    </row>
    <row r="244" spans="1:28" s="4" customFormat="1" x14ac:dyDescent="0.2">
      <c r="A244" s="9">
        <f>IFERROR(VLOOKUP(B244,'[1]DADOS (OCULTAR)'!$P$3:$R$62,3,0),"")</f>
        <v>10894988000800</v>
      </c>
      <c r="B244" s="10" t="str">
        <f>'[1]TCE - ANEXO III - Preencher'!C253</f>
        <v>HOSPITAL AURORA</v>
      </c>
      <c r="C244" s="11"/>
      <c r="D244" s="12" t="str">
        <f>'[1]TCE - ANEXO III - Preencher'!E253</f>
        <v>GABRIEL LINS DE SOUZA BARBOSA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 t="str">
        <f>'[1]TCE - ANEXO III - Preencher'!G253</f>
        <v>5211-30</v>
      </c>
      <c r="G244" s="14">
        <f>IF('[1]TCE - ANEXO III - Preencher'!H253="","",'[1]TCE - ANEXO III - Preencher'!H253)</f>
        <v>44287</v>
      </c>
      <c r="H244" s="15">
        <f>'[1]TCE - ANEXO III - Preencher'!I253</f>
        <v>15.53</v>
      </c>
      <c r="I244" s="15">
        <f>'[1]TCE - ANEXO III - Preencher'!J253</f>
        <v>124.3</v>
      </c>
      <c r="J244" s="15">
        <f>'[1]TCE - ANEXO III - Preencher'!K253</f>
        <v>0</v>
      </c>
      <c r="K244" s="16">
        <f>'[1]TCE - ANEXO III - Preencher'!L253</f>
        <v>142.13324708926262</v>
      </c>
      <c r="L244" s="16">
        <f>'[1]TCE - ANEXO III - Preencher'!M253</f>
        <v>0</v>
      </c>
      <c r="M244" s="16">
        <f t="shared" si="19"/>
        <v>142.13324708926262</v>
      </c>
      <c r="N244" s="16">
        <f>'[1]TCE - ANEXO III - Preencher'!O253</f>
        <v>0.48</v>
      </c>
      <c r="O244" s="16">
        <f>'[1]TCE - ANEXO III - Preencher'!P253</f>
        <v>0</v>
      </c>
      <c r="P244" s="17">
        <f t="shared" si="20"/>
        <v>0.48</v>
      </c>
      <c r="Q244" s="16">
        <f>'[1]TCE - ANEXO III - Preencher'!R253</f>
        <v>110.2572</v>
      </c>
      <c r="R244" s="16">
        <f>'[1]TCE - ANEXO III - Preencher'!S253</f>
        <v>66</v>
      </c>
      <c r="S244" s="17">
        <f t="shared" si="21"/>
        <v>44.257199999999997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326.70044708926264</v>
      </c>
    </row>
    <row r="245" spans="1:28" s="4" customFormat="1" x14ac:dyDescent="0.2">
      <c r="A245" s="9">
        <f>IFERROR(VLOOKUP(B245,'[1]DADOS (OCULTAR)'!$P$3:$R$62,3,0),"")</f>
        <v>10894988000800</v>
      </c>
      <c r="B245" s="10" t="str">
        <f>'[1]TCE - ANEXO III - Preencher'!C254</f>
        <v>HOSPITAL AURORA</v>
      </c>
      <c r="C245" s="11"/>
      <c r="D245" s="12" t="str">
        <f>'[1]TCE - ANEXO III - Preencher'!E254</f>
        <v>GABRIELA BEATRIZ DE LOURDES BARBOSA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3222-05</v>
      </c>
      <c r="G245" s="14">
        <f>IF('[1]TCE - ANEXO III - Preencher'!H254="","",'[1]TCE - ANEXO III - Preencher'!H254)</f>
        <v>44287</v>
      </c>
      <c r="H245" s="15">
        <f>'[1]TCE - ANEXO III - Preencher'!I254</f>
        <v>15.93</v>
      </c>
      <c r="I245" s="15">
        <f>'[1]TCE - ANEXO III - Preencher'!J254</f>
        <v>127.49</v>
      </c>
      <c r="J245" s="15">
        <f>'[1]TCE - ANEXO III - Preencher'!K254</f>
        <v>0</v>
      </c>
      <c r="K245" s="16">
        <f>'[1]TCE - ANEXO III - Preencher'!L254</f>
        <v>142.13324708926262</v>
      </c>
      <c r="L245" s="16">
        <f>'[1]TCE - ANEXO III - Preencher'!M254</f>
        <v>0</v>
      </c>
      <c r="M245" s="16">
        <f t="shared" si="19"/>
        <v>142.13324708926262</v>
      </c>
      <c r="N245" s="16">
        <f>'[1]TCE - ANEXO III - Preencher'!O254</f>
        <v>0.48</v>
      </c>
      <c r="O245" s="16">
        <f>'[1]TCE - ANEXO III - Preencher'!P254</f>
        <v>0</v>
      </c>
      <c r="P245" s="17">
        <f t="shared" si="20"/>
        <v>0.48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286.03324708926266</v>
      </c>
    </row>
    <row r="246" spans="1:28" s="4" customFormat="1" x14ac:dyDescent="0.2">
      <c r="A246" s="9">
        <f>IFERROR(VLOOKUP(B246,'[1]DADOS (OCULTAR)'!$P$3:$R$62,3,0),"")</f>
        <v>10894988000800</v>
      </c>
      <c r="B246" s="10" t="str">
        <f>'[1]TCE - ANEXO III - Preencher'!C255</f>
        <v>HOSPITAL AURORA</v>
      </c>
      <c r="C246" s="11"/>
      <c r="D246" s="12" t="str">
        <f>'[1]TCE - ANEXO III - Preencher'!E255</f>
        <v>GABRIELA VICENCIA CARVALHO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3222-05</v>
      </c>
      <c r="G246" s="14">
        <f>IF('[1]TCE - ANEXO III - Preencher'!H255="","",'[1]TCE - ANEXO III - Preencher'!H255)</f>
        <v>44287</v>
      </c>
      <c r="H246" s="15">
        <f>'[1]TCE - ANEXO III - Preencher'!I255</f>
        <v>15.94</v>
      </c>
      <c r="I246" s="15">
        <f>'[1]TCE - ANEXO III - Preencher'!J255</f>
        <v>127.49</v>
      </c>
      <c r="J246" s="15">
        <f>'[1]TCE - ANEXO III - Preencher'!K255</f>
        <v>0</v>
      </c>
      <c r="K246" s="16">
        <f>'[1]TCE - ANEXO III - Preencher'!L255</f>
        <v>142.13324708926262</v>
      </c>
      <c r="L246" s="16">
        <f>'[1]TCE - ANEXO III - Preencher'!M255</f>
        <v>0</v>
      </c>
      <c r="M246" s="16">
        <f t="shared" si="19"/>
        <v>142.13324708926262</v>
      </c>
      <c r="N246" s="16">
        <f>'[1]TCE - ANEXO III - Preencher'!O255</f>
        <v>0.48</v>
      </c>
      <c r="O246" s="16">
        <f>'[1]TCE - ANEXO III - Preencher'!P255</f>
        <v>0</v>
      </c>
      <c r="P246" s="17">
        <f t="shared" si="20"/>
        <v>0.48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286.04324708926265</v>
      </c>
    </row>
    <row r="247" spans="1:28" s="4" customFormat="1" x14ac:dyDescent="0.2">
      <c r="A247" s="9">
        <f>IFERROR(VLOOKUP(B247,'[1]DADOS (OCULTAR)'!$P$3:$R$62,3,0),"")</f>
        <v>10894988000800</v>
      </c>
      <c r="B247" s="10" t="str">
        <f>'[1]TCE - ANEXO III - Preencher'!C256</f>
        <v>HOSPITAL AURORA</v>
      </c>
      <c r="C247" s="11"/>
      <c r="D247" s="12" t="str">
        <f>'[1]TCE - ANEXO III - Preencher'!E256</f>
        <v>GABRIELLA CAVALCANTI COSTA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2235-05</v>
      </c>
      <c r="G247" s="14">
        <f>IF('[1]TCE - ANEXO III - Preencher'!H256="","",'[1]TCE - ANEXO III - Preencher'!H256)</f>
        <v>44287</v>
      </c>
      <c r="H247" s="15">
        <f>'[1]TCE - ANEXO III - Preencher'!I256</f>
        <v>30.29</v>
      </c>
      <c r="I247" s="15">
        <f>'[1]TCE - ANEXO III - Preencher'!J256</f>
        <v>242.36</v>
      </c>
      <c r="J247" s="15">
        <f>'[1]TCE - ANEXO III - Preencher'!K256</f>
        <v>0</v>
      </c>
      <c r="K247" s="16">
        <f>'[1]TCE - ANEXO III - Preencher'!L256</f>
        <v>142.13324708926262</v>
      </c>
      <c r="L247" s="16">
        <f>'[1]TCE - ANEXO III - Preencher'!M256</f>
        <v>0</v>
      </c>
      <c r="M247" s="16">
        <f t="shared" si="19"/>
        <v>142.13324708926262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414.78324708926266</v>
      </c>
    </row>
    <row r="248" spans="1:28" s="4" customFormat="1" x14ac:dyDescent="0.2">
      <c r="A248" s="9">
        <f>IFERROR(VLOOKUP(B248,'[1]DADOS (OCULTAR)'!$P$3:$R$62,3,0),"")</f>
        <v>10894988000800</v>
      </c>
      <c r="B248" s="10" t="str">
        <f>'[1]TCE - ANEXO III - Preencher'!C257</f>
        <v>HOSPITAL AURORA</v>
      </c>
      <c r="C248" s="11"/>
      <c r="D248" s="12" t="str">
        <f>'[1]TCE - ANEXO III - Preencher'!E257</f>
        <v>GABRIELLE LUCENA DA SILVA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 t="str">
        <f>'[1]TCE - ANEXO III - Preencher'!G257</f>
        <v>5211-30</v>
      </c>
      <c r="G248" s="14">
        <f>IF('[1]TCE - ANEXO III - Preencher'!H257="","",'[1]TCE - ANEXO III - Preencher'!H257)</f>
        <v>44287</v>
      </c>
      <c r="H248" s="15">
        <f>'[1]TCE - ANEXO III - Preencher'!I257</f>
        <v>17.440000000000001</v>
      </c>
      <c r="I248" s="15">
        <f>'[1]TCE - ANEXO III - Preencher'!J257</f>
        <v>139.46</v>
      </c>
      <c r="J248" s="15">
        <f>'[1]TCE - ANEXO III - Preencher'!K257</f>
        <v>0</v>
      </c>
      <c r="K248" s="16">
        <f>'[1]TCE - ANEXO III - Preencher'!L257</f>
        <v>142.13324708926262</v>
      </c>
      <c r="L248" s="16">
        <f>'[1]TCE - ANEXO III - Preencher'!M257</f>
        <v>0</v>
      </c>
      <c r="M248" s="16">
        <f t="shared" si="19"/>
        <v>142.13324708926262</v>
      </c>
      <c r="N248" s="16">
        <f>'[1]TCE - ANEXO III - Preencher'!O257</f>
        <v>0.48</v>
      </c>
      <c r="O248" s="16">
        <f>'[1]TCE - ANEXO III - Preencher'!P257</f>
        <v>0</v>
      </c>
      <c r="P248" s="17">
        <f t="shared" si="20"/>
        <v>0.48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299.51324708926268</v>
      </c>
    </row>
    <row r="249" spans="1:28" s="4" customFormat="1" x14ac:dyDescent="0.2">
      <c r="A249" s="9">
        <f>IFERROR(VLOOKUP(B249,'[1]DADOS (OCULTAR)'!$P$3:$R$62,3,0),"")</f>
        <v>10894988000800</v>
      </c>
      <c r="B249" s="10" t="str">
        <f>'[1]TCE - ANEXO III - Preencher'!C258</f>
        <v>HOSPITAL AURORA</v>
      </c>
      <c r="C249" s="11"/>
      <c r="D249" s="12" t="str">
        <f>'[1]TCE - ANEXO III - Preencher'!E258</f>
        <v>GABRIELLE VICTORIA BASTOS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3222-05</v>
      </c>
      <c r="G249" s="14">
        <f>IF('[1]TCE - ANEXO III - Preencher'!H258="","",'[1]TCE - ANEXO III - Preencher'!H258)</f>
        <v>44287</v>
      </c>
      <c r="H249" s="15">
        <f>'[1]TCE - ANEXO III - Preencher'!I258</f>
        <v>15.93</v>
      </c>
      <c r="I249" s="15">
        <f>'[1]TCE - ANEXO III - Preencher'!J258</f>
        <v>127.49</v>
      </c>
      <c r="J249" s="15">
        <f>'[1]TCE - ANEXO III - Preencher'!K258</f>
        <v>0</v>
      </c>
      <c r="K249" s="16">
        <f>'[1]TCE - ANEXO III - Preencher'!L258</f>
        <v>142.13324708926262</v>
      </c>
      <c r="L249" s="16">
        <f>'[1]TCE - ANEXO III - Preencher'!M258</f>
        <v>0</v>
      </c>
      <c r="M249" s="16">
        <f t="shared" si="19"/>
        <v>142.13324708926262</v>
      </c>
      <c r="N249" s="16">
        <f>'[1]TCE - ANEXO III - Preencher'!O258</f>
        <v>0.48</v>
      </c>
      <c r="O249" s="16">
        <f>'[1]TCE - ANEXO III - Preencher'!P258</f>
        <v>0</v>
      </c>
      <c r="P249" s="17">
        <f t="shared" si="20"/>
        <v>0.48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286.03324708926266</v>
      </c>
    </row>
    <row r="250" spans="1:28" s="4" customFormat="1" x14ac:dyDescent="0.2">
      <c r="A250" s="9">
        <f>IFERROR(VLOOKUP(B250,'[1]DADOS (OCULTAR)'!$P$3:$R$62,3,0),"")</f>
        <v>10894988000800</v>
      </c>
      <c r="B250" s="10" t="str">
        <f>'[1]TCE - ANEXO III - Preencher'!C259</f>
        <v>HOSPITAL AURORA</v>
      </c>
      <c r="C250" s="11"/>
      <c r="D250" s="12" t="str">
        <f>'[1]TCE - ANEXO III - Preencher'!E259</f>
        <v>GEORGE ALMEIDA DE SANTANA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3241-20</v>
      </c>
      <c r="G250" s="14">
        <f>IF('[1]TCE - ANEXO III - Preencher'!H259="","",'[1]TCE - ANEXO III - Preencher'!H259)</f>
        <v>44287</v>
      </c>
      <c r="H250" s="15">
        <f>'[1]TCE - ANEXO III - Preencher'!I259</f>
        <v>29.27</v>
      </c>
      <c r="I250" s="15">
        <f>'[1]TCE - ANEXO III - Preencher'!J259</f>
        <v>234.1</v>
      </c>
      <c r="J250" s="15">
        <f>'[1]TCE - ANEXO III - Preencher'!K259</f>
        <v>0</v>
      </c>
      <c r="K250" s="16">
        <f>'[1]TCE - ANEXO III - Preencher'!L259</f>
        <v>142.13324708926262</v>
      </c>
      <c r="L250" s="16">
        <f>'[1]TCE - ANEXO III - Preencher'!M259</f>
        <v>0</v>
      </c>
      <c r="M250" s="16">
        <f t="shared" si="19"/>
        <v>142.13324708926262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405.50324708926263</v>
      </c>
    </row>
    <row r="251" spans="1:28" s="4" customFormat="1" x14ac:dyDescent="0.2">
      <c r="A251" s="9">
        <f>IFERROR(VLOOKUP(B251,'[1]DADOS (OCULTAR)'!$P$3:$R$62,3,0),"")</f>
        <v>10894988000800</v>
      </c>
      <c r="B251" s="10" t="str">
        <f>'[1]TCE - ANEXO III - Preencher'!C260</f>
        <v>HOSPITAL AURORA</v>
      </c>
      <c r="C251" s="11"/>
      <c r="D251" s="12" t="str">
        <f>'[1]TCE - ANEXO III - Preencher'!E260</f>
        <v>GEORGIA RAQUEL ANFRISIO CARNEIRO DE ALBUQUERQUE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2235-05</v>
      </c>
      <c r="G251" s="14">
        <f>IF('[1]TCE - ANEXO III - Preencher'!H260="","",'[1]TCE - ANEXO III - Preencher'!H260)</f>
        <v>44287</v>
      </c>
      <c r="H251" s="15">
        <f>'[1]TCE - ANEXO III - Preencher'!I260</f>
        <v>27.31</v>
      </c>
      <c r="I251" s="15">
        <f>'[1]TCE - ANEXO III - Preencher'!J260</f>
        <v>218.47</v>
      </c>
      <c r="J251" s="15">
        <f>'[1]TCE - ANEXO III - Preencher'!K260</f>
        <v>0</v>
      </c>
      <c r="K251" s="16">
        <f>'[1]TCE - ANEXO III - Preencher'!L260</f>
        <v>142.13324708926262</v>
      </c>
      <c r="L251" s="16">
        <f>'[1]TCE - ANEXO III - Preencher'!M260</f>
        <v>0</v>
      </c>
      <c r="M251" s="16">
        <f t="shared" si="19"/>
        <v>142.13324708926262</v>
      </c>
      <c r="N251" s="16">
        <f>'[1]TCE - ANEXO III - Preencher'!O260</f>
        <v>1.78</v>
      </c>
      <c r="O251" s="16">
        <f>'[1]TCE - ANEXO III - Preencher'!P260</f>
        <v>0</v>
      </c>
      <c r="P251" s="17">
        <f t="shared" si="20"/>
        <v>1.78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389.69324708926263</v>
      </c>
    </row>
    <row r="252" spans="1:28" s="4" customFormat="1" x14ac:dyDescent="0.2">
      <c r="A252" s="9">
        <f>IFERROR(VLOOKUP(B252,'[1]DADOS (OCULTAR)'!$P$3:$R$62,3,0),"")</f>
        <v>10894988000800</v>
      </c>
      <c r="B252" s="10" t="str">
        <f>'[1]TCE - ANEXO III - Preencher'!C261</f>
        <v>HOSPITAL AURORA</v>
      </c>
      <c r="C252" s="11"/>
      <c r="D252" s="12" t="str">
        <f>'[1]TCE - ANEXO III - Preencher'!E261</f>
        <v>GERACINO BATISTA DE SOUZA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3222-05</v>
      </c>
      <c r="G252" s="14">
        <f>IF('[1]TCE - ANEXO III - Preencher'!H261="","",'[1]TCE - ANEXO III - Preencher'!H261)</f>
        <v>44287</v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142.13324708926262</v>
      </c>
      <c r="L252" s="16">
        <f>'[1]TCE - ANEXO III - Preencher'!M261</f>
        <v>0</v>
      </c>
      <c r="M252" s="16">
        <f t="shared" si="19"/>
        <v>142.13324708926262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55.057200000000002</v>
      </c>
      <c r="R252" s="16">
        <f>'[1]TCE - ANEXO III - Preencher'!S261</f>
        <v>-20.77</v>
      </c>
      <c r="S252" s="17">
        <f t="shared" si="21"/>
        <v>75.827200000000005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217.96044708926263</v>
      </c>
    </row>
    <row r="253" spans="1:28" s="4" customFormat="1" x14ac:dyDescent="0.2">
      <c r="A253" s="9">
        <f>IFERROR(VLOOKUP(B253,'[1]DADOS (OCULTAR)'!$P$3:$R$62,3,0),"")</f>
        <v>10894988000800</v>
      </c>
      <c r="B253" s="10" t="str">
        <f>'[1]TCE - ANEXO III - Preencher'!C262</f>
        <v>HOSPITAL AURORA</v>
      </c>
      <c r="C253" s="11"/>
      <c r="D253" s="12" t="str">
        <f>'[1]TCE - ANEXO III - Preencher'!E262</f>
        <v>GERSON ALBUQUERQUE CAMARA</v>
      </c>
      <c r="E253" s="10" t="str">
        <f>IF('[1]TCE - ANEXO III - Preencher'!F262="4 - Assistência Odontológica","2 - Outros Profissionais da Saúde",'[1]TCE - ANEXO III - Preencher'!F262)</f>
        <v>2 - Outros Profissionais da Saúde</v>
      </c>
      <c r="F253" s="13" t="str">
        <f>'[1]TCE - ANEXO III - Preencher'!G262</f>
        <v>2235-05</v>
      </c>
      <c r="G253" s="14">
        <f>IF('[1]TCE - ANEXO III - Preencher'!H262="","",'[1]TCE - ANEXO III - Preencher'!H262)</f>
        <v>44287</v>
      </c>
      <c r="H253" s="15">
        <f>'[1]TCE - ANEXO III - Preencher'!I262</f>
        <v>31.15</v>
      </c>
      <c r="I253" s="15">
        <f>'[1]TCE - ANEXO III - Preencher'!J262</f>
        <v>249.23</v>
      </c>
      <c r="J253" s="15">
        <f>'[1]TCE - ANEXO III - Preencher'!K262</f>
        <v>0</v>
      </c>
      <c r="K253" s="16">
        <f>'[1]TCE - ANEXO III - Preencher'!L262</f>
        <v>142.13324708926262</v>
      </c>
      <c r="L253" s="16">
        <f>'[1]TCE - ANEXO III - Preencher'!M262</f>
        <v>0</v>
      </c>
      <c r="M253" s="16">
        <f t="shared" si="19"/>
        <v>142.13324708926262</v>
      </c>
      <c r="N253" s="16">
        <f>'[1]TCE - ANEXO III - Preencher'!O262</f>
        <v>1.78</v>
      </c>
      <c r="O253" s="16">
        <f>'[1]TCE - ANEXO III - Preencher'!P262</f>
        <v>0</v>
      </c>
      <c r="P253" s="17">
        <f t="shared" si="20"/>
        <v>1.78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424.29324708926259</v>
      </c>
    </row>
    <row r="254" spans="1:28" s="4" customFormat="1" x14ac:dyDescent="0.2">
      <c r="A254" s="9">
        <f>IFERROR(VLOOKUP(B254,'[1]DADOS (OCULTAR)'!$P$3:$R$62,3,0),"")</f>
        <v>10894988000800</v>
      </c>
      <c r="B254" s="10" t="str">
        <f>'[1]TCE - ANEXO III - Preencher'!C263</f>
        <v>HOSPITAL AURORA</v>
      </c>
      <c r="C254" s="11"/>
      <c r="D254" s="12" t="str">
        <f>'[1]TCE - ANEXO III - Preencher'!E263</f>
        <v xml:space="preserve">GERSYENE KEYLA DE OLIVEIRA MOURA 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3222-05</v>
      </c>
      <c r="G254" s="14">
        <f>IF('[1]TCE - ANEXO III - Preencher'!H263="","",'[1]TCE - ANEXO III - Preencher'!H263)</f>
        <v>44287</v>
      </c>
      <c r="H254" s="15">
        <f>'[1]TCE - ANEXO III - Preencher'!I263</f>
        <v>17.09</v>
      </c>
      <c r="I254" s="15">
        <f>'[1]TCE - ANEXO III - Preencher'!J263</f>
        <v>136.72</v>
      </c>
      <c r="J254" s="15">
        <f>'[1]TCE - ANEXO III - Preencher'!K263</f>
        <v>0</v>
      </c>
      <c r="K254" s="16">
        <f>'[1]TCE - ANEXO III - Preencher'!L263</f>
        <v>142.13324708926262</v>
      </c>
      <c r="L254" s="16">
        <f>'[1]TCE - ANEXO III - Preencher'!M263</f>
        <v>0</v>
      </c>
      <c r="M254" s="16">
        <f t="shared" si="19"/>
        <v>142.13324708926262</v>
      </c>
      <c r="N254" s="16">
        <f>'[1]TCE - ANEXO III - Preencher'!O263</f>
        <v>0.48</v>
      </c>
      <c r="O254" s="16">
        <f>'[1]TCE - ANEXO III - Preencher'!P263</f>
        <v>0</v>
      </c>
      <c r="P254" s="17">
        <f t="shared" si="20"/>
        <v>0.48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296.42324708926265</v>
      </c>
    </row>
    <row r="255" spans="1:28" s="4" customFormat="1" x14ac:dyDescent="0.2">
      <c r="A255" s="9">
        <f>IFERROR(VLOOKUP(B255,'[1]DADOS (OCULTAR)'!$P$3:$R$62,3,0),"")</f>
        <v>10894988000800</v>
      </c>
      <c r="B255" s="10" t="str">
        <f>'[1]TCE - ANEXO III - Preencher'!C264</f>
        <v>HOSPITAL AURORA</v>
      </c>
      <c r="C255" s="11"/>
      <c r="D255" s="12" t="str">
        <f>'[1]TCE - ANEXO III - Preencher'!E264</f>
        <v>GESISLEIDE SILVA DOS SANTOS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 t="str">
        <f>'[1]TCE - ANEXO III - Preencher'!G264</f>
        <v>3222-05</v>
      </c>
      <c r="G255" s="14">
        <f>IF('[1]TCE - ANEXO III - Preencher'!H264="","",'[1]TCE - ANEXO III - Preencher'!H264)</f>
        <v>44287</v>
      </c>
      <c r="H255" s="15">
        <f>'[1]TCE - ANEXO III - Preencher'!I264</f>
        <v>17.61</v>
      </c>
      <c r="I255" s="15">
        <f>'[1]TCE - ANEXO III - Preencher'!J264</f>
        <v>140.94999999999999</v>
      </c>
      <c r="J255" s="15">
        <f>'[1]TCE - ANEXO III - Preencher'!K264</f>
        <v>0</v>
      </c>
      <c r="K255" s="16">
        <f>'[1]TCE - ANEXO III - Preencher'!L264</f>
        <v>142.13324708926262</v>
      </c>
      <c r="L255" s="16">
        <f>'[1]TCE - ANEXO III - Preencher'!M264</f>
        <v>0</v>
      </c>
      <c r="M255" s="16">
        <f t="shared" si="19"/>
        <v>142.13324708926262</v>
      </c>
      <c r="N255" s="16">
        <f>'[1]TCE - ANEXO III - Preencher'!O264</f>
        <v>0.89</v>
      </c>
      <c r="O255" s="16">
        <f>'[1]TCE - ANEXO III - Preencher'!P264</f>
        <v>0</v>
      </c>
      <c r="P255" s="17">
        <f t="shared" si="20"/>
        <v>0.89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301.58324708926261</v>
      </c>
    </row>
    <row r="256" spans="1:28" s="4" customFormat="1" x14ac:dyDescent="0.2">
      <c r="A256" s="9">
        <f>IFERROR(VLOOKUP(B256,'[1]DADOS (OCULTAR)'!$P$3:$R$62,3,0),"")</f>
        <v>10894988000800</v>
      </c>
      <c r="B256" s="10" t="str">
        <f>'[1]TCE - ANEXO III - Preencher'!C265</f>
        <v>HOSPITAL AURORA</v>
      </c>
      <c r="C256" s="11"/>
      <c r="D256" s="12" t="str">
        <f>'[1]TCE - ANEXO III - Preencher'!E265</f>
        <v>GESSICA LACERDA PINHEIRO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3222-05</v>
      </c>
      <c r="G256" s="14">
        <f>IF('[1]TCE - ANEXO III - Preencher'!H265="","",'[1]TCE - ANEXO III - Preencher'!H265)</f>
        <v>44287</v>
      </c>
      <c r="H256" s="15">
        <f>'[1]TCE - ANEXO III - Preencher'!I265</f>
        <v>16.809999999999999</v>
      </c>
      <c r="I256" s="15">
        <f>'[1]TCE - ANEXO III - Preencher'!J265</f>
        <v>134.41999999999999</v>
      </c>
      <c r="J256" s="15">
        <f>'[1]TCE - ANEXO III - Preencher'!K265</f>
        <v>0</v>
      </c>
      <c r="K256" s="16">
        <f>'[1]TCE - ANEXO III - Preencher'!L265</f>
        <v>142.13324708926262</v>
      </c>
      <c r="L256" s="16">
        <f>'[1]TCE - ANEXO III - Preencher'!M265</f>
        <v>0</v>
      </c>
      <c r="M256" s="16">
        <f t="shared" si="19"/>
        <v>142.13324708926262</v>
      </c>
      <c r="N256" s="16">
        <f>'[1]TCE - ANEXO III - Preencher'!O265</f>
        <v>0.48</v>
      </c>
      <c r="O256" s="16">
        <f>'[1]TCE - ANEXO III - Preencher'!P265</f>
        <v>0</v>
      </c>
      <c r="P256" s="17">
        <f t="shared" si="20"/>
        <v>0.48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293.8432470892626</v>
      </c>
    </row>
    <row r="257" spans="1:28" s="4" customFormat="1" x14ac:dyDescent="0.2">
      <c r="A257" s="9">
        <f>IFERROR(VLOOKUP(B257,'[1]DADOS (OCULTAR)'!$P$3:$R$62,3,0),"")</f>
        <v>10894988000800</v>
      </c>
      <c r="B257" s="10" t="str">
        <f>'[1]TCE - ANEXO III - Preencher'!C266</f>
        <v>HOSPITAL AURORA</v>
      </c>
      <c r="C257" s="11"/>
      <c r="D257" s="12" t="str">
        <f>'[1]TCE - ANEXO III - Preencher'!E266</f>
        <v>GILKA MARIA DA SILVA PAIVA</v>
      </c>
      <c r="E257" s="10" t="str">
        <f>IF('[1]TCE - ANEXO III - Preencher'!F266="4 - Assistência Odontológica","2 - Outros Profissionais da Saúde",'[1]TCE - ANEXO III - Preencher'!F266)</f>
        <v>2 - Outros Profissionais da Saúde</v>
      </c>
      <c r="F257" s="13" t="str">
        <f>'[1]TCE - ANEXO III - Preencher'!G266</f>
        <v>2234-05</v>
      </c>
      <c r="G257" s="14">
        <f>IF('[1]TCE - ANEXO III - Preencher'!H266="","",'[1]TCE - ANEXO III - Preencher'!H266)</f>
        <v>44287</v>
      </c>
      <c r="H257" s="15">
        <f>'[1]TCE - ANEXO III - Preencher'!I266</f>
        <v>31.38</v>
      </c>
      <c r="I257" s="15">
        <f>'[1]TCE - ANEXO III - Preencher'!J266</f>
        <v>250.99</v>
      </c>
      <c r="J257" s="15">
        <f>'[1]TCE - ANEXO III - Preencher'!K266</f>
        <v>0</v>
      </c>
      <c r="K257" s="16">
        <f>'[1]TCE - ANEXO III - Preencher'!L266</f>
        <v>142.13324708926262</v>
      </c>
      <c r="L257" s="16">
        <f>'[1]TCE - ANEXO III - Preencher'!M266</f>
        <v>0</v>
      </c>
      <c r="M257" s="16">
        <f t="shared" si="19"/>
        <v>142.13324708926262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424.50324708926263</v>
      </c>
    </row>
    <row r="258" spans="1:28" s="4" customFormat="1" x14ac:dyDescent="0.2">
      <c r="A258" s="9">
        <f>IFERROR(VLOOKUP(B258,'[1]DADOS (OCULTAR)'!$P$3:$R$62,3,0),"")</f>
        <v>10894988000800</v>
      </c>
      <c r="B258" s="10" t="str">
        <f>'[1]TCE - ANEXO III - Preencher'!C267</f>
        <v>HOSPITAL AURORA</v>
      </c>
      <c r="C258" s="11"/>
      <c r="D258" s="12" t="str">
        <f>'[1]TCE - ANEXO III - Preencher'!E267</f>
        <v>GILLIARD DE LIMA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 t="str">
        <f>'[1]TCE - ANEXO III - Preencher'!G267</f>
        <v>3222-05</v>
      </c>
      <c r="G258" s="14">
        <f>IF('[1]TCE - ANEXO III - Preencher'!H267="","",'[1]TCE - ANEXO III - Preencher'!H267)</f>
        <v>44287</v>
      </c>
      <c r="H258" s="15">
        <f>'[1]TCE - ANEXO III - Preencher'!I267</f>
        <v>16.809999999999999</v>
      </c>
      <c r="I258" s="15">
        <f>'[1]TCE - ANEXO III - Preencher'!J267</f>
        <v>134.41999999999999</v>
      </c>
      <c r="J258" s="15">
        <f>'[1]TCE - ANEXO III - Preencher'!K267</f>
        <v>0</v>
      </c>
      <c r="K258" s="16">
        <f>'[1]TCE - ANEXO III - Preencher'!L267</f>
        <v>142.13324708926262</v>
      </c>
      <c r="L258" s="16">
        <f>'[1]TCE - ANEXO III - Preencher'!M267</f>
        <v>0</v>
      </c>
      <c r="M258" s="16">
        <f t="shared" si="19"/>
        <v>142.13324708926262</v>
      </c>
      <c r="N258" s="16">
        <f>'[1]TCE - ANEXO III - Preencher'!O267</f>
        <v>0.48</v>
      </c>
      <c r="O258" s="16">
        <f>'[1]TCE - ANEXO III - Preencher'!P267</f>
        <v>0</v>
      </c>
      <c r="P258" s="17">
        <f t="shared" si="20"/>
        <v>0.48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293.8432470892626</v>
      </c>
    </row>
    <row r="259" spans="1:28" s="4" customFormat="1" x14ac:dyDescent="0.2">
      <c r="A259" s="9">
        <f>IFERROR(VLOOKUP(B259,'[1]DADOS (OCULTAR)'!$P$3:$R$62,3,0),"")</f>
        <v>10894988000800</v>
      </c>
      <c r="B259" s="10" t="str">
        <f>'[1]TCE - ANEXO III - Preencher'!C268</f>
        <v>HOSPITAL AURORA</v>
      </c>
      <c r="C259" s="11"/>
      <c r="D259" s="12" t="str">
        <f>'[1]TCE - ANEXO III - Preencher'!E268</f>
        <v>GILSON SEVERINO PEDROSA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 t="str">
        <f>'[1]TCE - ANEXO III - Preencher'!G268</f>
        <v>3222-05</v>
      </c>
      <c r="G259" s="14">
        <f>IF('[1]TCE - ANEXO III - Preencher'!H268="","",'[1]TCE - ANEXO III - Preencher'!H268)</f>
        <v>44287</v>
      </c>
      <c r="H259" s="15">
        <f>'[1]TCE - ANEXO III - Preencher'!I268</f>
        <v>15.41</v>
      </c>
      <c r="I259" s="15">
        <f>'[1]TCE - ANEXO III - Preencher'!J268</f>
        <v>123.25</v>
      </c>
      <c r="J259" s="15">
        <f>'[1]TCE - ANEXO III - Preencher'!K268</f>
        <v>0</v>
      </c>
      <c r="K259" s="16">
        <f>'[1]TCE - ANEXO III - Preencher'!L268</f>
        <v>142.13324708926262</v>
      </c>
      <c r="L259" s="16">
        <f>'[1]TCE - ANEXO III - Preencher'!M268</f>
        <v>0</v>
      </c>
      <c r="M259" s="16">
        <f t="shared" si="19"/>
        <v>142.13324708926262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280.79324708926265</v>
      </c>
    </row>
    <row r="260" spans="1:28" s="4" customFormat="1" x14ac:dyDescent="0.2">
      <c r="A260" s="9">
        <f>IFERROR(VLOOKUP(B260,'[1]DADOS (OCULTAR)'!$P$3:$R$62,3,0),"")</f>
        <v>10894988000800</v>
      </c>
      <c r="B260" s="10" t="str">
        <f>'[1]TCE - ANEXO III - Preencher'!C269</f>
        <v>HOSPITAL AURORA</v>
      </c>
      <c r="C260" s="11"/>
      <c r="D260" s="12" t="str">
        <f>'[1]TCE - ANEXO III - Preencher'!E269</f>
        <v>GISELE CHRISTINE SANTOS DA FONSECA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 t="str">
        <f>'[1]TCE - ANEXO III - Preencher'!G269</f>
        <v>2235-05</v>
      </c>
      <c r="G260" s="14">
        <f>IF('[1]TCE - ANEXO III - Preencher'!H269="","",'[1]TCE - ANEXO III - Preencher'!H269)</f>
        <v>44287</v>
      </c>
      <c r="H260" s="15">
        <f>'[1]TCE - ANEXO III - Preencher'!I269</f>
        <v>37.01</v>
      </c>
      <c r="I260" s="15">
        <f>'[1]TCE - ANEXO III - Preencher'!J269</f>
        <v>296.02999999999997</v>
      </c>
      <c r="J260" s="15">
        <f>'[1]TCE - ANEXO III - Preencher'!K269</f>
        <v>0</v>
      </c>
      <c r="K260" s="16">
        <f>'[1]TCE - ANEXO III - Preencher'!L269</f>
        <v>142.13324708926262</v>
      </c>
      <c r="L260" s="16">
        <f>'[1]TCE - ANEXO III - Preencher'!M269</f>
        <v>0</v>
      </c>
      <c r="M260" s="16">
        <f t="shared" ref="M260:M323" si="25">K260-L260</f>
        <v>142.13324708926262</v>
      </c>
      <c r="N260" s="16">
        <f>'[1]TCE - ANEXO III - Preencher'!O269</f>
        <v>0.89</v>
      </c>
      <c r="O260" s="16">
        <f>'[1]TCE - ANEXO III - Preencher'!P269</f>
        <v>0</v>
      </c>
      <c r="P260" s="17">
        <f t="shared" ref="P260:P323" si="26">N260-O260</f>
        <v>0.89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476.06324708926257</v>
      </c>
    </row>
    <row r="261" spans="1:28" s="4" customFormat="1" x14ac:dyDescent="0.2">
      <c r="A261" s="9">
        <f>IFERROR(VLOOKUP(B261,'[1]DADOS (OCULTAR)'!$P$3:$R$62,3,0),"")</f>
        <v>10894988000800</v>
      </c>
      <c r="B261" s="10" t="str">
        <f>'[1]TCE - ANEXO III - Preencher'!C270</f>
        <v>HOSPITAL AURORA</v>
      </c>
      <c r="C261" s="11"/>
      <c r="D261" s="12" t="str">
        <f>'[1]TCE - ANEXO III - Preencher'!E270</f>
        <v>GISELLE MARIA DE OLIVEIRA DA SILVA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 t="str">
        <f>'[1]TCE - ANEXO III - Preencher'!G270</f>
        <v>3222-05</v>
      </c>
      <c r="G261" s="14">
        <f>IF('[1]TCE - ANEXO III - Preencher'!H270="","",'[1]TCE - ANEXO III - Preencher'!H270)</f>
        <v>44287</v>
      </c>
      <c r="H261" s="15">
        <f>'[1]TCE - ANEXO III - Preencher'!I270</f>
        <v>17.09</v>
      </c>
      <c r="I261" s="15">
        <f>'[1]TCE - ANEXO III - Preencher'!J270</f>
        <v>136.72</v>
      </c>
      <c r="J261" s="15">
        <f>'[1]TCE - ANEXO III - Preencher'!K270</f>
        <v>0</v>
      </c>
      <c r="K261" s="16">
        <f>'[1]TCE - ANEXO III - Preencher'!L270</f>
        <v>142.13324708926262</v>
      </c>
      <c r="L261" s="16">
        <f>'[1]TCE - ANEXO III - Preencher'!M270</f>
        <v>0</v>
      </c>
      <c r="M261" s="16">
        <f t="shared" si="25"/>
        <v>142.13324708926262</v>
      </c>
      <c r="N261" s="16">
        <f>'[1]TCE - ANEXO III - Preencher'!O270</f>
        <v>0.48</v>
      </c>
      <c r="O261" s="16">
        <f>'[1]TCE - ANEXO III - Preencher'!P270</f>
        <v>0</v>
      </c>
      <c r="P261" s="17">
        <f t="shared" si="26"/>
        <v>0.48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296.42324708926265</v>
      </c>
    </row>
    <row r="262" spans="1:28" s="4" customFormat="1" x14ac:dyDescent="0.2">
      <c r="A262" s="9">
        <f>IFERROR(VLOOKUP(B262,'[1]DADOS (OCULTAR)'!$P$3:$R$62,3,0),"")</f>
        <v>10894988000800</v>
      </c>
      <c r="B262" s="10" t="str">
        <f>'[1]TCE - ANEXO III - Preencher'!C271</f>
        <v>HOSPITAL AURORA</v>
      </c>
      <c r="C262" s="11"/>
      <c r="D262" s="12" t="str">
        <f>'[1]TCE - ANEXO III - Preencher'!E271</f>
        <v>GISELY BIANCA LIMA DA SILVA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2236-05</v>
      </c>
      <c r="G262" s="14">
        <f>IF('[1]TCE - ANEXO III - Preencher'!H271="","",'[1]TCE - ANEXO III - Preencher'!H271)</f>
        <v>44287</v>
      </c>
      <c r="H262" s="15">
        <f>'[1]TCE - ANEXO III - Preencher'!I271</f>
        <v>34.799999999999997</v>
      </c>
      <c r="I262" s="15">
        <f>'[1]TCE - ANEXO III - Preencher'!J271</f>
        <v>278.39</v>
      </c>
      <c r="J262" s="15">
        <f>'[1]TCE - ANEXO III - Preencher'!K271</f>
        <v>0</v>
      </c>
      <c r="K262" s="16">
        <f>'[1]TCE - ANEXO III - Preencher'!L271</f>
        <v>142.13324708926262</v>
      </c>
      <c r="L262" s="16">
        <f>'[1]TCE - ANEXO III - Preencher'!M271</f>
        <v>0</v>
      </c>
      <c r="M262" s="16">
        <f t="shared" si="25"/>
        <v>142.13324708926262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455.32324708926262</v>
      </c>
    </row>
    <row r="263" spans="1:28" s="4" customFormat="1" x14ac:dyDescent="0.2">
      <c r="A263" s="9">
        <f>IFERROR(VLOOKUP(B263,'[1]DADOS (OCULTAR)'!$P$3:$R$62,3,0),"")</f>
        <v>10894988000800</v>
      </c>
      <c r="B263" s="10" t="str">
        <f>'[1]TCE - ANEXO III - Preencher'!C272</f>
        <v>HOSPITAL AURORA</v>
      </c>
      <c r="C263" s="11"/>
      <c r="D263" s="12" t="str">
        <f>'[1]TCE - ANEXO III - Preencher'!E272</f>
        <v>GLEIDSON NAYON BEZERRA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2235-05</v>
      </c>
      <c r="G263" s="14">
        <f>IF('[1]TCE - ANEXO III - Preencher'!H272="","",'[1]TCE - ANEXO III - Preencher'!H272)</f>
        <v>44287</v>
      </c>
      <c r="H263" s="15">
        <f>'[1]TCE - ANEXO III - Preencher'!I272</f>
        <v>30.29</v>
      </c>
      <c r="I263" s="15">
        <f>'[1]TCE - ANEXO III - Preencher'!J272</f>
        <v>242.36</v>
      </c>
      <c r="J263" s="15">
        <f>'[1]TCE - ANEXO III - Preencher'!K272</f>
        <v>0</v>
      </c>
      <c r="K263" s="16">
        <f>'[1]TCE - ANEXO III - Preencher'!L272</f>
        <v>142.13324708926262</v>
      </c>
      <c r="L263" s="16">
        <f>'[1]TCE - ANEXO III - Preencher'!M272</f>
        <v>0</v>
      </c>
      <c r="M263" s="16">
        <f t="shared" si="25"/>
        <v>142.13324708926262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414.78324708926266</v>
      </c>
    </row>
    <row r="264" spans="1:28" s="4" customFormat="1" x14ac:dyDescent="0.2">
      <c r="A264" s="9">
        <f>IFERROR(VLOOKUP(B264,'[1]DADOS (OCULTAR)'!$P$3:$R$62,3,0),"")</f>
        <v>10894988000800</v>
      </c>
      <c r="B264" s="10" t="str">
        <f>'[1]TCE - ANEXO III - Preencher'!C273</f>
        <v>HOSPITAL AURORA</v>
      </c>
      <c r="C264" s="11"/>
      <c r="D264" s="12" t="str">
        <f>'[1]TCE - ANEXO III - Preencher'!E273</f>
        <v>GLEISON DOS SANTOS CHAGAS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3222-05</v>
      </c>
      <c r="G264" s="14">
        <f>IF('[1]TCE - ANEXO III - Preencher'!H273="","",'[1]TCE - ANEXO III - Preencher'!H273)</f>
        <v>44287</v>
      </c>
      <c r="H264" s="15">
        <f>'[1]TCE - ANEXO III - Preencher'!I273</f>
        <v>16.940000000000001</v>
      </c>
      <c r="I264" s="15">
        <f>'[1]TCE - ANEXO III - Preencher'!J273</f>
        <v>135.56</v>
      </c>
      <c r="J264" s="15">
        <f>'[1]TCE - ANEXO III - Preencher'!K273</f>
        <v>0</v>
      </c>
      <c r="K264" s="16">
        <f>'[1]TCE - ANEXO III - Preencher'!L273</f>
        <v>142.13324708926262</v>
      </c>
      <c r="L264" s="16">
        <f>'[1]TCE - ANEXO III - Preencher'!M273</f>
        <v>0</v>
      </c>
      <c r="M264" s="16">
        <f t="shared" si="25"/>
        <v>142.13324708926262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294.63324708926262</v>
      </c>
    </row>
    <row r="265" spans="1:28" s="4" customFormat="1" x14ac:dyDescent="0.2">
      <c r="A265" s="9">
        <f>IFERROR(VLOOKUP(B265,'[1]DADOS (OCULTAR)'!$P$3:$R$62,3,0),"")</f>
        <v>10894988000800</v>
      </c>
      <c r="B265" s="10" t="str">
        <f>'[1]TCE - ANEXO III - Preencher'!C274</f>
        <v>HOSPITAL AURORA</v>
      </c>
      <c r="C265" s="11"/>
      <c r="D265" s="12" t="str">
        <f>'[1]TCE - ANEXO III - Preencher'!E274</f>
        <v>GLEISY DA SILVA OLIVEIRA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3222-05</v>
      </c>
      <c r="G265" s="14">
        <f>IF('[1]TCE - ANEXO III - Preencher'!H274="","",'[1]TCE - ANEXO III - Preencher'!H274)</f>
        <v>44287</v>
      </c>
      <c r="H265" s="15">
        <f>'[1]TCE - ANEXO III - Preencher'!I274</f>
        <v>11.54</v>
      </c>
      <c r="I265" s="15">
        <f>'[1]TCE - ANEXO III - Preencher'!J274</f>
        <v>92.3</v>
      </c>
      <c r="J265" s="15">
        <f>'[1]TCE - ANEXO III - Preencher'!K274</f>
        <v>0</v>
      </c>
      <c r="K265" s="16">
        <f>'[1]TCE - ANEXO III - Preencher'!L274</f>
        <v>142.13324708926262</v>
      </c>
      <c r="L265" s="16">
        <f>'[1]TCE - ANEXO III - Preencher'!M274</f>
        <v>0</v>
      </c>
      <c r="M265" s="16">
        <f t="shared" si="25"/>
        <v>142.13324708926262</v>
      </c>
      <c r="N265" s="16">
        <f>'[1]TCE - ANEXO III - Preencher'!O274</f>
        <v>0.48</v>
      </c>
      <c r="O265" s="16">
        <f>'[1]TCE - ANEXO III - Preencher'!P274</f>
        <v>0</v>
      </c>
      <c r="P265" s="17">
        <f t="shared" si="26"/>
        <v>0.48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66.12</v>
      </c>
      <c r="U265" s="16">
        <f>'[1]TCE - ANEXO III - Preencher'!V274</f>
        <v>0</v>
      </c>
      <c r="V265" s="17">
        <f t="shared" si="28"/>
        <v>66.12</v>
      </c>
      <c r="W265" s="18" t="str">
        <f>IF('[1]TCE - ANEXO III - Preencher'!X274="","",'[1]TCE - ANEXO III - Preencher'!X274)</f>
        <v>AUXILIO CRECHE</v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312.57324708926262</v>
      </c>
    </row>
    <row r="266" spans="1:28" s="4" customFormat="1" x14ac:dyDescent="0.2">
      <c r="A266" s="9">
        <f>IFERROR(VLOOKUP(B266,'[1]DADOS (OCULTAR)'!$P$3:$R$62,3,0),"")</f>
        <v>10894988000800</v>
      </c>
      <c r="B266" s="10" t="str">
        <f>'[1]TCE - ANEXO III - Preencher'!C275</f>
        <v>HOSPITAL AURORA</v>
      </c>
      <c r="C266" s="11"/>
      <c r="D266" s="12" t="str">
        <f>'[1]TCE - ANEXO III - Preencher'!E275</f>
        <v xml:space="preserve">GRACIANE VITORIA SILVA DO NASCIMENTO 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3222-05</v>
      </c>
      <c r="G266" s="14">
        <f>IF('[1]TCE - ANEXO III - Preencher'!H275="","",'[1]TCE - ANEXO III - Preencher'!H275)</f>
        <v>44287</v>
      </c>
      <c r="H266" s="15">
        <f>'[1]TCE - ANEXO III - Preencher'!I275</f>
        <v>16.940000000000001</v>
      </c>
      <c r="I266" s="15">
        <f>'[1]TCE - ANEXO III - Preencher'!J275</f>
        <v>135.56</v>
      </c>
      <c r="J266" s="15">
        <f>'[1]TCE - ANEXO III - Preencher'!K275</f>
        <v>0</v>
      </c>
      <c r="K266" s="16">
        <f>'[1]TCE - ANEXO III - Preencher'!L275</f>
        <v>142.13324708926262</v>
      </c>
      <c r="L266" s="16">
        <f>'[1]TCE - ANEXO III - Preencher'!M275</f>
        <v>0</v>
      </c>
      <c r="M266" s="16">
        <f t="shared" si="25"/>
        <v>142.13324708926262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75.4572</v>
      </c>
      <c r="R266" s="16">
        <f>'[1]TCE - ANEXO III - Preencher'!S275</f>
        <v>69.22</v>
      </c>
      <c r="S266" s="17">
        <f t="shared" si="27"/>
        <v>6.2372000000000014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300.8704470892626</v>
      </c>
    </row>
    <row r="267" spans="1:28" s="4" customFormat="1" x14ac:dyDescent="0.2">
      <c r="A267" s="9">
        <f>IFERROR(VLOOKUP(B267,'[1]DADOS (OCULTAR)'!$P$3:$R$62,3,0),"")</f>
        <v>10894988000800</v>
      </c>
      <c r="B267" s="10" t="str">
        <f>'[1]TCE - ANEXO III - Preencher'!C276</f>
        <v>HOSPITAL AURORA</v>
      </c>
      <c r="C267" s="11"/>
      <c r="D267" s="12" t="str">
        <f>'[1]TCE - ANEXO III - Preencher'!E276</f>
        <v>GRAZIELE EVELIN ALMEIDA SILVA</v>
      </c>
      <c r="E267" s="10" t="str">
        <f>IF('[1]TCE - ANEXO III - Preencher'!F276="4 - Assistência Odontológica","2 - Outros Profissionais da Saúde",'[1]TCE - ANEXO III - Preencher'!F276)</f>
        <v>2 - Outros Profissionais da Saúde</v>
      </c>
      <c r="F267" s="13" t="str">
        <f>'[1]TCE - ANEXO III - Preencher'!G276</f>
        <v>3222-05</v>
      </c>
      <c r="G267" s="14">
        <f>IF('[1]TCE - ANEXO III - Preencher'!H276="","",'[1]TCE - ANEXO III - Preencher'!H276)</f>
        <v>44287</v>
      </c>
      <c r="H267" s="15">
        <f>'[1]TCE - ANEXO III - Preencher'!I276</f>
        <v>15.93</v>
      </c>
      <c r="I267" s="15">
        <f>'[1]TCE - ANEXO III - Preencher'!J276</f>
        <v>127.49</v>
      </c>
      <c r="J267" s="15">
        <f>'[1]TCE - ANEXO III - Preencher'!K276</f>
        <v>0</v>
      </c>
      <c r="K267" s="16">
        <f>'[1]TCE - ANEXO III - Preencher'!L276</f>
        <v>142.13324708926262</v>
      </c>
      <c r="L267" s="16">
        <f>'[1]TCE - ANEXO III - Preencher'!M276</f>
        <v>0</v>
      </c>
      <c r="M267" s="16">
        <f t="shared" si="25"/>
        <v>142.13324708926262</v>
      </c>
      <c r="N267" s="16">
        <f>'[1]TCE - ANEXO III - Preencher'!O276</f>
        <v>0.48</v>
      </c>
      <c r="O267" s="16">
        <f>'[1]TCE - ANEXO III - Preencher'!P276</f>
        <v>0</v>
      </c>
      <c r="P267" s="17">
        <f t="shared" si="26"/>
        <v>0.48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286.03324708926266</v>
      </c>
    </row>
    <row r="268" spans="1:28" s="4" customFormat="1" x14ac:dyDescent="0.2">
      <c r="A268" s="9">
        <f>IFERROR(VLOOKUP(B268,'[1]DADOS (OCULTAR)'!$P$3:$R$62,3,0),"")</f>
        <v>10894988000800</v>
      </c>
      <c r="B268" s="10" t="str">
        <f>'[1]TCE - ANEXO III - Preencher'!C277</f>
        <v>HOSPITAL AURORA</v>
      </c>
      <c r="C268" s="11"/>
      <c r="D268" s="12" t="str">
        <f>'[1]TCE - ANEXO III - Preencher'!E277</f>
        <v>GUSTAVO MACHADO DOS SANTOS FILHO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 t="str">
        <f>'[1]TCE - ANEXO III - Preencher'!G277</f>
        <v>2236-05</v>
      </c>
      <c r="G268" s="14">
        <f>IF('[1]TCE - ANEXO III - Preencher'!H277="","",'[1]TCE - ANEXO III - Preencher'!H277)</f>
        <v>44287</v>
      </c>
      <c r="H268" s="15">
        <f>'[1]TCE - ANEXO III - Preencher'!I277</f>
        <v>30.7</v>
      </c>
      <c r="I268" s="15">
        <f>'[1]TCE - ANEXO III - Preencher'!J277</f>
        <v>245.64</v>
      </c>
      <c r="J268" s="15">
        <f>'[1]TCE - ANEXO III - Preencher'!K277</f>
        <v>0</v>
      </c>
      <c r="K268" s="16">
        <f>'[1]TCE - ANEXO III - Preencher'!L277</f>
        <v>142.13324708926262</v>
      </c>
      <c r="L268" s="16">
        <f>'[1]TCE - ANEXO III - Preencher'!M277</f>
        <v>0</v>
      </c>
      <c r="M268" s="16">
        <f t="shared" si="25"/>
        <v>142.13324708926262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418.4732470892626</v>
      </c>
    </row>
    <row r="269" spans="1:28" s="4" customFormat="1" x14ac:dyDescent="0.2">
      <c r="A269" s="9">
        <f>IFERROR(VLOOKUP(B269,'[1]DADOS (OCULTAR)'!$P$3:$R$62,3,0),"")</f>
        <v>10894988000800</v>
      </c>
      <c r="B269" s="10" t="str">
        <f>'[1]TCE - ANEXO III - Preencher'!C278</f>
        <v>HOSPITAL AURORA</v>
      </c>
      <c r="C269" s="11"/>
      <c r="D269" s="12" t="str">
        <f>'[1]TCE - ANEXO III - Preencher'!E278</f>
        <v>HAMABLY BEZERRA PEREIRA LIMA</v>
      </c>
      <c r="E269" s="10" t="str">
        <f>IF('[1]TCE - ANEXO III - Preencher'!F278="4 - Assistência Odontológica","2 - Outros Profissionais da Saúde",'[1]TCE - ANEXO III - Preencher'!F278)</f>
        <v>2 - Outros Profissionais da Saúde</v>
      </c>
      <c r="F269" s="13" t="str">
        <f>'[1]TCE - ANEXO III - Preencher'!G278</f>
        <v>2236-05</v>
      </c>
      <c r="G269" s="14">
        <f>IF('[1]TCE - ANEXO III - Preencher'!H278="","",'[1]TCE - ANEXO III - Preencher'!H278)</f>
        <v>44287</v>
      </c>
      <c r="H269" s="15">
        <f>'[1]TCE - ANEXO III - Preencher'!I278</f>
        <v>20.07</v>
      </c>
      <c r="I269" s="15">
        <f>'[1]TCE - ANEXO III - Preencher'!J278</f>
        <v>160.47999999999999</v>
      </c>
      <c r="J269" s="15">
        <f>'[1]TCE - ANEXO III - Preencher'!K278</f>
        <v>0</v>
      </c>
      <c r="K269" s="16">
        <f>'[1]TCE - ANEXO III - Preencher'!L278</f>
        <v>142.13324708926262</v>
      </c>
      <c r="L269" s="16">
        <f>'[1]TCE - ANEXO III - Preencher'!M278</f>
        <v>0</v>
      </c>
      <c r="M269" s="16">
        <f t="shared" si="25"/>
        <v>142.13324708926262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322.68324708926264</v>
      </c>
    </row>
    <row r="270" spans="1:28" s="4" customFormat="1" x14ac:dyDescent="0.2">
      <c r="A270" s="9">
        <f>IFERROR(VLOOKUP(B270,'[1]DADOS (OCULTAR)'!$P$3:$R$62,3,0),"")</f>
        <v>10894988000800</v>
      </c>
      <c r="B270" s="10" t="str">
        <f>'[1]TCE - ANEXO III - Preencher'!C279</f>
        <v>HOSPITAL AURORA</v>
      </c>
      <c r="C270" s="11"/>
      <c r="D270" s="12" t="str">
        <f>'[1]TCE - ANEXO III - Preencher'!E279</f>
        <v>HANNA CATARINA ALVES DE OLIVEIRA</v>
      </c>
      <c r="E270" s="10" t="str">
        <f>IF('[1]TCE - ANEXO III - Preencher'!F279="4 - Assistência Odontológica","2 - Outros Profissionais da Saúde",'[1]TCE - ANEXO III - Preencher'!F279)</f>
        <v>1 - Médico</v>
      </c>
      <c r="F270" s="13" t="str">
        <f>'[1]TCE - ANEXO III - Preencher'!G279</f>
        <v>2251-25</v>
      </c>
      <c r="G270" s="14">
        <f>IF('[1]TCE - ANEXO III - Preencher'!H279="","",'[1]TCE - ANEXO III - Preencher'!H279)</f>
        <v>44287</v>
      </c>
      <c r="H270" s="15">
        <f>'[1]TCE - ANEXO III - Preencher'!I279</f>
        <v>126.48</v>
      </c>
      <c r="I270" s="15">
        <f>'[1]TCE - ANEXO III - Preencher'!J279</f>
        <v>1011.84</v>
      </c>
      <c r="J270" s="15">
        <f>'[1]TCE - ANEXO III - Preencher'!K279</f>
        <v>0</v>
      </c>
      <c r="K270" s="16">
        <f>'[1]TCE - ANEXO III - Preencher'!L279</f>
        <v>142.13324708926262</v>
      </c>
      <c r="L270" s="16">
        <f>'[1]TCE - ANEXO III - Preencher'!M279</f>
        <v>0</v>
      </c>
      <c r="M270" s="16">
        <f t="shared" si="25"/>
        <v>142.13324708926262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1280.4532470892625</v>
      </c>
    </row>
    <row r="271" spans="1:28" s="4" customFormat="1" x14ac:dyDescent="0.2">
      <c r="A271" s="9">
        <f>IFERROR(VLOOKUP(B271,'[1]DADOS (OCULTAR)'!$P$3:$R$62,3,0),"")</f>
        <v>10894988000800</v>
      </c>
      <c r="B271" s="10" t="str">
        <f>'[1]TCE - ANEXO III - Preencher'!C280</f>
        <v>HOSPITAL AURORA</v>
      </c>
      <c r="C271" s="11"/>
      <c r="D271" s="12" t="str">
        <f>'[1]TCE - ANEXO III - Preencher'!E280</f>
        <v>HANNA RODRIGUES DA ROCHA BARBOSA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3222-05</v>
      </c>
      <c r="G271" s="14">
        <f>IF('[1]TCE - ANEXO III - Preencher'!H280="","",'[1]TCE - ANEXO III - Preencher'!H280)</f>
        <v>44287</v>
      </c>
      <c r="H271" s="15">
        <f>'[1]TCE - ANEXO III - Preencher'!I280</f>
        <v>16.66</v>
      </c>
      <c r="I271" s="15">
        <f>'[1]TCE - ANEXO III - Preencher'!J280</f>
        <v>133.26</v>
      </c>
      <c r="J271" s="15">
        <f>'[1]TCE - ANEXO III - Preencher'!K280</f>
        <v>0</v>
      </c>
      <c r="K271" s="16">
        <f>'[1]TCE - ANEXO III - Preencher'!L280</f>
        <v>142.13324708926262</v>
      </c>
      <c r="L271" s="16">
        <f>'[1]TCE - ANEXO III - Preencher'!M280</f>
        <v>0</v>
      </c>
      <c r="M271" s="16">
        <f t="shared" si="25"/>
        <v>142.13324708926262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167.25719999999998</v>
      </c>
      <c r="R271" s="16">
        <f>'[1]TCE - ANEXO III - Preencher'!S280</f>
        <v>69.22</v>
      </c>
      <c r="S271" s="17">
        <f t="shared" si="27"/>
        <v>98.037199999999984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390.09044708926263</v>
      </c>
    </row>
    <row r="272" spans="1:28" s="4" customFormat="1" x14ac:dyDescent="0.2">
      <c r="A272" s="9">
        <f>IFERROR(VLOOKUP(B272,'[1]DADOS (OCULTAR)'!$P$3:$R$62,3,0),"")</f>
        <v>10894988000800</v>
      </c>
      <c r="B272" s="10" t="str">
        <f>'[1]TCE - ANEXO III - Preencher'!C281</f>
        <v>HOSPITAL AURORA</v>
      </c>
      <c r="C272" s="11"/>
      <c r="D272" s="12" t="str">
        <f>'[1]TCE - ANEXO III - Preencher'!E281</f>
        <v>HAYALE EMANUELE ALVES SILVA DE ANDRADE</v>
      </c>
      <c r="E272" s="10" t="str">
        <f>IF('[1]TCE - ANEXO III - Preencher'!F281="4 - Assistência Odontológica","2 - Outros Profissionais da Saúde",'[1]TCE - ANEXO III - Preencher'!F281)</f>
        <v>2 - Outros Profissionais da Saúde</v>
      </c>
      <c r="F272" s="13" t="str">
        <f>'[1]TCE - ANEXO III - Preencher'!G281</f>
        <v>2237-10</v>
      </c>
      <c r="G272" s="14">
        <f>IF('[1]TCE - ANEXO III - Preencher'!H281="","",'[1]TCE - ANEXO III - Preencher'!H281)</f>
        <v>44287</v>
      </c>
      <c r="H272" s="15">
        <f>'[1]TCE - ANEXO III - Preencher'!I281</f>
        <v>26.83</v>
      </c>
      <c r="I272" s="15">
        <f>'[1]TCE - ANEXO III - Preencher'!J281</f>
        <v>214.58</v>
      </c>
      <c r="J272" s="15">
        <f>'[1]TCE - ANEXO III - Preencher'!K281</f>
        <v>0</v>
      </c>
      <c r="K272" s="16">
        <f>'[1]TCE - ANEXO III - Preencher'!L281</f>
        <v>142.13324708926262</v>
      </c>
      <c r="L272" s="16">
        <f>'[1]TCE - ANEXO III - Preencher'!M281</f>
        <v>0</v>
      </c>
      <c r="M272" s="16">
        <f t="shared" si="25"/>
        <v>142.13324708926262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383.54324708926265</v>
      </c>
    </row>
    <row r="273" spans="1:28" s="4" customFormat="1" x14ac:dyDescent="0.2">
      <c r="A273" s="9">
        <f>IFERROR(VLOOKUP(B273,'[1]DADOS (OCULTAR)'!$P$3:$R$62,3,0),"")</f>
        <v>10894988000800</v>
      </c>
      <c r="B273" s="10" t="str">
        <f>'[1]TCE - ANEXO III - Preencher'!C282</f>
        <v>HOSPITAL AURORA</v>
      </c>
      <c r="C273" s="11"/>
      <c r="D273" s="12" t="str">
        <f>'[1]TCE - ANEXO III - Preencher'!E282</f>
        <v>HELIA REGINA MATOSO DE FREITAS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2235-05</v>
      </c>
      <c r="G273" s="14">
        <f>IF('[1]TCE - ANEXO III - Preencher'!H282="","",'[1]TCE - ANEXO III - Preencher'!H282)</f>
        <v>44287</v>
      </c>
      <c r="H273" s="15">
        <f>'[1]TCE - ANEXO III - Preencher'!I282</f>
        <v>28.95</v>
      </c>
      <c r="I273" s="15">
        <f>'[1]TCE - ANEXO III - Preencher'!J282</f>
        <v>231.57</v>
      </c>
      <c r="J273" s="15">
        <f>'[1]TCE - ANEXO III - Preencher'!K282</f>
        <v>0</v>
      </c>
      <c r="K273" s="16">
        <f>'[1]TCE - ANEXO III - Preencher'!L282</f>
        <v>142.13324708926262</v>
      </c>
      <c r="L273" s="16">
        <f>'[1]TCE - ANEXO III - Preencher'!M282</f>
        <v>0</v>
      </c>
      <c r="M273" s="16">
        <f t="shared" si="25"/>
        <v>142.13324708926262</v>
      </c>
      <c r="N273" s="16">
        <f>'[1]TCE - ANEXO III - Preencher'!O282</f>
        <v>1.78</v>
      </c>
      <c r="O273" s="16">
        <f>'[1]TCE - ANEXO III - Preencher'!P282</f>
        <v>0</v>
      </c>
      <c r="P273" s="17">
        <f t="shared" si="26"/>
        <v>1.78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404.43324708926258</v>
      </c>
    </row>
    <row r="274" spans="1:28" s="4" customFormat="1" x14ac:dyDescent="0.2">
      <c r="A274" s="9">
        <f>IFERROR(VLOOKUP(B274,'[1]DADOS (OCULTAR)'!$P$3:$R$62,3,0),"")</f>
        <v>10894988000800</v>
      </c>
      <c r="B274" s="10" t="str">
        <f>'[1]TCE - ANEXO III - Preencher'!C283</f>
        <v>HOSPITAL AURORA</v>
      </c>
      <c r="C274" s="11"/>
      <c r="D274" s="12" t="str">
        <f>'[1]TCE - ANEXO III - Preencher'!E283</f>
        <v>HELIO HENIO PAULINO ALVES DA SILVA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2236-05</v>
      </c>
      <c r="G274" s="14">
        <f>IF('[1]TCE - ANEXO III - Preencher'!H283="","",'[1]TCE - ANEXO III - Preencher'!H283)</f>
        <v>44287</v>
      </c>
      <c r="H274" s="15">
        <f>'[1]TCE - ANEXO III - Preencher'!I283</f>
        <v>31.38</v>
      </c>
      <c r="I274" s="15">
        <f>'[1]TCE - ANEXO III - Preencher'!J283</f>
        <v>251.1</v>
      </c>
      <c r="J274" s="15">
        <f>'[1]TCE - ANEXO III - Preencher'!K283</f>
        <v>0</v>
      </c>
      <c r="K274" s="16">
        <f>'[1]TCE - ANEXO III - Preencher'!L283</f>
        <v>142.13324708926262</v>
      </c>
      <c r="L274" s="16">
        <f>'[1]TCE - ANEXO III - Preencher'!M283</f>
        <v>0</v>
      </c>
      <c r="M274" s="16">
        <f t="shared" si="25"/>
        <v>142.13324708926262</v>
      </c>
      <c r="N274" s="16">
        <f>'[1]TCE - ANEXO III - Preencher'!O283</f>
        <v>0.48</v>
      </c>
      <c r="O274" s="16">
        <f>'[1]TCE - ANEXO III - Preencher'!P283</f>
        <v>0</v>
      </c>
      <c r="P274" s="17">
        <f t="shared" si="26"/>
        <v>0.48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425.09324708926266</v>
      </c>
    </row>
    <row r="275" spans="1:28" s="4" customFormat="1" x14ac:dyDescent="0.2">
      <c r="A275" s="9">
        <f>IFERROR(VLOOKUP(B275,'[1]DADOS (OCULTAR)'!$P$3:$R$62,3,0),"")</f>
        <v>10894988000800</v>
      </c>
      <c r="B275" s="10" t="str">
        <f>'[1]TCE - ANEXO III - Preencher'!C284</f>
        <v>HOSPITAL AURORA</v>
      </c>
      <c r="C275" s="11"/>
      <c r="D275" s="12" t="str">
        <f>'[1]TCE - ANEXO III - Preencher'!E284</f>
        <v>HELIO NASCIMENTO DE SANTANA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3222-05</v>
      </c>
      <c r="G275" s="14">
        <f>IF('[1]TCE - ANEXO III - Preencher'!H284="","",'[1]TCE - ANEXO III - Preencher'!H284)</f>
        <v>44287</v>
      </c>
      <c r="H275" s="15">
        <f>'[1]TCE - ANEXO III - Preencher'!I284</f>
        <v>16.8</v>
      </c>
      <c r="I275" s="15">
        <f>'[1]TCE - ANEXO III - Preencher'!J284</f>
        <v>134.41</v>
      </c>
      <c r="J275" s="15">
        <f>'[1]TCE - ANEXO III - Preencher'!K284</f>
        <v>0</v>
      </c>
      <c r="K275" s="16">
        <f>'[1]TCE - ANEXO III - Preencher'!L284</f>
        <v>142.13324708926262</v>
      </c>
      <c r="L275" s="16">
        <f>'[1]TCE - ANEXO III - Preencher'!M284</f>
        <v>0</v>
      </c>
      <c r="M275" s="16">
        <f t="shared" si="25"/>
        <v>142.13324708926262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293.3432470892626</v>
      </c>
    </row>
    <row r="276" spans="1:28" s="4" customFormat="1" x14ac:dyDescent="0.2">
      <c r="A276" s="9">
        <f>IFERROR(VLOOKUP(B276,'[1]DADOS (OCULTAR)'!$P$3:$R$62,3,0),"")</f>
        <v>10894988000800</v>
      </c>
      <c r="B276" s="10" t="str">
        <f>'[1]TCE - ANEXO III - Preencher'!C285</f>
        <v>HOSPITAL AURORA</v>
      </c>
      <c r="C276" s="11"/>
      <c r="D276" s="12" t="str">
        <f>'[1]TCE - ANEXO III - Preencher'!E285</f>
        <v>HELLEN CRISTINA GOMES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 t="str">
        <f>'[1]TCE - ANEXO III - Preencher'!G285</f>
        <v>3222-05</v>
      </c>
      <c r="G276" s="14">
        <f>IF('[1]TCE - ANEXO III - Preencher'!H285="","",'[1]TCE - ANEXO III - Preencher'!H285)</f>
        <v>44287</v>
      </c>
      <c r="H276" s="15">
        <f>'[1]TCE - ANEXO III - Preencher'!I285</f>
        <v>11.53</v>
      </c>
      <c r="I276" s="15">
        <f>'[1]TCE - ANEXO III - Preencher'!J285</f>
        <v>92.29</v>
      </c>
      <c r="J276" s="15">
        <f>'[1]TCE - ANEXO III - Preencher'!K285</f>
        <v>0</v>
      </c>
      <c r="K276" s="16">
        <f>'[1]TCE - ANEXO III - Preencher'!L285</f>
        <v>142.13324708926262</v>
      </c>
      <c r="L276" s="16">
        <f>'[1]TCE - ANEXO III - Preencher'!M285</f>
        <v>0</v>
      </c>
      <c r="M276" s="16">
        <f t="shared" si="25"/>
        <v>142.13324708926262</v>
      </c>
      <c r="N276" s="16">
        <f>'[1]TCE - ANEXO III - Preencher'!O285</f>
        <v>0.48</v>
      </c>
      <c r="O276" s="16">
        <f>'[1]TCE - ANEXO III - Preencher'!P285</f>
        <v>0</v>
      </c>
      <c r="P276" s="17">
        <f t="shared" si="26"/>
        <v>0.48</v>
      </c>
      <c r="Q276" s="16">
        <f>'[1]TCE - ANEXO III - Preencher'!R285</f>
        <v>184.05719999999999</v>
      </c>
      <c r="R276" s="16">
        <f>'[1]TCE - ANEXO III - Preencher'!S285</f>
        <v>69.22</v>
      </c>
      <c r="S276" s="17">
        <f t="shared" si="27"/>
        <v>114.8372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361.27044708926257</v>
      </c>
    </row>
    <row r="277" spans="1:28" s="4" customFormat="1" x14ac:dyDescent="0.2">
      <c r="A277" s="9">
        <f>IFERROR(VLOOKUP(B277,'[1]DADOS (OCULTAR)'!$P$3:$R$62,3,0),"")</f>
        <v>10894988000800</v>
      </c>
      <c r="B277" s="10" t="str">
        <f>'[1]TCE - ANEXO III - Preencher'!C286</f>
        <v>HOSPITAL AURORA</v>
      </c>
      <c r="C277" s="11"/>
      <c r="D277" s="12" t="str">
        <f>'[1]TCE - ANEXO III - Preencher'!E286</f>
        <v>HELOISA EVELIN SANTOS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 t="str">
        <f>'[1]TCE - ANEXO III - Preencher'!G286</f>
        <v>3222-05</v>
      </c>
      <c r="G277" s="14">
        <f>IF('[1]TCE - ANEXO III - Preencher'!H286="","",'[1]TCE - ANEXO III - Preencher'!H286)</f>
        <v>44287</v>
      </c>
      <c r="H277" s="15">
        <f>'[1]TCE - ANEXO III - Preencher'!I286</f>
        <v>15.94</v>
      </c>
      <c r="I277" s="15">
        <f>'[1]TCE - ANEXO III - Preencher'!J286</f>
        <v>127.5</v>
      </c>
      <c r="J277" s="15">
        <f>'[1]TCE - ANEXO III - Preencher'!K286</f>
        <v>0</v>
      </c>
      <c r="K277" s="16">
        <f>'[1]TCE - ANEXO III - Preencher'!L286</f>
        <v>142.13324708926262</v>
      </c>
      <c r="L277" s="16">
        <f>'[1]TCE - ANEXO III - Preencher'!M286</f>
        <v>0</v>
      </c>
      <c r="M277" s="16">
        <f t="shared" si="25"/>
        <v>142.13324708926262</v>
      </c>
      <c r="N277" s="16">
        <f>'[1]TCE - ANEXO III - Preencher'!O286</f>
        <v>0.48</v>
      </c>
      <c r="O277" s="16">
        <f>'[1]TCE - ANEXO III - Preencher'!P286</f>
        <v>0</v>
      </c>
      <c r="P277" s="17">
        <f t="shared" si="26"/>
        <v>0.48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286.05324708926264</v>
      </c>
    </row>
    <row r="278" spans="1:28" s="4" customFormat="1" x14ac:dyDescent="0.2">
      <c r="A278" s="9">
        <f>IFERROR(VLOOKUP(B278,'[1]DADOS (OCULTAR)'!$P$3:$R$62,3,0),"")</f>
        <v>10894988000800</v>
      </c>
      <c r="B278" s="10" t="str">
        <f>'[1]TCE - ANEXO III - Preencher'!C287</f>
        <v>HOSPITAL AURORA</v>
      </c>
      <c r="C278" s="11"/>
      <c r="D278" s="12" t="str">
        <f>'[1]TCE - ANEXO III - Preencher'!E287</f>
        <v>HERICKA VIEIRA DE LUCENA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4101-05</v>
      </c>
      <c r="G278" s="14">
        <f>IF('[1]TCE - ANEXO III - Preencher'!H287="","",'[1]TCE - ANEXO III - Preencher'!H287)</f>
        <v>44287</v>
      </c>
      <c r="H278" s="15">
        <f>'[1]TCE - ANEXO III - Preencher'!I287</f>
        <v>30.78</v>
      </c>
      <c r="I278" s="15">
        <f>'[1]TCE - ANEXO III - Preencher'!J287</f>
        <v>246.22</v>
      </c>
      <c r="J278" s="15">
        <f>'[1]TCE - ANEXO III - Preencher'!K287</f>
        <v>0</v>
      </c>
      <c r="K278" s="16">
        <f>'[1]TCE - ANEXO III - Preencher'!L287</f>
        <v>142.13324708926262</v>
      </c>
      <c r="L278" s="16">
        <f>'[1]TCE - ANEXO III - Preencher'!M287</f>
        <v>0</v>
      </c>
      <c r="M278" s="16">
        <f t="shared" si="25"/>
        <v>142.13324708926262</v>
      </c>
      <c r="N278" s="16">
        <f>'[1]TCE - ANEXO III - Preencher'!O287</f>
        <v>0.48</v>
      </c>
      <c r="O278" s="16">
        <f>'[1]TCE - ANEXO III - Preencher'!P287</f>
        <v>0</v>
      </c>
      <c r="P278" s="17">
        <f t="shared" si="26"/>
        <v>0.48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419.61324708926264</v>
      </c>
    </row>
    <row r="279" spans="1:28" s="4" customFormat="1" x14ac:dyDescent="0.2">
      <c r="A279" s="9">
        <f>IFERROR(VLOOKUP(B279,'[1]DADOS (OCULTAR)'!$P$3:$R$62,3,0),"")</f>
        <v>10894988000800</v>
      </c>
      <c r="B279" s="10" t="str">
        <f>'[1]TCE - ANEXO III - Preencher'!C288</f>
        <v>HOSPITAL AURORA</v>
      </c>
      <c r="C279" s="11"/>
      <c r="D279" s="12" t="str">
        <f>'[1]TCE - ANEXO III - Preencher'!E288</f>
        <v>HERMANO JOSE DA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3222-05</v>
      </c>
      <c r="G279" s="14">
        <f>IF('[1]TCE - ANEXO III - Preencher'!H288="","",'[1]TCE - ANEXO III - Preencher'!H288)</f>
        <v>44287</v>
      </c>
      <c r="H279" s="15">
        <f>'[1]TCE - ANEXO III - Preencher'!I288</f>
        <v>15.94</v>
      </c>
      <c r="I279" s="15">
        <f>'[1]TCE - ANEXO III - Preencher'!J288</f>
        <v>127.5</v>
      </c>
      <c r="J279" s="15">
        <f>'[1]TCE - ANEXO III - Preencher'!K288</f>
        <v>0</v>
      </c>
      <c r="K279" s="16">
        <f>'[1]TCE - ANEXO III - Preencher'!L288</f>
        <v>142.13324708926262</v>
      </c>
      <c r="L279" s="16">
        <f>'[1]TCE - ANEXO III - Preencher'!M288</f>
        <v>0</v>
      </c>
      <c r="M279" s="16">
        <f t="shared" si="25"/>
        <v>142.13324708926262</v>
      </c>
      <c r="N279" s="16">
        <f>'[1]TCE - ANEXO III - Preencher'!O288</f>
        <v>0.48</v>
      </c>
      <c r="O279" s="16">
        <f>'[1]TCE - ANEXO III - Preencher'!P288</f>
        <v>0</v>
      </c>
      <c r="P279" s="17">
        <f t="shared" si="26"/>
        <v>0.48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286.05324708926264</v>
      </c>
    </row>
    <row r="280" spans="1:28" s="4" customFormat="1" x14ac:dyDescent="0.2">
      <c r="A280" s="9">
        <f>IFERROR(VLOOKUP(B280,'[1]DADOS (OCULTAR)'!$P$3:$R$62,3,0),"")</f>
        <v>10894988000800</v>
      </c>
      <c r="B280" s="10" t="str">
        <f>'[1]TCE - ANEXO III - Preencher'!C289</f>
        <v>HOSPITAL AURORA</v>
      </c>
      <c r="C280" s="11"/>
      <c r="D280" s="12" t="str">
        <f>'[1]TCE - ANEXO III - Preencher'!E289</f>
        <v>HERON BATISTA DE ANDRADE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2236-05</v>
      </c>
      <c r="G280" s="14">
        <f>IF('[1]TCE - ANEXO III - Preencher'!H289="","",'[1]TCE - ANEXO III - Preencher'!H289)</f>
        <v>44287</v>
      </c>
      <c r="H280" s="15">
        <f>'[1]TCE - ANEXO III - Preencher'!I289</f>
        <v>45.99</v>
      </c>
      <c r="I280" s="15">
        <f>'[1]TCE - ANEXO III - Preencher'!J289</f>
        <v>367.94</v>
      </c>
      <c r="J280" s="15">
        <f>'[1]TCE - ANEXO III - Preencher'!K289</f>
        <v>0</v>
      </c>
      <c r="K280" s="16">
        <f>'[1]TCE - ANEXO III - Preencher'!L289</f>
        <v>142.13324708926262</v>
      </c>
      <c r="L280" s="16">
        <f>'[1]TCE - ANEXO III - Preencher'!M289</f>
        <v>0</v>
      </c>
      <c r="M280" s="16">
        <f t="shared" si="25"/>
        <v>142.13324708926262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556.06324708926263</v>
      </c>
    </row>
    <row r="281" spans="1:28" s="4" customFormat="1" x14ac:dyDescent="0.2">
      <c r="A281" s="9">
        <f>IFERROR(VLOOKUP(B281,'[1]DADOS (OCULTAR)'!$P$3:$R$62,3,0),"")</f>
        <v>10894988000800</v>
      </c>
      <c r="B281" s="10" t="str">
        <f>'[1]TCE - ANEXO III - Preencher'!C290</f>
        <v>HOSPITAL AURORA</v>
      </c>
      <c r="C281" s="11"/>
      <c r="D281" s="12" t="str">
        <f>'[1]TCE - ANEXO III - Preencher'!E290</f>
        <v>HOSANA ANDRADE DE LUNA PEIXOTO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3222-05</v>
      </c>
      <c r="G281" s="14">
        <f>IF('[1]TCE - ANEXO III - Preencher'!H290="","",'[1]TCE - ANEXO III - Preencher'!H290)</f>
        <v>44287</v>
      </c>
      <c r="H281" s="15">
        <f>'[1]TCE - ANEXO III - Preencher'!I290</f>
        <v>16.66</v>
      </c>
      <c r="I281" s="15">
        <f>'[1]TCE - ANEXO III - Preencher'!J290</f>
        <v>133.26</v>
      </c>
      <c r="J281" s="15">
        <f>'[1]TCE - ANEXO III - Preencher'!K290</f>
        <v>0</v>
      </c>
      <c r="K281" s="16">
        <f>'[1]TCE - ANEXO III - Preencher'!L290</f>
        <v>142.13324708926262</v>
      </c>
      <c r="L281" s="16">
        <f>'[1]TCE - ANEXO III - Preencher'!M290</f>
        <v>0</v>
      </c>
      <c r="M281" s="16">
        <f t="shared" si="25"/>
        <v>142.13324708926262</v>
      </c>
      <c r="N281" s="16">
        <f>'[1]TCE - ANEXO III - Preencher'!O290</f>
        <v>0.48</v>
      </c>
      <c r="O281" s="16">
        <f>'[1]TCE - ANEXO III - Preencher'!P290</f>
        <v>0</v>
      </c>
      <c r="P281" s="17">
        <f t="shared" si="26"/>
        <v>0.48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292.53324708926266</v>
      </c>
    </row>
    <row r="282" spans="1:28" s="4" customFormat="1" x14ac:dyDescent="0.2">
      <c r="A282" s="9">
        <f>IFERROR(VLOOKUP(B282,'[1]DADOS (OCULTAR)'!$P$3:$R$62,3,0),"")</f>
        <v>10894988000800</v>
      </c>
      <c r="B282" s="10" t="str">
        <f>'[1]TCE - ANEXO III - Preencher'!C291</f>
        <v>HOSPITAL AURORA</v>
      </c>
      <c r="C282" s="11"/>
      <c r="D282" s="12" t="str">
        <f>'[1]TCE - ANEXO III - Preencher'!E291</f>
        <v>HUMBERTO DE LIMA MENDES NETO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3222-05</v>
      </c>
      <c r="G282" s="14">
        <f>IF('[1]TCE - ANEXO III - Preencher'!H291="","",'[1]TCE - ANEXO III - Preencher'!H291)</f>
        <v>44287</v>
      </c>
      <c r="H282" s="15">
        <f>'[1]TCE - ANEXO III - Preencher'!I291</f>
        <v>16.95</v>
      </c>
      <c r="I282" s="15">
        <f>'[1]TCE - ANEXO III - Preencher'!J291</f>
        <v>135.57</v>
      </c>
      <c r="J282" s="15">
        <f>'[1]TCE - ANEXO III - Preencher'!K291</f>
        <v>0</v>
      </c>
      <c r="K282" s="16">
        <f>'[1]TCE - ANEXO III - Preencher'!L291</f>
        <v>142.13324708926262</v>
      </c>
      <c r="L282" s="16">
        <f>'[1]TCE - ANEXO III - Preencher'!M291</f>
        <v>0</v>
      </c>
      <c r="M282" s="16">
        <f t="shared" si="25"/>
        <v>142.13324708926262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294.65324708926261</v>
      </c>
    </row>
    <row r="283" spans="1:28" s="4" customFormat="1" x14ac:dyDescent="0.2">
      <c r="A283" s="9">
        <f>IFERROR(VLOOKUP(B283,'[1]DADOS (OCULTAR)'!$P$3:$R$62,3,0),"")</f>
        <v>10894988000800</v>
      </c>
      <c r="B283" s="10" t="str">
        <f>'[1]TCE - ANEXO III - Preencher'!C292</f>
        <v>HOSPITAL AURORA</v>
      </c>
      <c r="C283" s="11"/>
      <c r="D283" s="12" t="str">
        <f>'[1]TCE - ANEXO III - Preencher'!E292</f>
        <v>IGOR GUILHERME DE FARIAS LUCENA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4221-05</v>
      </c>
      <c r="G283" s="14">
        <f>IF('[1]TCE - ANEXO III - Preencher'!H292="","",'[1]TCE - ANEXO III - Preencher'!H292)</f>
        <v>44287</v>
      </c>
      <c r="H283" s="15">
        <f>'[1]TCE - ANEXO III - Preencher'!I292</f>
        <v>15.4</v>
      </c>
      <c r="I283" s="15">
        <f>'[1]TCE - ANEXO III - Preencher'!J292</f>
        <v>123.2</v>
      </c>
      <c r="J283" s="15">
        <f>'[1]TCE - ANEXO III - Preencher'!K292</f>
        <v>0</v>
      </c>
      <c r="K283" s="16">
        <f>'[1]TCE - ANEXO III - Preencher'!L292</f>
        <v>142.13324708926262</v>
      </c>
      <c r="L283" s="16">
        <f>'[1]TCE - ANEXO III - Preencher'!M292</f>
        <v>0</v>
      </c>
      <c r="M283" s="16">
        <f t="shared" si="25"/>
        <v>142.13324708926262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280.73324708926259</v>
      </c>
    </row>
    <row r="284" spans="1:28" s="4" customFormat="1" x14ac:dyDescent="0.2">
      <c r="A284" s="9">
        <f>IFERROR(VLOOKUP(B284,'[1]DADOS (OCULTAR)'!$P$3:$R$62,3,0),"")</f>
        <v>10894988000800</v>
      </c>
      <c r="B284" s="10" t="str">
        <f>'[1]TCE - ANEXO III - Preencher'!C293</f>
        <v>HOSPITAL AURORA</v>
      </c>
      <c r="C284" s="11"/>
      <c r="D284" s="12" t="str">
        <f>'[1]TCE - ANEXO III - Preencher'!E293</f>
        <v>INAURA MARIA DA MOTA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3222-05</v>
      </c>
      <c r="G284" s="14">
        <f>IF('[1]TCE - ANEXO III - Preencher'!H293="","",'[1]TCE - ANEXO III - Preencher'!H293)</f>
        <v>44287</v>
      </c>
      <c r="H284" s="15">
        <f>'[1]TCE - ANEXO III - Preencher'!I293</f>
        <v>15.94</v>
      </c>
      <c r="I284" s="15">
        <f>'[1]TCE - ANEXO III - Preencher'!J293</f>
        <v>127.5</v>
      </c>
      <c r="J284" s="15">
        <f>'[1]TCE - ANEXO III - Preencher'!K293</f>
        <v>0</v>
      </c>
      <c r="K284" s="16">
        <f>'[1]TCE - ANEXO III - Preencher'!L293</f>
        <v>142.13324708926262</v>
      </c>
      <c r="L284" s="16">
        <f>'[1]TCE - ANEXO III - Preencher'!M293</f>
        <v>0</v>
      </c>
      <c r="M284" s="16">
        <f t="shared" si="25"/>
        <v>142.13324708926262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285.57324708926262</v>
      </c>
    </row>
    <row r="285" spans="1:28" s="4" customFormat="1" x14ac:dyDescent="0.2">
      <c r="A285" s="9">
        <f>IFERROR(VLOOKUP(B285,'[1]DADOS (OCULTAR)'!$P$3:$R$62,3,0),"")</f>
        <v>10894988000800</v>
      </c>
      <c r="B285" s="10" t="str">
        <f>'[1]TCE - ANEXO III - Preencher'!C294</f>
        <v>HOSPITAL AURORA</v>
      </c>
      <c r="C285" s="11"/>
      <c r="D285" s="12" t="str">
        <f>'[1]TCE - ANEXO III - Preencher'!E294</f>
        <v>INGRID LOUHANNE ALVES DE ARAUJO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2236-05</v>
      </c>
      <c r="G285" s="14">
        <f>IF('[1]TCE - ANEXO III - Preencher'!H294="","",'[1]TCE - ANEXO III - Preencher'!H294)</f>
        <v>44287</v>
      </c>
      <c r="H285" s="15">
        <f>'[1]TCE - ANEXO III - Preencher'!I294</f>
        <v>29.8</v>
      </c>
      <c r="I285" s="15">
        <f>'[1]TCE - ANEXO III - Preencher'!J294</f>
        <v>238.36</v>
      </c>
      <c r="J285" s="15">
        <f>'[1]TCE - ANEXO III - Preencher'!K294</f>
        <v>0</v>
      </c>
      <c r="K285" s="16">
        <f>'[1]TCE - ANEXO III - Preencher'!L294</f>
        <v>142.13324708926262</v>
      </c>
      <c r="L285" s="16">
        <f>'[1]TCE - ANEXO III - Preencher'!M294</f>
        <v>0</v>
      </c>
      <c r="M285" s="16">
        <f t="shared" si="25"/>
        <v>142.13324708926262</v>
      </c>
      <c r="N285" s="16">
        <f>'[1]TCE - ANEXO III - Preencher'!O294</f>
        <v>0.48</v>
      </c>
      <c r="O285" s="16">
        <f>'[1]TCE - ANEXO III - Preencher'!P294</f>
        <v>0</v>
      </c>
      <c r="P285" s="17">
        <f t="shared" si="26"/>
        <v>0.48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410.77324708926267</v>
      </c>
    </row>
    <row r="286" spans="1:28" s="4" customFormat="1" x14ac:dyDescent="0.2">
      <c r="A286" s="9">
        <f>IFERROR(VLOOKUP(B286,'[1]DADOS (OCULTAR)'!$P$3:$R$62,3,0),"")</f>
        <v>10894988000800</v>
      </c>
      <c r="B286" s="10" t="str">
        <f>'[1]TCE - ANEXO III - Preencher'!C295</f>
        <v>HOSPITAL AURORA</v>
      </c>
      <c r="C286" s="11"/>
      <c r="D286" s="12" t="str">
        <f>'[1]TCE - ANEXO III - Preencher'!E295</f>
        <v xml:space="preserve">IRAM SOTER CARVALHO CARREIRO DE ARAUJO 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2235-05</v>
      </c>
      <c r="G286" s="14">
        <f>IF('[1]TCE - ANEXO III - Preencher'!H295="","",'[1]TCE - ANEXO III - Preencher'!H295)</f>
        <v>44287</v>
      </c>
      <c r="H286" s="15">
        <f>'[1]TCE - ANEXO III - Preencher'!I295</f>
        <v>28.94</v>
      </c>
      <c r="I286" s="15">
        <f>'[1]TCE - ANEXO III - Preencher'!J295</f>
        <v>231.56</v>
      </c>
      <c r="J286" s="15">
        <f>'[1]TCE - ANEXO III - Preencher'!K295</f>
        <v>0</v>
      </c>
      <c r="K286" s="16">
        <f>'[1]TCE - ANEXO III - Preencher'!L295</f>
        <v>142.13324708926262</v>
      </c>
      <c r="L286" s="16">
        <f>'[1]TCE - ANEXO III - Preencher'!M295</f>
        <v>0</v>
      </c>
      <c r="M286" s="16">
        <f t="shared" si="25"/>
        <v>142.13324708926262</v>
      </c>
      <c r="N286" s="16">
        <f>'[1]TCE - ANEXO III - Preencher'!O295</f>
        <v>0.48</v>
      </c>
      <c r="O286" s="16">
        <f>'[1]TCE - ANEXO III - Preencher'!P295</f>
        <v>0</v>
      </c>
      <c r="P286" s="17">
        <f t="shared" si="26"/>
        <v>0.48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103.28</v>
      </c>
      <c r="U286" s="16">
        <f>'[1]TCE - ANEXO III - Preencher'!V295</f>
        <v>0</v>
      </c>
      <c r="V286" s="17">
        <f t="shared" si="28"/>
        <v>103.28</v>
      </c>
      <c r="W286" s="18" t="str">
        <f>IF('[1]TCE - ANEXO III - Preencher'!X295="","",'[1]TCE - ANEXO III - Preencher'!X295)</f>
        <v>AUXILIO CRECHE</v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506.39324708926267</v>
      </c>
    </row>
    <row r="287" spans="1:28" s="4" customFormat="1" x14ac:dyDescent="0.2">
      <c r="A287" s="9">
        <f>IFERROR(VLOOKUP(B287,'[1]DADOS (OCULTAR)'!$P$3:$R$62,3,0),"")</f>
        <v>10894988000800</v>
      </c>
      <c r="B287" s="10" t="str">
        <f>'[1]TCE - ANEXO III - Preencher'!C296</f>
        <v>HOSPITAL AURORA</v>
      </c>
      <c r="C287" s="11"/>
      <c r="D287" s="12" t="str">
        <f>'[1]TCE - ANEXO III - Preencher'!E296</f>
        <v>IRLA LAILA DOMINGOS DO NASCIMENTO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3222-05</v>
      </c>
      <c r="G287" s="14">
        <f>IF('[1]TCE - ANEXO III - Preencher'!H296="","",'[1]TCE - ANEXO III - Preencher'!H296)</f>
        <v>44287</v>
      </c>
      <c r="H287" s="15">
        <f>'[1]TCE - ANEXO III - Preencher'!I296</f>
        <v>25.75</v>
      </c>
      <c r="I287" s="15">
        <f>'[1]TCE - ANEXO III - Preencher'!J296</f>
        <v>206.04</v>
      </c>
      <c r="J287" s="15">
        <f>'[1]TCE - ANEXO III - Preencher'!K296</f>
        <v>0</v>
      </c>
      <c r="K287" s="16">
        <f>'[1]TCE - ANEXO III - Preencher'!L296</f>
        <v>142.13324708926262</v>
      </c>
      <c r="L287" s="16">
        <f>'[1]TCE - ANEXO III - Preencher'!M296</f>
        <v>0</v>
      </c>
      <c r="M287" s="16">
        <f t="shared" si="25"/>
        <v>142.13324708926262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66.11</v>
      </c>
      <c r="U287" s="16">
        <f>'[1]TCE - ANEXO III - Preencher'!V296</f>
        <v>0</v>
      </c>
      <c r="V287" s="17">
        <f t="shared" si="28"/>
        <v>66.11</v>
      </c>
      <c r="W287" s="18" t="str">
        <f>IF('[1]TCE - ANEXO III - Preencher'!X296="","",'[1]TCE - ANEXO III - Preencher'!X296)</f>
        <v>AUXILIO CRECHE</v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440.03324708926266</v>
      </c>
    </row>
    <row r="288" spans="1:28" s="4" customFormat="1" x14ac:dyDescent="0.2">
      <c r="A288" s="9">
        <f>IFERROR(VLOOKUP(B288,'[1]DADOS (OCULTAR)'!$P$3:$R$62,3,0),"")</f>
        <v>10894988000800</v>
      </c>
      <c r="B288" s="10" t="str">
        <f>'[1]TCE - ANEXO III - Preencher'!C297</f>
        <v>HOSPITAL AURORA</v>
      </c>
      <c r="C288" s="11"/>
      <c r="D288" s="12" t="str">
        <f>'[1]TCE - ANEXO III - Preencher'!E297</f>
        <v>ISABEL CRISTINA FERREIRA ALVES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 t="str">
        <f>'[1]TCE - ANEXO III - Preencher'!G297</f>
        <v>3222-05</v>
      </c>
      <c r="G288" s="14">
        <f>IF('[1]TCE - ANEXO III - Preencher'!H297="","",'[1]TCE - ANEXO III - Preencher'!H297)</f>
        <v>44287</v>
      </c>
      <c r="H288" s="15">
        <f>'[1]TCE - ANEXO III - Preencher'!I297</f>
        <v>15.94</v>
      </c>
      <c r="I288" s="15">
        <f>'[1]TCE - ANEXO III - Preencher'!J297</f>
        <v>127.5</v>
      </c>
      <c r="J288" s="15">
        <f>'[1]TCE - ANEXO III - Preencher'!K297</f>
        <v>0</v>
      </c>
      <c r="K288" s="16">
        <f>'[1]TCE - ANEXO III - Preencher'!L297</f>
        <v>142.13324708926262</v>
      </c>
      <c r="L288" s="16">
        <f>'[1]TCE - ANEXO III - Preencher'!M297</f>
        <v>0</v>
      </c>
      <c r="M288" s="16">
        <f t="shared" si="25"/>
        <v>142.13324708926262</v>
      </c>
      <c r="N288" s="16">
        <f>'[1]TCE - ANEXO III - Preencher'!O297</f>
        <v>0.89</v>
      </c>
      <c r="O288" s="16">
        <f>'[1]TCE - ANEXO III - Preencher'!P297</f>
        <v>0</v>
      </c>
      <c r="P288" s="17">
        <f t="shared" si="26"/>
        <v>0.89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286.46324708926261</v>
      </c>
    </row>
    <row r="289" spans="1:28" s="4" customFormat="1" x14ac:dyDescent="0.2">
      <c r="A289" s="9">
        <f>IFERROR(VLOOKUP(B289,'[1]DADOS (OCULTAR)'!$P$3:$R$62,3,0),"")</f>
        <v>10894988000800</v>
      </c>
      <c r="B289" s="10" t="str">
        <f>'[1]TCE - ANEXO III - Preencher'!C298</f>
        <v>HOSPITAL AURORA</v>
      </c>
      <c r="C289" s="11"/>
      <c r="D289" s="12" t="str">
        <f>'[1]TCE - ANEXO III - Preencher'!E298</f>
        <v>ISABELA FELIX DA SILVA</v>
      </c>
      <c r="E289" s="10" t="str">
        <f>IF('[1]TCE - ANEXO III - Preencher'!F298="4 - Assistência Odontológica","2 - Outros Profissionais da Saúde",'[1]TCE - ANEXO III - Preencher'!F298)</f>
        <v>2 - Outros Profissionais da Saúde</v>
      </c>
      <c r="F289" s="13" t="str">
        <f>'[1]TCE - ANEXO III - Preencher'!G298</f>
        <v>3222-05</v>
      </c>
      <c r="G289" s="14">
        <f>IF('[1]TCE - ANEXO III - Preencher'!H298="","",'[1]TCE - ANEXO III - Preencher'!H298)</f>
        <v>44287</v>
      </c>
      <c r="H289" s="15">
        <f>'[1]TCE - ANEXO III - Preencher'!I298</f>
        <v>15.79</v>
      </c>
      <c r="I289" s="15">
        <f>'[1]TCE - ANEXO III - Preencher'!J298</f>
        <v>126.33</v>
      </c>
      <c r="J289" s="15">
        <f>'[1]TCE - ANEXO III - Preencher'!K298</f>
        <v>0</v>
      </c>
      <c r="K289" s="16">
        <f>'[1]TCE - ANEXO III - Preencher'!L298</f>
        <v>142.13324708926262</v>
      </c>
      <c r="L289" s="16">
        <f>'[1]TCE - ANEXO III - Preencher'!M298</f>
        <v>0</v>
      </c>
      <c r="M289" s="16">
        <f t="shared" si="25"/>
        <v>142.13324708926262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284.25324708926263</v>
      </c>
    </row>
    <row r="290" spans="1:28" s="4" customFormat="1" x14ac:dyDescent="0.2">
      <c r="A290" s="9">
        <f>IFERROR(VLOOKUP(B290,'[1]DADOS (OCULTAR)'!$P$3:$R$62,3,0),"")</f>
        <v>10894988000800</v>
      </c>
      <c r="B290" s="10" t="str">
        <f>'[1]TCE - ANEXO III - Preencher'!C299</f>
        <v>HOSPITAL AURORA</v>
      </c>
      <c r="C290" s="11"/>
      <c r="D290" s="12" t="str">
        <f>'[1]TCE - ANEXO III - Preencher'!E299</f>
        <v>ISABELA NAJELA NASCIMENTO DA SILVA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2235-05</v>
      </c>
      <c r="G290" s="14">
        <f>IF('[1]TCE - ANEXO III - Preencher'!H299="","",'[1]TCE - ANEXO III - Preencher'!H299)</f>
        <v>44287</v>
      </c>
      <c r="H290" s="15">
        <f>'[1]TCE - ANEXO III - Preencher'!I299</f>
        <v>42.35</v>
      </c>
      <c r="I290" s="15">
        <f>'[1]TCE - ANEXO III - Preencher'!J299</f>
        <v>338.82</v>
      </c>
      <c r="J290" s="15">
        <f>'[1]TCE - ANEXO III - Preencher'!K299</f>
        <v>0</v>
      </c>
      <c r="K290" s="16">
        <f>'[1]TCE - ANEXO III - Preencher'!L299</f>
        <v>142.13324708926262</v>
      </c>
      <c r="L290" s="16">
        <f>'[1]TCE - ANEXO III - Preencher'!M299</f>
        <v>0</v>
      </c>
      <c r="M290" s="16">
        <f t="shared" si="25"/>
        <v>142.13324708926262</v>
      </c>
      <c r="N290" s="16">
        <f>'[1]TCE - ANEXO III - Preencher'!O299</f>
        <v>0.89</v>
      </c>
      <c r="O290" s="16">
        <f>'[1]TCE - ANEXO III - Preencher'!P299</f>
        <v>0</v>
      </c>
      <c r="P290" s="17">
        <f t="shared" si="26"/>
        <v>0.89</v>
      </c>
      <c r="Q290" s="16">
        <f>'[1]TCE - ANEXO III - Preencher'!R299</f>
        <v>116.55719999999999</v>
      </c>
      <c r="R290" s="16">
        <f>'[1]TCE - ANEXO III - Preencher'!S299</f>
        <v>112.5</v>
      </c>
      <c r="S290" s="17">
        <f t="shared" si="27"/>
        <v>4.0571999999999946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528.25044708926259</v>
      </c>
    </row>
    <row r="291" spans="1:28" s="4" customFormat="1" x14ac:dyDescent="0.2">
      <c r="A291" s="9">
        <f>IFERROR(VLOOKUP(B291,'[1]DADOS (OCULTAR)'!$P$3:$R$62,3,0),"")</f>
        <v>10894988000800</v>
      </c>
      <c r="B291" s="10" t="str">
        <f>'[1]TCE - ANEXO III - Preencher'!C300</f>
        <v>HOSPITAL AURORA</v>
      </c>
      <c r="C291" s="11"/>
      <c r="D291" s="12" t="str">
        <f>'[1]TCE - ANEXO III - Preencher'!E300</f>
        <v>ISABELA PONTES LIRA GALVAO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2235-05</v>
      </c>
      <c r="G291" s="14">
        <f>IF('[1]TCE - ANEXO III - Preencher'!H300="","",'[1]TCE - ANEXO III - Preencher'!H300)</f>
        <v>44287</v>
      </c>
      <c r="H291" s="15">
        <f>'[1]TCE - ANEXO III - Preencher'!I300</f>
        <v>33.06</v>
      </c>
      <c r="I291" s="15">
        <f>'[1]TCE - ANEXO III - Preencher'!J300</f>
        <v>264.45</v>
      </c>
      <c r="J291" s="15">
        <f>'[1]TCE - ANEXO III - Preencher'!K300</f>
        <v>0</v>
      </c>
      <c r="K291" s="16">
        <f>'[1]TCE - ANEXO III - Preencher'!L300</f>
        <v>142.13324708926262</v>
      </c>
      <c r="L291" s="16">
        <f>'[1]TCE - ANEXO III - Preencher'!M300</f>
        <v>0</v>
      </c>
      <c r="M291" s="16">
        <f t="shared" si="25"/>
        <v>142.13324708926262</v>
      </c>
      <c r="N291" s="16">
        <f>'[1]TCE - ANEXO III - Preencher'!O300</f>
        <v>0.48</v>
      </c>
      <c r="O291" s="16">
        <f>'[1]TCE - ANEXO III - Preencher'!P300</f>
        <v>0</v>
      </c>
      <c r="P291" s="17">
        <f t="shared" si="26"/>
        <v>0.48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440.12324708926263</v>
      </c>
    </row>
    <row r="292" spans="1:28" s="4" customFormat="1" x14ac:dyDescent="0.2">
      <c r="A292" s="9">
        <f>IFERROR(VLOOKUP(B292,'[1]DADOS (OCULTAR)'!$P$3:$R$62,3,0),"")</f>
        <v>10894988000800</v>
      </c>
      <c r="B292" s="10" t="str">
        <f>'[1]TCE - ANEXO III - Preencher'!C301</f>
        <v>HOSPITAL AURORA</v>
      </c>
      <c r="C292" s="11"/>
      <c r="D292" s="12" t="str">
        <f>'[1]TCE - ANEXO III - Preencher'!E301</f>
        <v>ISABELA STEPHANE RODRIGUES DE FRANÇA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3222-05</v>
      </c>
      <c r="G292" s="14">
        <f>IF('[1]TCE - ANEXO III - Preencher'!H301="","",'[1]TCE - ANEXO III - Preencher'!H301)</f>
        <v>44287</v>
      </c>
      <c r="H292" s="15">
        <f>'[1]TCE - ANEXO III - Preencher'!I301</f>
        <v>16.8</v>
      </c>
      <c r="I292" s="15">
        <f>'[1]TCE - ANEXO III - Preencher'!J301</f>
        <v>134.41</v>
      </c>
      <c r="J292" s="15">
        <f>'[1]TCE - ANEXO III - Preencher'!K301</f>
        <v>0</v>
      </c>
      <c r="K292" s="16">
        <f>'[1]TCE - ANEXO III - Preencher'!L301</f>
        <v>142.13324708926262</v>
      </c>
      <c r="L292" s="16">
        <f>'[1]TCE - ANEXO III - Preencher'!M301</f>
        <v>0</v>
      </c>
      <c r="M292" s="16">
        <f t="shared" si="25"/>
        <v>142.13324708926262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293.3432470892626</v>
      </c>
    </row>
    <row r="293" spans="1:28" s="4" customFormat="1" x14ac:dyDescent="0.2">
      <c r="A293" s="9">
        <f>IFERROR(VLOOKUP(B293,'[1]DADOS (OCULTAR)'!$P$3:$R$62,3,0),"")</f>
        <v>10894988000800</v>
      </c>
      <c r="B293" s="10" t="str">
        <f>'[1]TCE - ANEXO III - Preencher'!C302</f>
        <v>HOSPITAL AURORA</v>
      </c>
      <c r="C293" s="11"/>
      <c r="D293" s="12" t="str">
        <f>'[1]TCE - ANEXO III - Preencher'!E302</f>
        <v>ISIS GUEDES DE SANTANA COSTA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3222-05</v>
      </c>
      <c r="G293" s="14">
        <f>IF('[1]TCE - ANEXO III - Preencher'!H302="","",'[1]TCE - ANEXO III - Preencher'!H302)</f>
        <v>44287</v>
      </c>
      <c r="H293" s="15">
        <f>'[1]TCE - ANEXO III - Preencher'!I302</f>
        <v>15.94</v>
      </c>
      <c r="I293" s="15">
        <f>'[1]TCE - ANEXO III - Preencher'!J302</f>
        <v>127.5</v>
      </c>
      <c r="J293" s="15">
        <f>'[1]TCE - ANEXO III - Preencher'!K302</f>
        <v>0</v>
      </c>
      <c r="K293" s="16">
        <f>'[1]TCE - ANEXO III - Preencher'!L302</f>
        <v>142.13324708926262</v>
      </c>
      <c r="L293" s="16">
        <f>'[1]TCE - ANEXO III - Preencher'!M302</f>
        <v>0</v>
      </c>
      <c r="M293" s="16">
        <f t="shared" si="25"/>
        <v>142.13324708926262</v>
      </c>
      <c r="N293" s="16">
        <f>'[1]TCE - ANEXO III - Preencher'!O302</f>
        <v>0.89</v>
      </c>
      <c r="O293" s="16">
        <f>'[1]TCE - ANEXO III - Preencher'!P302</f>
        <v>0</v>
      </c>
      <c r="P293" s="17">
        <f t="shared" si="26"/>
        <v>0.89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286.46324708926261</v>
      </c>
    </row>
    <row r="294" spans="1:28" s="4" customFormat="1" x14ac:dyDescent="0.2">
      <c r="A294" s="9">
        <f>IFERROR(VLOOKUP(B294,'[1]DADOS (OCULTAR)'!$P$3:$R$62,3,0),"")</f>
        <v>10894988000800</v>
      </c>
      <c r="B294" s="10" t="str">
        <f>'[1]TCE - ANEXO III - Preencher'!C303</f>
        <v>HOSPITAL AURORA</v>
      </c>
      <c r="C294" s="11"/>
      <c r="D294" s="12" t="str">
        <f>'[1]TCE - ANEXO III - Preencher'!E303</f>
        <v>ISLEIVSON SANTOS DE OLIVEIRA</v>
      </c>
      <c r="E294" s="10" t="str">
        <f>IF('[1]TCE - ANEXO III - Preencher'!F303="4 - Assistência Odontológica","2 - Outros Profissionais da Saúde",'[1]TCE - ANEXO III - Preencher'!F303)</f>
        <v>3 - Administrativo</v>
      </c>
      <c r="F294" s="13" t="str">
        <f>'[1]TCE - ANEXO III - Preencher'!G303</f>
        <v>5174-10</v>
      </c>
      <c r="G294" s="14">
        <f>IF('[1]TCE - ANEXO III - Preencher'!H303="","",'[1]TCE - ANEXO III - Preencher'!H303)</f>
        <v>44287</v>
      </c>
      <c r="H294" s="15">
        <f>'[1]TCE - ANEXO III - Preencher'!I303</f>
        <v>15.4</v>
      </c>
      <c r="I294" s="15">
        <f>'[1]TCE - ANEXO III - Preencher'!J303</f>
        <v>123.2</v>
      </c>
      <c r="J294" s="15">
        <f>'[1]TCE - ANEXO III - Preencher'!K303</f>
        <v>0</v>
      </c>
      <c r="K294" s="16">
        <f>'[1]TCE - ANEXO III - Preencher'!L303</f>
        <v>142.13324708926262</v>
      </c>
      <c r="L294" s="16">
        <f>'[1]TCE - ANEXO III - Preencher'!M303</f>
        <v>0</v>
      </c>
      <c r="M294" s="16">
        <f t="shared" si="25"/>
        <v>142.13324708926262</v>
      </c>
      <c r="N294" s="16">
        <f>'[1]TCE - ANEXO III - Preencher'!O303</f>
        <v>0.48</v>
      </c>
      <c r="O294" s="16">
        <f>'[1]TCE - ANEXO III - Preencher'!P303</f>
        <v>0</v>
      </c>
      <c r="P294" s="17">
        <f t="shared" si="26"/>
        <v>0.48</v>
      </c>
      <c r="Q294" s="16">
        <f>'[1]TCE - ANEXO III - Preencher'!R303</f>
        <v>94.057199999999995</v>
      </c>
      <c r="R294" s="16">
        <f>'[1]TCE - ANEXO III - Preencher'!S303</f>
        <v>66</v>
      </c>
      <c r="S294" s="17">
        <f t="shared" si="27"/>
        <v>28.057199999999995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309.27044708926257</v>
      </c>
    </row>
    <row r="295" spans="1:28" s="4" customFormat="1" x14ac:dyDescent="0.2">
      <c r="A295" s="9">
        <f>IFERROR(VLOOKUP(B295,'[1]DADOS (OCULTAR)'!$P$3:$R$62,3,0),"")</f>
        <v>10894988000800</v>
      </c>
      <c r="B295" s="10" t="str">
        <f>'[1]TCE - ANEXO III - Preencher'!C304</f>
        <v>HOSPITAL AURORA</v>
      </c>
      <c r="C295" s="11"/>
      <c r="D295" s="12" t="str">
        <f>'[1]TCE - ANEXO III - Preencher'!E304</f>
        <v>ISMAEL JOSE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 t="str">
        <f>'[1]TCE - ANEXO III - Preencher'!G304</f>
        <v>3222-05</v>
      </c>
      <c r="G295" s="14">
        <f>IF('[1]TCE - ANEXO III - Preencher'!H304="","",'[1]TCE - ANEXO III - Preencher'!H304)</f>
        <v>44287</v>
      </c>
      <c r="H295" s="15">
        <f>'[1]TCE - ANEXO III - Preencher'!I304</f>
        <v>15.93</v>
      </c>
      <c r="I295" s="15">
        <f>'[1]TCE - ANEXO III - Preencher'!J304</f>
        <v>127.49</v>
      </c>
      <c r="J295" s="15">
        <f>'[1]TCE - ANEXO III - Preencher'!K304</f>
        <v>0</v>
      </c>
      <c r="K295" s="16">
        <f>'[1]TCE - ANEXO III - Preencher'!L304</f>
        <v>142.13324708926262</v>
      </c>
      <c r="L295" s="16">
        <f>'[1]TCE - ANEXO III - Preencher'!M304</f>
        <v>0</v>
      </c>
      <c r="M295" s="16">
        <f t="shared" si="25"/>
        <v>142.13324708926262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285.55324708926264</v>
      </c>
    </row>
    <row r="296" spans="1:28" s="4" customFormat="1" x14ac:dyDescent="0.2">
      <c r="A296" s="9">
        <f>IFERROR(VLOOKUP(B296,'[1]DADOS (OCULTAR)'!$P$3:$R$62,3,0),"")</f>
        <v>10894988000800</v>
      </c>
      <c r="B296" s="10" t="str">
        <f>'[1]TCE - ANEXO III - Preencher'!C305</f>
        <v>HOSPITAL AURORA</v>
      </c>
      <c r="C296" s="11"/>
      <c r="D296" s="12" t="str">
        <f>'[1]TCE - ANEXO III - Preencher'!E305</f>
        <v>ISRAELA VIRGINIA DE ALMEIDA LOPES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 t="str">
        <f>'[1]TCE - ANEXO III - Preencher'!G305</f>
        <v>3222-05</v>
      </c>
      <c r="G296" s="14">
        <f>IF('[1]TCE - ANEXO III - Preencher'!H305="","",'[1]TCE - ANEXO III - Preencher'!H305)</f>
        <v>44287</v>
      </c>
      <c r="H296" s="15">
        <f>'[1]TCE - ANEXO III - Preencher'!I305</f>
        <v>16.8</v>
      </c>
      <c r="I296" s="15">
        <f>'[1]TCE - ANEXO III - Preencher'!J305</f>
        <v>134.41</v>
      </c>
      <c r="J296" s="15">
        <f>'[1]TCE - ANEXO III - Preencher'!K305</f>
        <v>0</v>
      </c>
      <c r="K296" s="16">
        <f>'[1]TCE - ANEXO III - Preencher'!L305</f>
        <v>142.13324708926262</v>
      </c>
      <c r="L296" s="16">
        <f>'[1]TCE - ANEXO III - Preencher'!M305</f>
        <v>0</v>
      </c>
      <c r="M296" s="16">
        <f t="shared" si="25"/>
        <v>142.13324708926262</v>
      </c>
      <c r="N296" s="16">
        <f>'[1]TCE - ANEXO III - Preencher'!O305</f>
        <v>0.48</v>
      </c>
      <c r="O296" s="16">
        <f>'[1]TCE - ANEXO III - Preencher'!P305</f>
        <v>0</v>
      </c>
      <c r="P296" s="17">
        <f t="shared" si="26"/>
        <v>0.48</v>
      </c>
      <c r="Q296" s="16">
        <f>'[1]TCE - ANEXO III - Preencher'!R305</f>
        <v>136.80719999999999</v>
      </c>
      <c r="R296" s="16">
        <f>'[1]TCE - ANEXO III - Preencher'!S305</f>
        <v>69.22</v>
      </c>
      <c r="S296" s="17">
        <f t="shared" si="27"/>
        <v>67.587199999999996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361.41044708926262</v>
      </c>
    </row>
    <row r="297" spans="1:28" s="4" customFormat="1" x14ac:dyDescent="0.2">
      <c r="A297" s="9">
        <f>IFERROR(VLOOKUP(B297,'[1]DADOS (OCULTAR)'!$P$3:$R$62,3,0),"")</f>
        <v>10894988000800</v>
      </c>
      <c r="B297" s="10" t="str">
        <f>'[1]TCE - ANEXO III - Preencher'!C306</f>
        <v>HOSPITAL AURORA</v>
      </c>
      <c r="C297" s="11"/>
      <c r="D297" s="12" t="str">
        <f>'[1]TCE - ANEXO III - Preencher'!E306</f>
        <v>ITACIANA MARIA DO NASCIMENTO OLIVEIRA</v>
      </c>
      <c r="E297" s="10" t="str">
        <f>IF('[1]TCE - ANEXO III - Preencher'!F306="4 - Assistência Odontológica","2 - Outros Profissionais da Saúde",'[1]TCE - ANEXO III - Preencher'!F306)</f>
        <v>2 - Outros Profissionais da Saúde</v>
      </c>
      <c r="F297" s="13" t="str">
        <f>'[1]TCE - ANEXO III - Preencher'!G306</f>
        <v>2235-05</v>
      </c>
      <c r="G297" s="14">
        <f>IF('[1]TCE - ANEXO III - Preencher'!H306="","",'[1]TCE - ANEXO III - Preencher'!H306)</f>
        <v>44287</v>
      </c>
      <c r="H297" s="15">
        <f>'[1]TCE - ANEXO III - Preencher'!I306</f>
        <v>30.3</v>
      </c>
      <c r="I297" s="15">
        <f>'[1]TCE - ANEXO III - Preencher'!J306</f>
        <v>242.37</v>
      </c>
      <c r="J297" s="15">
        <f>'[1]TCE - ANEXO III - Preencher'!K306</f>
        <v>0</v>
      </c>
      <c r="K297" s="16">
        <f>'[1]TCE - ANEXO III - Preencher'!L306</f>
        <v>142.13324708926262</v>
      </c>
      <c r="L297" s="16">
        <f>'[1]TCE - ANEXO III - Preencher'!M306</f>
        <v>0</v>
      </c>
      <c r="M297" s="16">
        <f t="shared" si="25"/>
        <v>142.13324708926262</v>
      </c>
      <c r="N297" s="16">
        <f>'[1]TCE - ANEXO III - Preencher'!O306</f>
        <v>0.89</v>
      </c>
      <c r="O297" s="16">
        <f>'[1]TCE - ANEXO III - Preencher'!P306</f>
        <v>0</v>
      </c>
      <c r="P297" s="17">
        <f t="shared" si="26"/>
        <v>0.89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415.69324708926263</v>
      </c>
    </row>
    <row r="298" spans="1:28" s="4" customFormat="1" x14ac:dyDescent="0.2">
      <c r="A298" s="9">
        <f>IFERROR(VLOOKUP(B298,'[1]DADOS (OCULTAR)'!$P$3:$R$62,3,0),"")</f>
        <v>10894988000800</v>
      </c>
      <c r="B298" s="10" t="str">
        <f>'[1]TCE - ANEXO III - Preencher'!C307</f>
        <v>HOSPITAL AURORA</v>
      </c>
      <c r="C298" s="11"/>
      <c r="D298" s="12" t="str">
        <f>'[1]TCE - ANEXO III - Preencher'!E307</f>
        <v>ITALA FARIAS CRONEMBERGER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 t="str">
        <f>'[1]TCE - ANEXO III - Preencher'!G307</f>
        <v>2237-10</v>
      </c>
      <c r="G298" s="14">
        <f>IF('[1]TCE - ANEXO III - Preencher'!H307="","",'[1]TCE - ANEXO III - Preencher'!H307)</f>
        <v>44287</v>
      </c>
      <c r="H298" s="15">
        <f>'[1]TCE - ANEXO III - Preencher'!I307</f>
        <v>30.01</v>
      </c>
      <c r="I298" s="15">
        <f>'[1]TCE - ANEXO III - Preencher'!J307</f>
        <v>240.14</v>
      </c>
      <c r="J298" s="15">
        <f>'[1]TCE - ANEXO III - Preencher'!K307</f>
        <v>0</v>
      </c>
      <c r="K298" s="16">
        <f>'[1]TCE - ANEXO III - Preencher'!L307</f>
        <v>142.13324708926262</v>
      </c>
      <c r="L298" s="16">
        <f>'[1]TCE - ANEXO III - Preencher'!M307</f>
        <v>0</v>
      </c>
      <c r="M298" s="16">
        <f t="shared" si="25"/>
        <v>142.13324708926262</v>
      </c>
      <c r="N298" s="16">
        <f>'[1]TCE - ANEXO III - Preencher'!O307</f>
        <v>0.48</v>
      </c>
      <c r="O298" s="16">
        <f>'[1]TCE - ANEXO III - Preencher'!P307</f>
        <v>0</v>
      </c>
      <c r="P298" s="17">
        <f t="shared" si="26"/>
        <v>0.48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412.76324708926262</v>
      </c>
    </row>
    <row r="299" spans="1:28" s="4" customFormat="1" x14ac:dyDescent="0.2">
      <c r="A299" s="9">
        <f>IFERROR(VLOOKUP(B299,'[1]DADOS (OCULTAR)'!$P$3:$R$62,3,0),"")</f>
        <v>10894988000800</v>
      </c>
      <c r="B299" s="10" t="str">
        <f>'[1]TCE - ANEXO III - Preencher'!C308</f>
        <v>HOSPITAL AURORA</v>
      </c>
      <c r="C299" s="11"/>
      <c r="D299" s="12" t="str">
        <f>'[1]TCE - ANEXO III - Preencher'!E308</f>
        <v>ITALA PAULA FEITOSA PRAZERES DOS SANTOS</v>
      </c>
      <c r="E299" s="10" t="str">
        <f>IF('[1]TCE - ANEXO III - Preencher'!F308="4 - Assistência Odontológica","2 - Outros Profissionais da Saúde",'[1]TCE - ANEXO III - Preencher'!F308)</f>
        <v>1 - Médico</v>
      </c>
      <c r="F299" s="13" t="str">
        <f>'[1]TCE - ANEXO III - Preencher'!G308</f>
        <v>2251-25</v>
      </c>
      <c r="G299" s="14">
        <f>IF('[1]TCE - ANEXO III - Preencher'!H308="","",'[1]TCE - ANEXO III - Preencher'!H308)</f>
        <v>44287</v>
      </c>
      <c r="H299" s="15">
        <f>'[1]TCE - ANEXO III - Preencher'!I308</f>
        <v>83.57</v>
      </c>
      <c r="I299" s="15">
        <f>'[1]TCE - ANEXO III - Preencher'!J308</f>
        <v>668.56</v>
      </c>
      <c r="J299" s="15">
        <f>'[1]TCE - ANEXO III - Preencher'!K308</f>
        <v>0</v>
      </c>
      <c r="K299" s="16">
        <f>'[1]TCE - ANEXO III - Preencher'!L308</f>
        <v>142.13324708926262</v>
      </c>
      <c r="L299" s="16">
        <f>'[1]TCE - ANEXO III - Preencher'!M308</f>
        <v>0</v>
      </c>
      <c r="M299" s="16">
        <f t="shared" si="25"/>
        <v>142.13324708926262</v>
      </c>
      <c r="N299" s="16">
        <f>'[1]TCE - ANEXO III - Preencher'!O308</f>
        <v>7.14</v>
      </c>
      <c r="O299" s="16">
        <f>'[1]TCE - ANEXO III - Preencher'!P308</f>
        <v>0</v>
      </c>
      <c r="P299" s="17">
        <f t="shared" si="26"/>
        <v>7.14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901.40324708926244</v>
      </c>
    </row>
    <row r="300" spans="1:28" s="4" customFormat="1" x14ac:dyDescent="0.2">
      <c r="A300" s="9">
        <f>IFERROR(VLOOKUP(B300,'[1]DADOS (OCULTAR)'!$P$3:$R$62,3,0),"")</f>
        <v>10894988000800</v>
      </c>
      <c r="B300" s="10" t="str">
        <f>'[1]TCE - ANEXO III - Preencher'!C309</f>
        <v>HOSPITAL AURORA</v>
      </c>
      <c r="C300" s="11"/>
      <c r="D300" s="12" t="str">
        <f>'[1]TCE - ANEXO III - Preencher'!E309</f>
        <v>ITALO BRUNO DA SILVA FERREIRA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 t="str">
        <f>'[1]TCE - ANEXO III - Preencher'!G309</f>
        <v>2235-05</v>
      </c>
      <c r="G300" s="14">
        <f>IF('[1]TCE - ANEXO III - Preencher'!H309="","",'[1]TCE - ANEXO III - Preencher'!H309)</f>
        <v>44287</v>
      </c>
      <c r="H300" s="15">
        <f>'[1]TCE - ANEXO III - Preencher'!I309</f>
        <v>15.14</v>
      </c>
      <c r="I300" s="15">
        <f>'[1]TCE - ANEXO III - Preencher'!J309</f>
        <v>121.18</v>
      </c>
      <c r="J300" s="15">
        <f>'[1]TCE - ANEXO III - Preencher'!K309</f>
        <v>0</v>
      </c>
      <c r="K300" s="16">
        <f>'[1]TCE - ANEXO III - Preencher'!L309</f>
        <v>142.13324708926262</v>
      </c>
      <c r="L300" s="16">
        <f>'[1]TCE - ANEXO III - Preencher'!M309</f>
        <v>0</v>
      </c>
      <c r="M300" s="16">
        <f t="shared" si="25"/>
        <v>142.13324708926262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278.45324708926262</v>
      </c>
    </row>
    <row r="301" spans="1:28" s="4" customFormat="1" x14ac:dyDescent="0.2">
      <c r="A301" s="9">
        <f>IFERROR(VLOOKUP(B301,'[1]DADOS (OCULTAR)'!$P$3:$R$62,3,0),"")</f>
        <v>10894988000800</v>
      </c>
      <c r="B301" s="10" t="str">
        <f>'[1]TCE - ANEXO III - Preencher'!C310</f>
        <v>HOSPITAL AURORA</v>
      </c>
      <c r="C301" s="11"/>
      <c r="D301" s="12" t="str">
        <f>'[1]TCE - ANEXO III - Preencher'!E310</f>
        <v>ITALO RAMON ALVES DE LIMA</v>
      </c>
      <c r="E301" s="10" t="str">
        <f>IF('[1]TCE - ANEXO III - Preencher'!F310="4 - Assistência Odontológica","2 - Outros Profissionais da Saúde",'[1]TCE - ANEXO III - Preencher'!F310)</f>
        <v>2 - Outros Profissionais da Saúde</v>
      </c>
      <c r="F301" s="13" t="str">
        <f>'[1]TCE - ANEXO III - Preencher'!G310</f>
        <v>2237-10</v>
      </c>
      <c r="G301" s="14">
        <f>IF('[1]TCE - ANEXO III - Preencher'!H310="","",'[1]TCE - ANEXO III - Preencher'!H310)</f>
        <v>44287</v>
      </c>
      <c r="H301" s="15">
        <f>'[1]TCE - ANEXO III - Preencher'!I310</f>
        <v>29.76</v>
      </c>
      <c r="I301" s="15">
        <f>'[1]TCE - ANEXO III - Preencher'!J310</f>
        <v>238.12</v>
      </c>
      <c r="J301" s="15">
        <f>'[1]TCE - ANEXO III - Preencher'!K310</f>
        <v>0</v>
      </c>
      <c r="K301" s="16">
        <f>'[1]TCE - ANEXO III - Preencher'!L310</f>
        <v>142.13324708926262</v>
      </c>
      <c r="L301" s="16">
        <f>'[1]TCE - ANEXO III - Preencher'!M310</f>
        <v>0</v>
      </c>
      <c r="M301" s="16">
        <f t="shared" si="25"/>
        <v>142.13324708926262</v>
      </c>
      <c r="N301" s="16">
        <f>'[1]TCE - ANEXO III - Preencher'!O310</f>
        <v>0.48</v>
      </c>
      <c r="O301" s="16">
        <f>'[1]TCE - ANEXO III - Preencher'!P310</f>
        <v>0</v>
      </c>
      <c r="P301" s="17">
        <f t="shared" si="26"/>
        <v>0.48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410.49324708926264</v>
      </c>
    </row>
    <row r="302" spans="1:28" s="4" customFormat="1" x14ac:dyDescent="0.2">
      <c r="A302" s="9">
        <f>IFERROR(VLOOKUP(B302,'[1]DADOS (OCULTAR)'!$P$3:$R$62,3,0),"")</f>
        <v>10894988000800</v>
      </c>
      <c r="B302" s="10" t="str">
        <f>'[1]TCE - ANEXO III - Preencher'!C311</f>
        <v>HOSPITAL AURORA</v>
      </c>
      <c r="C302" s="11"/>
      <c r="D302" s="12" t="str">
        <f>'[1]TCE - ANEXO III - Preencher'!E311</f>
        <v>IVANEIDE HENRIQUE MEDEIROS DE MELO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 t="str">
        <f>'[1]TCE - ANEXO III - Preencher'!G311</f>
        <v>3222-05</v>
      </c>
      <c r="G302" s="14">
        <f>IF('[1]TCE - ANEXO III - Preencher'!H311="","",'[1]TCE - ANEXO III - Preencher'!H311)</f>
        <v>44287</v>
      </c>
      <c r="H302" s="15">
        <f>'[1]TCE - ANEXO III - Preencher'!I311</f>
        <v>15.93</v>
      </c>
      <c r="I302" s="15">
        <f>'[1]TCE - ANEXO III - Preencher'!J311</f>
        <v>127.49</v>
      </c>
      <c r="J302" s="15">
        <f>'[1]TCE - ANEXO III - Preencher'!K311</f>
        <v>0</v>
      </c>
      <c r="K302" s="16">
        <f>'[1]TCE - ANEXO III - Preencher'!L311</f>
        <v>142.13324708926262</v>
      </c>
      <c r="L302" s="16">
        <f>'[1]TCE - ANEXO III - Preencher'!M311</f>
        <v>0</v>
      </c>
      <c r="M302" s="16">
        <f t="shared" si="25"/>
        <v>142.13324708926262</v>
      </c>
      <c r="N302" s="16">
        <f>'[1]TCE - ANEXO III - Preencher'!O311</f>
        <v>0.48</v>
      </c>
      <c r="O302" s="16">
        <f>'[1]TCE - ANEXO III - Preencher'!P311</f>
        <v>0</v>
      </c>
      <c r="P302" s="17">
        <f t="shared" si="26"/>
        <v>0.48</v>
      </c>
      <c r="Q302" s="16">
        <f>'[1]TCE - ANEXO III - Preencher'!R311</f>
        <v>157.05719999999999</v>
      </c>
      <c r="R302" s="16">
        <f>'[1]TCE - ANEXO III - Preencher'!S311</f>
        <v>69.22</v>
      </c>
      <c r="S302" s="17">
        <f t="shared" si="27"/>
        <v>87.837199999999996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373.87044708926265</v>
      </c>
    </row>
    <row r="303" spans="1:28" s="4" customFormat="1" x14ac:dyDescent="0.2">
      <c r="A303" s="9">
        <f>IFERROR(VLOOKUP(B303,'[1]DADOS (OCULTAR)'!$P$3:$R$62,3,0),"")</f>
        <v>10894988000800</v>
      </c>
      <c r="B303" s="10" t="str">
        <f>'[1]TCE - ANEXO III - Preencher'!C312</f>
        <v>HOSPITAL AURORA</v>
      </c>
      <c r="C303" s="11"/>
      <c r="D303" s="12" t="str">
        <f>'[1]TCE - ANEXO III - Preencher'!E312</f>
        <v>IVANILZA JOSE DE LIMA</v>
      </c>
      <c r="E303" s="10" t="str">
        <f>IF('[1]TCE - ANEXO III - Preencher'!F312="4 - Assistência Odontológica","2 - Outros Profissionais da Saúde",'[1]TCE - ANEXO III - Preencher'!F312)</f>
        <v>2 - Outros Profissionais da Saúde</v>
      </c>
      <c r="F303" s="13" t="str">
        <f>'[1]TCE - ANEXO III - Preencher'!G312</f>
        <v>3222-05</v>
      </c>
      <c r="G303" s="14">
        <f>IF('[1]TCE - ANEXO III - Preencher'!H312="","",'[1]TCE - ANEXO III - Preencher'!H312)</f>
        <v>44287</v>
      </c>
      <c r="H303" s="15">
        <f>'[1]TCE - ANEXO III - Preencher'!I312</f>
        <v>16.940000000000001</v>
      </c>
      <c r="I303" s="15">
        <f>'[1]TCE - ANEXO III - Preencher'!J312</f>
        <v>135.56</v>
      </c>
      <c r="J303" s="15">
        <f>'[1]TCE - ANEXO III - Preencher'!K312</f>
        <v>0</v>
      </c>
      <c r="K303" s="16">
        <f>'[1]TCE - ANEXO III - Preencher'!L312</f>
        <v>142.13324708926262</v>
      </c>
      <c r="L303" s="16">
        <f>'[1]TCE - ANEXO III - Preencher'!M312</f>
        <v>0</v>
      </c>
      <c r="M303" s="16">
        <f t="shared" si="25"/>
        <v>142.13324708926262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229.05719999999999</v>
      </c>
      <c r="R303" s="16">
        <f>'[1]TCE - ANEXO III - Preencher'!S312</f>
        <v>69.22</v>
      </c>
      <c r="S303" s="17">
        <f t="shared" si="27"/>
        <v>159.8372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454.47044708926262</v>
      </c>
    </row>
    <row r="304" spans="1:28" s="4" customFormat="1" x14ac:dyDescent="0.2">
      <c r="A304" s="9">
        <f>IFERROR(VLOOKUP(B304,'[1]DADOS (OCULTAR)'!$P$3:$R$62,3,0),"")</f>
        <v>10894988000800</v>
      </c>
      <c r="B304" s="10" t="str">
        <f>'[1]TCE - ANEXO III - Preencher'!C313</f>
        <v>HOSPITAL AURORA</v>
      </c>
      <c r="C304" s="11"/>
      <c r="D304" s="12" t="str">
        <f>'[1]TCE - ANEXO III - Preencher'!E313</f>
        <v>IVSON CLAUDIO ALVES GALVAO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 t="str">
        <f>'[1]TCE - ANEXO III - Preencher'!G313</f>
        <v>3542-05</v>
      </c>
      <c r="G304" s="14">
        <f>IF('[1]TCE - ANEXO III - Preencher'!H313="","",'[1]TCE - ANEXO III - Preencher'!H313)</f>
        <v>44287</v>
      </c>
      <c r="H304" s="15">
        <f>'[1]TCE - ANEXO III - Preencher'!I313</f>
        <v>19.62</v>
      </c>
      <c r="I304" s="15">
        <f>'[1]TCE - ANEXO III - Preencher'!J313</f>
        <v>157.03</v>
      </c>
      <c r="J304" s="15">
        <f>'[1]TCE - ANEXO III - Preencher'!K313</f>
        <v>0</v>
      </c>
      <c r="K304" s="16">
        <f>'[1]TCE - ANEXO III - Preencher'!L313</f>
        <v>142.13324708926262</v>
      </c>
      <c r="L304" s="16">
        <f>'[1]TCE - ANEXO III - Preencher'!M313</f>
        <v>0</v>
      </c>
      <c r="M304" s="16">
        <f t="shared" si="25"/>
        <v>142.13324708926262</v>
      </c>
      <c r="N304" s="16">
        <f>'[1]TCE - ANEXO III - Preencher'!O313</f>
        <v>0.48</v>
      </c>
      <c r="O304" s="16">
        <f>'[1]TCE - ANEXO III - Preencher'!P313</f>
        <v>0</v>
      </c>
      <c r="P304" s="17">
        <f t="shared" si="26"/>
        <v>0.48</v>
      </c>
      <c r="Q304" s="16">
        <f>'[1]TCE - ANEXO III - Preencher'!R313</f>
        <v>131.55719999999999</v>
      </c>
      <c r="R304" s="16">
        <f>'[1]TCE - ANEXO III - Preencher'!S313</f>
        <v>117.77</v>
      </c>
      <c r="S304" s="17">
        <f t="shared" si="27"/>
        <v>13.787199999999999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333.05044708926266</v>
      </c>
    </row>
    <row r="305" spans="1:28" s="4" customFormat="1" x14ac:dyDescent="0.2">
      <c r="A305" s="9">
        <f>IFERROR(VLOOKUP(B305,'[1]DADOS (OCULTAR)'!$P$3:$R$62,3,0),"")</f>
        <v>10894988000800</v>
      </c>
      <c r="B305" s="10" t="str">
        <f>'[1]TCE - ANEXO III - Preencher'!C314</f>
        <v>HOSPITAL AURORA</v>
      </c>
      <c r="C305" s="11"/>
      <c r="D305" s="12" t="str">
        <f>'[1]TCE - ANEXO III - Preencher'!E314</f>
        <v>IZABELA MARIA  DA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 t="str">
        <f>'[1]TCE - ANEXO III - Preencher'!G314</f>
        <v>5152-05</v>
      </c>
      <c r="G305" s="14">
        <f>IF('[1]TCE - ANEXO III - Preencher'!H314="","",'[1]TCE - ANEXO III - Preencher'!H314)</f>
        <v>44287</v>
      </c>
      <c r="H305" s="15">
        <f>'[1]TCE - ANEXO III - Preencher'!I314</f>
        <v>16.899999999999999</v>
      </c>
      <c r="I305" s="15">
        <f>'[1]TCE - ANEXO III - Preencher'!J314</f>
        <v>135.19999999999999</v>
      </c>
      <c r="J305" s="15">
        <f>'[1]TCE - ANEXO III - Preencher'!K314</f>
        <v>0</v>
      </c>
      <c r="K305" s="16">
        <f>'[1]TCE - ANEXO III - Preencher'!L314</f>
        <v>142.13324708926262</v>
      </c>
      <c r="L305" s="16">
        <f>'[1]TCE - ANEXO III - Preencher'!M314</f>
        <v>0</v>
      </c>
      <c r="M305" s="16">
        <f t="shared" si="25"/>
        <v>142.13324708926262</v>
      </c>
      <c r="N305" s="16">
        <f>'[1]TCE - ANEXO III - Preencher'!O314</f>
        <v>0.48</v>
      </c>
      <c r="O305" s="16">
        <f>'[1]TCE - ANEXO III - Preencher'!P314</f>
        <v>0</v>
      </c>
      <c r="P305" s="17">
        <f t="shared" si="26"/>
        <v>0.48</v>
      </c>
      <c r="Q305" s="16">
        <f>'[1]TCE - ANEXO III - Preencher'!R314</f>
        <v>94.057199999999995</v>
      </c>
      <c r="R305" s="16">
        <f>'[1]TCE - ANEXO III - Preencher'!S314</f>
        <v>68.180000000000007</v>
      </c>
      <c r="S305" s="17">
        <f t="shared" si="27"/>
        <v>25.877199999999988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320.59044708926263</v>
      </c>
    </row>
    <row r="306" spans="1:28" s="4" customFormat="1" x14ac:dyDescent="0.2">
      <c r="A306" s="9">
        <f>IFERROR(VLOOKUP(B306,'[1]DADOS (OCULTAR)'!$P$3:$R$62,3,0),"")</f>
        <v>10894988000800</v>
      </c>
      <c r="B306" s="10" t="str">
        <f>'[1]TCE - ANEXO III - Preencher'!C315</f>
        <v>HOSPITAL AURORA</v>
      </c>
      <c r="C306" s="11"/>
      <c r="D306" s="12" t="str">
        <f>'[1]TCE - ANEXO III - Preencher'!E315</f>
        <v xml:space="preserve">IZABELLA DA SILVA MELO 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 t="str">
        <f>'[1]TCE - ANEXO III - Preencher'!G315</f>
        <v>2235-05</v>
      </c>
      <c r="G306" s="14">
        <f>IF('[1]TCE - ANEXO III - Preencher'!H315="","",'[1]TCE - ANEXO III - Preencher'!H315)</f>
        <v>44287</v>
      </c>
      <c r="H306" s="15">
        <f>'[1]TCE - ANEXO III - Preencher'!I315</f>
        <v>31.15</v>
      </c>
      <c r="I306" s="15">
        <f>'[1]TCE - ANEXO III - Preencher'!J315</f>
        <v>249.23</v>
      </c>
      <c r="J306" s="15">
        <f>'[1]TCE - ANEXO III - Preencher'!K315</f>
        <v>0</v>
      </c>
      <c r="K306" s="16">
        <f>'[1]TCE - ANEXO III - Preencher'!L315</f>
        <v>142.13324708926262</v>
      </c>
      <c r="L306" s="16">
        <f>'[1]TCE - ANEXO III - Preencher'!M315</f>
        <v>0</v>
      </c>
      <c r="M306" s="16">
        <f t="shared" si="25"/>
        <v>142.13324708926262</v>
      </c>
      <c r="N306" s="16">
        <f>'[1]TCE - ANEXO III - Preencher'!O315</f>
        <v>0.48</v>
      </c>
      <c r="O306" s="16">
        <f>'[1]TCE - ANEXO III - Preencher'!P315</f>
        <v>0</v>
      </c>
      <c r="P306" s="17">
        <f t="shared" si="26"/>
        <v>0.48</v>
      </c>
      <c r="Q306" s="16">
        <f>'[1]TCE - ANEXO III - Preencher'!R315</f>
        <v>234.15719999999999</v>
      </c>
      <c r="R306" s="16">
        <f>'[1]TCE - ANEXO III - Preencher'!S315</f>
        <v>147.27000000000001</v>
      </c>
      <c r="S306" s="17">
        <f t="shared" si="27"/>
        <v>86.887199999999979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509.88044708926259</v>
      </c>
    </row>
    <row r="307" spans="1:28" s="4" customFormat="1" x14ac:dyDescent="0.2">
      <c r="A307" s="9">
        <f>IFERROR(VLOOKUP(B307,'[1]DADOS (OCULTAR)'!$P$3:$R$62,3,0),"")</f>
        <v>10894988000800</v>
      </c>
      <c r="B307" s="10" t="str">
        <f>'[1]TCE - ANEXO III - Preencher'!C316</f>
        <v>HOSPITAL AURORA</v>
      </c>
      <c r="C307" s="11"/>
      <c r="D307" s="12" t="str">
        <f>'[1]TCE - ANEXO III - Preencher'!E316</f>
        <v>IZABELLY KARINA SANTOS RODRIGUES</v>
      </c>
      <c r="E307" s="10" t="str">
        <f>IF('[1]TCE - ANEXO III - Preencher'!F316="4 - Assistência Odontológica","2 - Outros Profissionais da Saúde",'[1]TCE - ANEXO III - Preencher'!F316)</f>
        <v>2 - Outros Profissionais da Saúde</v>
      </c>
      <c r="F307" s="13" t="str">
        <f>'[1]TCE - ANEXO III - Preencher'!G316</f>
        <v>2236-05</v>
      </c>
      <c r="G307" s="14">
        <f>IF('[1]TCE - ANEXO III - Preencher'!H316="","",'[1]TCE - ANEXO III - Preencher'!H316)</f>
        <v>44287</v>
      </c>
      <c r="H307" s="15">
        <f>'[1]TCE - ANEXO III - Preencher'!I316</f>
        <v>31.39</v>
      </c>
      <c r="I307" s="15">
        <f>'[1]TCE - ANEXO III - Preencher'!J316</f>
        <v>251.11</v>
      </c>
      <c r="J307" s="15">
        <f>'[1]TCE - ANEXO III - Preencher'!K316</f>
        <v>0</v>
      </c>
      <c r="K307" s="16">
        <f>'[1]TCE - ANEXO III - Preencher'!L316</f>
        <v>142.13324708926262</v>
      </c>
      <c r="L307" s="16">
        <f>'[1]TCE - ANEXO III - Preencher'!M316</f>
        <v>0</v>
      </c>
      <c r="M307" s="16">
        <f t="shared" si="25"/>
        <v>142.13324708926262</v>
      </c>
      <c r="N307" s="16">
        <f>'[1]TCE - ANEXO III - Preencher'!O316</f>
        <v>0.48</v>
      </c>
      <c r="O307" s="16">
        <f>'[1]TCE - ANEXO III - Preencher'!P316</f>
        <v>0</v>
      </c>
      <c r="P307" s="17">
        <f t="shared" si="26"/>
        <v>0.48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425.11324708926264</v>
      </c>
    </row>
    <row r="308" spans="1:28" s="4" customFormat="1" x14ac:dyDescent="0.2">
      <c r="A308" s="9">
        <f>IFERROR(VLOOKUP(B308,'[1]DADOS (OCULTAR)'!$P$3:$R$62,3,0),"")</f>
        <v>10894988000800</v>
      </c>
      <c r="B308" s="10" t="str">
        <f>'[1]TCE - ANEXO III - Preencher'!C317</f>
        <v>HOSPITAL AURORA</v>
      </c>
      <c r="C308" s="11"/>
      <c r="D308" s="12" t="str">
        <f>'[1]TCE - ANEXO III - Preencher'!E317</f>
        <v>IZAELDA FERREIRA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 t="str">
        <f>'[1]TCE - ANEXO III - Preencher'!G317</f>
        <v>3222-05</v>
      </c>
      <c r="G308" s="14">
        <f>IF('[1]TCE - ANEXO III - Preencher'!H317="","",'[1]TCE - ANEXO III - Preencher'!H317)</f>
        <v>44287</v>
      </c>
      <c r="H308" s="15">
        <f>'[1]TCE - ANEXO III - Preencher'!I317</f>
        <v>11.53</v>
      </c>
      <c r="I308" s="15">
        <f>'[1]TCE - ANEXO III - Preencher'!J317</f>
        <v>92.29</v>
      </c>
      <c r="J308" s="15">
        <f>'[1]TCE - ANEXO III - Preencher'!K317</f>
        <v>0</v>
      </c>
      <c r="K308" s="16">
        <f>'[1]TCE - ANEXO III - Preencher'!L317</f>
        <v>142.13324708926262</v>
      </c>
      <c r="L308" s="16">
        <f>'[1]TCE - ANEXO III - Preencher'!M317</f>
        <v>0</v>
      </c>
      <c r="M308" s="16">
        <f t="shared" si="25"/>
        <v>142.13324708926262</v>
      </c>
      <c r="N308" s="16">
        <f>'[1]TCE - ANEXO III - Preencher'!O317</f>
        <v>0.54</v>
      </c>
      <c r="O308" s="16">
        <f>'[1]TCE - ANEXO III - Preencher'!P317</f>
        <v>0</v>
      </c>
      <c r="P308" s="17">
        <f t="shared" si="26"/>
        <v>0.54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246.49324708926261</v>
      </c>
    </row>
    <row r="309" spans="1:28" s="4" customFormat="1" x14ac:dyDescent="0.2">
      <c r="A309" s="9">
        <f>IFERROR(VLOOKUP(B309,'[1]DADOS (OCULTAR)'!$P$3:$R$62,3,0),"")</f>
        <v>10894988000800</v>
      </c>
      <c r="B309" s="10" t="str">
        <f>'[1]TCE - ANEXO III - Preencher'!C318</f>
        <v>HOSPITAL AURORA</v>
      </c>
      <c r="C309" s="11"/>
      <c r="D309" s="12" t="str">
        <f>'[1]TCE - ANEXO III - Preencher'!E318</f>
        <v>JACIANA SANTOS DE SOUZA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 t="str">
        <f>'[1]TCE - ANEXO III - Preencher'!G318</f>
        <v>7630-15</v>
      </c>
      <c r="G309" s="14">
        <f>IF('[1]TCE - ANEXO III - Preencher'!H318="","",'[1]TCE - ANEXO III - Preencher'!H318)</f>
        <v>44287</v>
      </c>
      <c r="H309" s="15">
        <f>'[1]TCE - ANEXO III - Preencher'!I318</f>
        <v>12.36</v>
      </c>
      <c r="I309" s="15">
        <f>'[1]TCE - ANEXO III - Preencher'!J318</f>
        <v>98.88</v>
      </c>
      <c r="J309" s="15">
        <f>'[1]TCE - ANEXO III - Preencher'!K318</f>
        <v>0</v>
      </c>
      <c r="K309" s="16">
        <f>'[1]TCE - ANEXO III - Preencher'!L318</f>
        <v>142.13324708926262</v>
      </c>
      <c r="L309" s="16">
        <f>'[1]TCE - ANEXO III - Preencher'!M318</f>
        <v>0</v>
      </c>
      <c r="M309" s="16">
        <f t="shared" si="25"/>
        <v>142.13324708926262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253.37324708926263</v>
      </c>
    </row>
    <row r="310" spans="1:28" s="4" customFormat="1" x14ac:dyDescent="0.2">
      <c r="A310" s="9">
        <f>IFERROR(VLOOKUP(B310,'[1]DADOS (OCULTAR)'!$P$3:$R$62,3,0),"")</f>
        <v>10894988000800</v>
      </c>
      <c r="B310" s="10" t="str">
        <f>'[1]TCE - ANEXO III - Preencher'!C319</f>
        <v>HOSPITAL AURORA</v>
      </c>
      <c r="C310" s="11"/>
      <c r="D310" s="12" t="str">
        <f>'[1]TCE - ANEXO III - Preencher'!E319</f>
        <v xml:space="preserve">JACKELINE ALEXANDRE PONTES </v>
      </c>
      <c r="E310" s="10" t="str">
        <f>IF('[1]TCE - ANEXO III - Preencher'!F319="4 - Assistência Odontológica","2 - Outros Profissionais da Saúde",'[1]TCE - ANEXO III - Preencher'!F319)</f>
        <v>2 - Outros Profissionais da Saúde</v>
      </c>
      <c r="F310" s="13" t="str">
        <f>'[1]TCE - ANEXO III - Preencher'!G319</f>
        <v>3222-05</v>
      </c>
      <c r="G310" s="14">
        <f>IF('[1]TCE - ANEXO III - Preencher'!H319="","",'[1]TCE - ANEXO III - Preencher'!H319)</f>
        <v>44287</v>
      </c>
      <c r="H310" s="15">
        <f>'[1]TCE - ANEXO III - Preencher'!I319</f>
        <v>12.22</v>
      </c>
      <c r="I310" s="15">
        <f>'[1]TCE - ANEXO III - Preencher'!J319</f>
        <v>97.75</v>
      </c>
      <c r="J310" s="15">
        <f>'[1]TCE - ANEXO III - Preencher'!K319</f>
        <v>0</v>
      </c>
      <c r="K310" s="16">
        <f>'[1]TCE - ANEXO III - Preencher'!L319</f>
        <v>142.13324708926262</v>
      </c>
      <c r="L310" s="16">
        <f>'[1]TCE - ANEXO III - Preencher'!M319</f>
        <v>0</v>
      </c>
      <c r="M310" s="16">
        <f t="shared" si="25"/>
        <v>142.13324708926262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252.10324708926262</v>
      </c>
    </row>
    <row r="311" spans="1:28" s="4" customFormat="1" x14ac:dyDescent="0.2">
      <c r="A311" s="9">
        <f>IFERROR(VLOOKUP(B311,'[1]DADOS (OCULTAR)'!$P$3:$R$62,3,0),"")</f>
        <v>10894988000800</v>
      </c>
      <c r="B311" s="10" t="str">
        <f>'[1]TCE - ANEXO III - Preencher'!C320</f>
        <v>HOSPITAL AURORA</v>
      </c>
      <c r="C311" s="11"/>
      <c r="D311" s="12" t="str">
        <f>'[1]TCE - ANEXO III - Preencher'!E320</f>
        <v>JACQUELINE TRAVASSOS NERY</v>
      </c>
      <c r="E311" s="10" t="str">
        <f>IF('[1]TCE - ANEXO III - Preencher'!F320="4 - Assistência Odontológica","2 - Outros Profissionais da Saúde",'[1]TCE - ANEXO III - Preencher'!F320)</f>
        <v>2 - Outros Profissionais da Saúde</v>
      </c>
      <c r="F311" s="13" t="str">
        <f>'[1]TCE - ANEXO III - Preencher'!G320</f>
        <v>3222-05</v>
      </c>
      <c r="G311" s="14">
        <f>IF('[1]TCE - ANEXO III - Preencher'!H320="","",'[1]TCE - ANEXO III - Preencher'!H320)</f>
        <v>44287</v>
      </c>
      <c r="H311" s="15">
        <f>'[1]TCE - ANEXO III - Preencher'!I320</f>
        <v>15.31</v>
      </c>
      <c r="I311" s="15">
        <f>'[1]TCE - ANEXO III - Preencher'!J320</f>
        <v>122.49</v>
      </c>
      <c r="J311" s="15">
        <f>'[1]TCE - ANEXO III - Preencher'!K320</f>
        <v>0</v>
      </c>
      <c r="K311" s="16">
        <f>'[1]TCE - ANEXO III - Preencher'!L320</f>
        <v>142.13324708926262</v>
      </c>
      <c r="L311" s="16">
        <f>'[1]TCE - ANEXO III - Preencher'!M320</f>
        <v>0</v>
      </c>
      <c r="M311" s="16">
        <f t="shared" si="25"/>
        <v>142.13324708926262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454.05720000000002</v>
      </c>
      <c r="R311" s="16">
        <f>'[1]TCE - ANEXO III - Preencher'!S320</f>
        <v>66.91</v>
      </c>
      <c r="S311" s="17">
        <f t="shared" si="27"/>
        <v>387.1472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667.08044708926263</v>
      </c>
    </row>
    <row r="312" spans="1:28" s="4" customFormat="1" x14ac:dyDescent="0.2">
      <c r="A312" s="9">
        <f>IFERROR(VLOOKUP(B312,'[1]DADOS (OCULTAR)'!$P$3:$R$62,3,0),"")</f>
        <v>10894988000800</v>
      </c>
      <c r="B312" s="10" t="str">
        <f>'[1]TCE - ANEXO III - Preencher'!C321</f>
        <v>HOSPITAL AURORA</v>
      </c>
      <c r="C312" s="11"/>
      <c r="D312" s="12" t="str">
        <f>'[1]TCE - ANEXO III - Preencher'!E321</f>
        <v xml:space="preserve">JADSON SILVA DOS SANTOS </v>
      </c>
      <c r="E312" s="10" t="str">
        <f>IF('[1]TCE - ANEXO III - Preencher'!F321="4 - Assistência Odontológica","2 - Outros Profissionais da Saúde",'[1]TCE - ANEXO III - Preencher'!F321)</f>
        <v>3 - Administrativo</v>
      </c>
      <c r="F312" s="13" t="str">
        <f>'[1]TCE - ANEXO III - Preencher'!G321</f>
        <v>5174-10</v>
      </c>
      <c r="G312" s="14">
        <f>IF('[1]TCE - ANEXO III - Preencher'!H321="","",'[1]TCE - ANEXO III - Preencher'!H321)</f>
        <v>44287</v>
      </c>
      <c r="H312" s="15">
        <f>'[1]TCE - ANEXO III - Preencher'!I321</f>
        <v>17</v>
      </c>
      <c r="I312" s="15">
        <f>'[1]TCE - ANEXO III - Preencher'!J321</f>
        <v>136.03</v>
      </c>
      <c r="J312" s="15">
        <f>'[1]TCE - ANEXO III - Preencher'!K321</f>
        <v>0</v>
      </c>
      <c r="K312" s="16">
        <f>'[1]TCE - ANEXO III - Preencher'!L321</f>
        <v>142.13324708926262</v>
      </c>
      <c r="L312" s="16">
        <f>'[1]TCE - ANEXO III - Preencher'!M321</f>
        <v>0</v>
      </c>
      <c r="M312" s="16">
        <f t="shared" si="25"/>
        <v>142.13324708926262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295.16324708926265</v>
      </c>
    </row>
    <row r="313" spans="1:28" s="4" customFormat="1" x14ac:dyDescent="0.2">
      <c r="A313" s="9">
        <f>IFERROR(VLOOKUP(B313,'[1]DADOS (OCULTAR)'!$P$3:$R$62,3,0),"")</f>
        <v>10894988000800</v>
      </c>
      <c r="B313" s="10" t="str">
        <f>'[1]TCE - ANEXO III - Preencher'!C322</f>
        <v>HOSPITAL AURORA</v>
      </c>
      <c r="C313" s="11"/>
      <c r="D313" s="12" t="str">
        <f>'[1]TCE - ANEXO III - Preencher'!E322</f>
        <v>JAILTON ARAUJO COIMBRA DO NASCIMENTO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 t="str">
        <f>'[1]TCE - ANEXO III - Preencher'!G322</f>
        <v>3132-20</v>
      </c>
      <c r="G313" s="14">
        <f>IF('[1]TCE - ANEXO III - Preencher'!H322="","",'[1]TCE - ANEXO III - Preencher'!H322)</f>
        <v>44287</v>
      </c>
      <c r="H313" s="15">
        <f>'[1]TCE - ANEXO III - Preencher'!I322</f>
        <v>25.97</v>
      </c>
      <c r="I313" s="15">
        <f>'[1]TCE - ANEXO III - Preencher'!J322</f>
        <v>207.8</v>
      </c>
      <c r="J313" s="15">
        <f>'[1]TCE - ANEXO III - Preencher'!K322</f>
        <v>0</v>
      </c>
      <c r="K313" s="16">
        <f>'[1]TCE - ANEXO III - Preencher'!L322</f>
        <v>142.13324708926262</v>
      </c>
      <c r="L313" s="16">
        <f>'[1]TCE - ANEXO III - Preencher'!M322</f>
        <v>0</v>
      </c>
      <c r="M313" s="16">
        <f t="shared" si="25"/>
        <v>142.13324708926262</v>
      </c>
      <c r="N313" s="16">
        <f>'[1]TCE - ANEXO III - Preencher'!O322</f>
        <v>0.48</v>
      </c>
      <c r="O313" s="16">
        <f>'[1]TCE - ANEXO III - Preencher'!P322</f>
        <v>0</v>
      </c>
      <c r="P313" s="17">
        <f t="shared" si="26"/>
        <v>0.48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376.38324708926268</v>
      </c>
    </row>
    <row r="314" spans="1:28" s="4" customFormat="1" x14ac:dyDescent="0.2">
      <c r="A314" s="9">
        <f>IFERROR(VLOOKUP(B314,'[1]DADOS (OCULTAR)'!$P$3:$R$62,3,0),"")</f>
        <v>10894988000800</v>
      </c>
      <c r="B314" s="10" t="str">
        <f>'[1]TCE - ANEXO III - Preencher'!C323</f>
        <v>HOSPITAL AURORA</v>
      </c>
      <c r="C314" s="11"/>
      <c r="D314" s="12" t="str">
        <f>'[1]TCE - ANEXO III - Preencher'!E323</f>
        <v>JAIME DOS ANJOS NASCIMENTO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 t="str">
        <f>'[1]TCE - ANEXO III - Preencher'!G323</f>
        <v>2235-05</v>
      </c>
      <c r="G314" s="14">
        <f>IF('[1]TCE - ANEXO III - Preencher'!H323="","",'[1]TCE - ANEXO III - Preencher'!H323)</f>
        <v>44287</v>
      </c>
      <c r="H314" s="15">
        <f>'[1]TCE - ANEXO III - Preencher'!I323</f>
        <v>28.95</v>
      </c>
      <c r="I314" s="15">
        <f>'[1]TCE - ANEXO III - Preencher'!J323</f>
        <v>231.57</v>
      </c>
      <c r="J314" s="15">
        <f>'[1]TCE - ANEXO III - Preencher'!K323</f>
        <v>0</v>
      </c>
      <c r="K314" s="16">
        <f>'[1]TCE - ANEXO III - Preencher'!L323</f>
        <v>142.13324708926262</v>
      </c>
      <c r="L314" s="16">
        <f>'[1]TCE - ANEXO III - Preencher'!M323</f>
        <v>0</v>
      </c>
      <c r="M314" s="16">
        <f t="shared" si="25"/>
        <v>142.13324708926262</v>
      </c>
      <c r="N314" s="16">
        <f>'[1]TCE - ANEXO III - Preencher'!O323</f>
        <v>1.78</v>
      </c>
      <c r="O314" s="16">
        <f>'[1]TCE - ANEXO III - Preencher'!P323</f>
        <v>0</v>
      </c>
      <c r="P314" s="17">
        <f t="shared" si="26"/>
        <v>1.78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404.43324708926258</v>
      </c>
    </row>
    <row r="315" spans="1:28" s="4" customFormat="1" x14ac:dyDescent="0.2">
      <c r="A315" s="9">
        <f>IFERROR(VLOOKUP(B315,'[1]DADOS (OCULTAR)'!$P$3:$R$62,3,0),"")</f>
        <v>10894988000800</v>
      </c>
      <c r="B315" s="10" t="str">
        <f>'[1]TCE - ANEXO III - Preencher'!C324</f>
        <v>HOSPITAL AURORA</v>
      </c>
      <c r="C315" s="11"/>
      <c r="D315" s="12" t="str">
        <f>'[1]TCE - ANEXO III - Preencher'!E324</f>
        <v xml:space="preserve">JAIR PEREIRA DA SILVA </v>
      </c>
      <c r="E315" s="10" t="str">
        <f>IF('[1]TCE - ANEXO III - Preencher'!F324="4 - Assistência Odontológica","2 - Outros Profissionais da Saúde",'[1]TCE - ANEXO III - Preencher'!F324)</f>
        <v>3 - Administrativo</v>
      </c>
      <c r="F315" s="13" t="str">
        <f>'[1]TCE - ANEXO III - Preencher'!G324</f>
        <v>4102-40</v>
      </c>
      <c r="G315" s="14">
        <f>IF('[1]TCE - ANEXO III - Preencher'!H324="","",'[1]TCE - ANEXO III - Preencher'!H324)</f>
        <v>44287</v>
      </c>
      <c r="H315" s="15">
        <f>'[1]TCE - ANEXO III - Preencher'!I324</f>
        <v>15.5</v>
      </c>
      <c r="I315" s="15">
        <f>'[1]TCE - ANEXO III - Preencher'!J324</f>
        <v>123.98</v>
      </c>
      <c r="J315" s="15">
        <f>'[1]TCE - ANEXO III - Preencher'!K324</f>
        <v>0</v>
      </c>
      <c r="K315" s="16">
        <f>'[1]TCE - ANEXO III - Preencher'!L324</f>
        <v>142.13324708926262</v>
      </c>
      <c r="L315" s="16">
        <f>'[1]TCE - ANEXO III - Preencher'!M324</f>
        <v>0</v>
      </c>
      <c r="M315" s="16">
        <f t="shared" si="25"/>
        <v>142.13324708926262</v>
      </c>
      <c r="N315" s="16">
        <f>'[1]TCE - ANEXO III - Preencher'!O324</f>
        <v>0.48</v>
      </c>
      <c r="O315" s="16">
        <f>'[1]TCE - ANEXO III - Preencher'!P324</f>
        <v>0</v>
      </c>
      <c r="P315" s="17">
        <f t="shared" si="26"/>
        <v>0.48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282.09324708926266</v>
      </c>
    </row>
    <row r="316" spans="1:28" s="4" customFormat="1" x14ac:dyDescent="0.2">
      <c r="A316" s="9">
        <f>IFERROR(VLOOKUP(B316,'[1]DADOS (OCULTAR)'!$P$3:$R$62,3,0),"")</f>
        <v>10894988000800</v>
      </c>
      <c r="B316" s="10" t="str">
        <f>'[1]TCE - ANEXO III - Preencher'!C325</f>
        <v>HOSPITAL AURORA</v>
      </c>
      <c r="C316" s="11"/>
      <c r="D316" s="12" t="str">
        <f>'[1]TCE - ANEXO III - Preencher'!E325</f>
        <v>JAKELINE LIMA DA SILVA</v>
      </c>
      <c r="E316" s="10" t="str">
        <f>IF('[1]TCE - ANEXO III - Preencher'!F325="4 - Assistência Odontológica","2 - Outros Profissionais da Saúde",'[1]TCE - ANEXO III - Preencher'!F325)</f>
        <v>2 - Outros Profissionais da Saúde</v>
      </c>
      <c r="F316" s="13" t="str">
        <f>'[1]TCE - ANEXO III - Preencher'!G325</f>
        <v>3222-05</v>
      </c>
      <c r="G316" s="14">
        <f>IF('[1]TCE - ANEXO III - Preencher'!H325="","",'[1]TCE - ANEXO III - Preencher'!H325)</f>
        <v>44287</v>
      </c>
      <c r="H316" s="15">
        <f>'[1]TCE - ANEXO III - Preencher'!I325</f>
        <v>11.54</v>
      </c>
      <c r="I316" s="15">
        <f>'[1]TCE - ANEXO III - Preencher'!J325</f>
        <v>92.3</v>
      </c>
      <c r="J316" s="15">
        <f>'[1]TCE - ANEXO III - Preencher'!K325</f>
        <v>0</v>
      </c>
      <c r="K316" s="16">
        <f>'[1]TCE - ANEXO III - Preencher'!L325</f>
        <v>142.13324708926262</v>
      </c>
      <c r="L316" s="16">
        <f>'[1]TCE - ANEXO III - Preencher'!M325</f>
        <v>0</v>
      </c>
      <c r="M316" s="16">
        <f t="shared" si="25"/>
        <v>142.13324708926262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245.97324708926263</v>
      </c>
    </row>
    <row r="317" spans="1:28" s="4" customFormat="1" x14ac:dyDescent="0.2">
      <c r="A317" s="9">
        <f>IFERROR(VLOOKUP(B317,'[1]DADOS (OCULTAR)'!$P$3:$R$62,3,0),"")</f>
        <v>10894988000800</v>
      </c>
      <c r="B317" s="10" t="str">
        <f>'[1]TCE - ANEXO III - Preencher'!C326</f>
        <v>HOSPITAL AURORA</v>
      </c>
      <c r="C317" s="11"/>
      <c r="D317" s="12" t="str">
        <f>'[1]TCE - ANEXO III - Preencher'!E326</f>
        <v>JAMILE CANDIDO RIBEIRO DA SILVA</v>
      </c>
      <c r="E317" s="10" t="str">
        <f>IF('[1]TCE - ANEXO III - Preencher'!F326="4 - Assistência Odontológica","2 - Outros Profissionais da Saúde",'[1]TCE - ANEXO III - Preencher'!F326)</f>
        <v>2 - Outros Profissionais da Saúde</v>
      </c>
      <c r="F317" s="13" t="str">
        <f>'[1]TCE - ANEXO III - Preencher'!G326</f>
        <v>3222-05</v>
      </c>
      <c r="G317" s="14">
        <f>IF('[1]TCE - ANEXO III - Preencher'!H326="","",'[1]TCE - ANEXO III - Preencher'!H326)</f>
        <v>44287</v>
      </c>
      <c r="H317" s="15">
        <f>'[1]TCE - ANEXO III - Preencher'!I326</f>
        <v>16.510000000000002</v>
      </c>
      <c r="I317" s="15">
        <f>'[1]TCE - ANEXO III - Preencher'!J326</f>
        <v>132.1</v>
      </c>
      <c r="J317" s="15">
        <f>'[1]TCE - ANEXO III - Preencher'!K326</f>
        <v>0</v>
      </c>
      <c r="K317" s="16">
        <f>'[1]TCE - ANEXO III - Preencher'!L326</f>
        <v>142.13324708926262</v>
      </c>
      <c r="L317" s="16">
        <f>'[1]TCE - ANEXO III - Preencher'!M326</f>
        <v>0</v>
      </c>
      <c r="M317" s="16">
        <f t="shared" si="25"/>
        <v>142.13324708926262</v>
      </c>
      <c r="N317" s="16">
        <f>'[1]TCE - ANEXO III - Preencher'!O326</f>
        <v>0.48</v>
      </c>
      <c r="O317" s="16">
        <f>'[1]TCE - ANEXO III - Preencher'!P326</f>
        <v>0</v>
      </c>
      <c r="P317" s="17">
        <f t="shared" si="26"/>
        <v>0.48</v>
      </c>
      <c r="Q317" s="16">
        <f>'[1]TCE - ANEXO III - Preencher'!R326</f>
        <v>244.05719999999999</v>
      </c>
      <c r="R317" s="16">
        <f>'[1]TCE - ANEXO III - Preencher'!S326</f>
        <v>69.22</v>
      </c>
      <c r="S317" s="17">
        <f t="shared" si="27"/>
        <v>174.8372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466.0604470892626</v>
      </c>
    </row>
    <row r="318" spans="1:28" s="4" customFormat="1" x14ac:dyDescent="0.2">
      <c r="A318" s="9">
        <f>IFERROR(VLOOKUP(B318,'[1]DADOS (OCULTAR)'!$P$3:$R$62,3,0),"")</f>
        <v>10894988000800</v>
      </c>
      <c r="B318" s="10" t="str">
        <f>'[1]TCE - ANEXO III - Preencher'!C327</f>
        <v>HOSPITAL AURORA</v>
      </c>
      <c r="C318" s="11"/>
      <c r="D318" s="12" t="str">
        <f>'[1]TCE - ANEXO III - Preencher'!E327</f>
        <v>JAMILLE GABRIELLE COSTA CAVALCANTI NOVAES</v>
      </c>
      <c r="E318" s="10" t="str">
        <f>IF('[1]TCE - ANEXO III - Preencher'!F327="4 - Assistência Odontológica","2 - Outros Profissionais da Saúde",'[1]TCE - ANEXO III - Preencher'!F327)</f>
        <v>2 - Outros Profissionais da Saúde</v>
      </c>
      <c r="F318" s="13" t="str">
        <f>'[1]TCE - ANEXO III - Preencher'!G327</f>
        <v>2235-05</v>
      </c>
      <c r="G318" s="14">
        <f>IF('[1]TCE - ANEXO III - Preencher'!H327="","",'[1]TCE - ANEXO III - Preencher'!H327)</f>
        <v>44287</v>
      </c>
      <c r="H318" s="15">
        <f>'[1]TCE - ANEXO III - Preencher'!I327</f>
        <v>40.9</v>
      </c>
      <c r="I318" s="15">
        <f>'[1]TCE - ANEXO III - Preencher'!J327</f>
        <v>327.2</v>
      </c>
      <c r="J318" s="15">
        <f>'[1]TCE - ANEXO III - Preencher'!K327</f>
        <v>0</v>
      </c>
      <c r="K318" s="16">
        <f>'[1]TCE - ANEXO III - Preencher'!L327</f>
        <v>142.13324708926262</v>
      </c>
      <c r="L318" s="16">
        <f>'[1]TCE - ANEXO III - Preencher'!M327</f>
        <v>0</v>
      </c>
      <c r="M318" s="16">
        <f t="shared" si="25"/>
        <v>142.13324708926262</v>
      </c>
      <c r="N318" s="16">
        <f>'[1]TCE - ANEXO III - Preencher'!O327</f>
        <v>0.89</v>
      </c>
      <c r="O318" s="16">
        <f>'[1]TCE - ANEXO III - Preencher'!P327</f>
        <v>0</v>
      </c>
      <c r="P318" s="17">
        <f t="shared" si="26"/>
        <v>0.89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511.12324708926258</v>
      </c>
    </row>
    <row r="319" spans="1:28" s="4" customFormat="1" x14ac:dyDescent="0.2">
      <c r="A319" s="9">
        <f>IFERROR(VLOOKUP(B319,'[1]DADOS (OCULTAR)'!$P$3:$R$62,3,0),"")</f>
        <v>10894988000800</v>
      </c>
      <c r="B319" s="10" t="str">
        <f>'[1]TCE - ANEXO III - Preencher'!C328</f>
        <v>HOSPITAL AURORA</v>
      </c>
      <c r="C319" s="11"/>
      <c r="D319" s="12" t="str">
        <f>'[1]TCE - ANEXO III - Preencher'!E328</f>
        <v>JAMILLE GUEDES MONTEIRO EVANGELISTA</v>
      </c>
      <c r="E319" s="10" t="str">
        <f>IF('[1]TCE - ANEXO III - Preencher'!F328="4 - Assistência Odontológica","2 - Outros Profissionais da Saúde",'[1]TCE - ANEXO III - Preencher'!F328)</f>
        <v>2 - Outros Profissionais da Saúde</v>
      </c>
      <c r="F319" s="13" t="str">
        <f>'[1]TCE - ANEXO III - Preencher'!G328</f>
        <v>2235-30</v>
      </c>
      <c r="G319" s="14">
        <f>IF('[1]TCE - ANEXO III - Preencher'!H328="","",'[1]TCE - ANEXO III - Preencher'!H328)</f>
        <v>44287</v>
      </c>
      <c r="H319" s="15">
        <f>'[1]TCE - ANEXO III - Preencher'!I328</f>
        <v>29.4</v>
      </c>
      <c r="I319" s="15">
        <f>'[1]TCE - ANEXO III - Preencher'!J328</f>
        <v>235.2</v>
      </c>
      <c r="J319" s="15">
        <f>'[1]TCE - ANEXO III - Preencher'!K328</f>
        <v>0</v>
      </c>
      <c r="K319" s="16">
        <f>'[1]TCE - ANEXO III - Preencher'!L328</f>
        <v>142.13324708926262</v>
      </c>
      <c r="L319" s="16">
        <f>'[1]TCE - ANEXO III - Preencher'!M328</f>
        <v>0</v>
      </c>
      <c r="M319" s="16">
        <f t="shared" si="25"/>
        <v>142.13324708926262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406.73324708926259</v>
      </c>
    </row>
    <row r="320" spans="1:28" s="4" customFormat="1" x14ac:dyDescent="0.2">
      <c r="A320" s="9">
        <f>IFERROR(VLOOKUP(B320,'[1]DADOS (OCULTAR)'!$P$3:$R$62,3,0),"")</f>
        <v>10894988000800</v>
      </c>
      <c r="B320" s="10" t="str">
        <f>'[1]TCE - ANEXO III - Preencher'!C329</f>
        <v>HOSPITAL AURORA</v>
      </c>
      <c r="C320" s="11"/>
      <c r="D320" s="12" t="str">
        <f>'[1]TCE - ANEXO III - Preencher'!E329</f>
        <v>JANAINA FERREIRA DE ALBUQUERQUE</v>
      </c>
      <c r="E320" s="10" t="str">
        <f>IF('[1]TCE - ANEXO III - Preencher'!F329="4 - Assistência Odontológica","2 - Outros Profissionais da Saúde",'[1]TCE - ANEXO III - Preencher'!F329)</f>
        <v>2 - Outros Profissionais da Saúde</v>
      </c>
      <c r="F320" s="13" t="str">
        <f>'[1]TCE - ANEXO III - Preencher'!G329</f>
        <v>5211-30</v>
      </c>
      <c r="G320" s="14">
        <f>IF('[1]TCE - ANEXO III - Preencher'!H329="","",'[1]TCE - ANEXO III - Preencher'!H329)</f>
        <v>44287</v>
      </c>
      <c r="H320" s="15">
        <f>'[1]TCE - ANEXO III - Preencher'!I329</f>
        <v>15.54</v>
      </c>
      <c r="I320" s="15">
        <f>'[1]TCE - ANEXO III - Preencher'!J329</f>
        <v>124.31</v>
      </c>
      <c r="J320" s="15">
        <f>'[1]TCE - ANEXO III - Preencher'!K329</f>
        <v>0</v>
      </c>
      <c r="K320" s="16">
        <f>'[1]TCE - ANEXO III - Preencher'!L329</f>
        <v>142.13324708926262</v>
      </c>
      <c r="L320" s="16">
        <f>'[1]TCE - ANEXO III - Preencher'!M329</f>
        <v>0</v>
      </c>
      <c r="M320" s="16">
        <f t="shared" si="25"/>
        <v>142.13324708926262</v>
      </c>
      <c r="N320" s="16">
        <f>'[1]TCE - ANEXO III - Preencher'!O329</f>
        <v>0.48</v>
      </c>
      <c r="O320" s="16">
        <f>'[1]TCE - ANEXO III - Preencher'!P329</f>
        <v>0</v>
      </c>
      <c r="P320" s="17">
        <f t="shared" si="26"/>
        <v>0.48</v>
      </c>
      <c r="Q320" s="16">
        <f>'[1]TCE - ANEXO III - Preencher'!R329</f>
        <v>126.4572</v>
      </c>
      <c r="R320" s="16">
        <f>'[1]TCE - ANEXO III - Preencher'!S329</f>
        <v>66</v>
      </c>
      <c r="S320" s="17">
        <f t="shared" si="27"/>
        <v>60.4572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342.92044708926261</v>
      </c>
    </row>
    <row r="321" spans="1:28" s="4" customFormat="1" x14ac:dyDescent="0.2">
      <c r="A321" s="9">
        <f>IFERROR(VLOOKUP(B321,'[1]DADOS (OCULTAR)'!$P$3:$R$62,3,0),"")</f>
        <v>10894988000800</v>
      </c>
      <c r="B321" s="10" t="str">
        <f>'[1]TCE - ANEXO III - Preencher'!C330</f>
        <v>HOSPITAL AURORA</v>
      </c>
      <c r="C321" s="11"/>
      <c r="D321" s="12" t="str">
        <f>'[1]TCE - ANEXO III - Preencher'!E330</f>
        <v>JANAINA MARIA DA SILVA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 t="str">
        <f>'[1]TCE - ANEXO III - Preencher'!G330</f>
        <v>3222-05</v>
      </c>
      <c r="G321" s="14">
        <f>IF('[1]TCE - ANEXO III - Preencher'!H330="","",'[1]TCE - ANEXO III - Preencher'!H330)</f>
        <v>44287</v>
      </c>
      <c r="H321" s="15">
        <f>'[1]TCE - ANEXO III - Preencher'!I330</f>
        <v>14.78</v>
      </c>
      <c r="I321" s="15">
        <f>'[1]TCE - ANEXO III - Preencher'!J330</f>
        <v>118.26</v>
      </c>
      <c r="J321" s="15">
        <f>'[1]TCE - ANEXO III - Preencher'!K330</f>
        <v>0</v>
      </c>
      <c r="K321" s="16">
        <f>'[1]TCE - ANEXO III - Preencher'!L330</f>
        <v>142.13324708926262</v>
      </c>
      <c r="L321" s="16">
        <f>'[1]TCE - ANEXO III - Preencher'!M330</f>
        <v>0</v>
      </c>
      <c r="M321" s="16">
        <f t="shared" si="25"/>
        <v>142.13324708926262</v>
      </c>
      <c r="N321" s="16">
        <f>'[1]TCE - ANEXO III - Preencher'!O330</f>
        <v>0.48</v>
      </c>
      <c r="O321" s="16">
        <f>'[1]TCE - ANEXO III - Preencher'!P330</f>
        <v>0</v>
      </c>
      <c r="P321" s="17">
        <f t="shared" si="26"/>
        <v>0.48</v>
      </c>
      <c r="Q321" s="16">
        <f>'[1]TCE - ANEXO III - Preencher'!R330</f>
        <v>94.057199999999995</v>
      </c>
      <c r="R321" s="16">
        <f>'[1]TCE - ANEXO III - Preencher'!S330</f>
        <v>66.91</v>
      </c>
      <c r="S321" s="17">
        <f t="shared" si="27"/>
        <v>27.147199999999998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302.80044708926266</v>
      </c>
    </row>
    <row r="322" spans="1:28" s="4" customFormat="1" x14ac:dyDescent="0.2">
      <c r="A322" s="9">
        <f>IFERROR(VLOOKUP(B322,'[1]DADOS (OCULTAR)'!$P$3:$R$62,3,0),"")</f>
        <v>10894988000800</v>
      </c>
      <c r="B322" s="10" t="str">
        <f>'[1]TCE - ANEXO III - Preencher'!C331</f>
        <v>HOSPITAL AURORA</v>
      </c>
      <c r="C322" s="11"/>
      <c r="D322" s="12" t="str">
        <f>'[1]TCE - ANEXO III - Preencher'!E331</f>
        <v>JANAINA TAMIRIS VENANCIO DIAS</v>
      </c>
      <c r="E322" s="10" t="str">
        <f>IF('[1]TCE - ANEXO III - Preencher'!F331="4 - Assistência Odontológica","2 - Outros Profissionais da Saúde",'[1]TCE - ANEXO III - Preencher'!F331)</f>
        <v>2 - Outros Profissionais da Saúde</v>
      </c>
      <c r="F322" s="13" t="str">
        <f>'[1]TCE - ANEXO III - Preencher'!G331</f>
        <v>3222-05</v>
      </c>
      <c r="G322" s="14">
        <f>IF('[1]TCE - ANEXO III - Preencher'!H331="","",'[1]TCE - ANEXO III - Preencher'!H331)</f>
        <v>44287</v>
      </c>
      <c r="H322" s="15">
        <f>'[1]TCE - ANEXO III - Preencher'!I331</f>
        <v>16.940000000000001</v>
      </c>
      <c r="I322" s="15">
        <f>'[1]TCE - ANEXO III - Preencher'!J331</f>
        <v>135.56</v>
      </c>
      <c r="J322" s="15">
        <f>'[1]TCE - ANEXO III - Preencher'!K331</f>
        <v>0</v>
      </c>
      <c r="K322" s="16">
        <f>'[1]TCE - ANEXO III - Preencher'!L331</f>
        <v>142.13324708926262</v>
      </c>
      <c r="L322" s="16">
        <f>'[1]TCE - ANEXO III - Preencher'!M331</f>
        <v>0</v>
      </c>
      <c r="M322" s="16">
        <f t="shared" si="25"/>
        <v>142.13324708926262</v>
      </c>
      <c r="N322" s="16">
        <f>'[1]TCE - ANEXO III - Preencher'!O331</f>
        <v>0.48</v>
      </c>
      <c r="O322" s="16">
        <f>'[1]TCE - ANEXO III - Preencher'!P331</f>
        <v>0</v>
      </c>
      <c r="P322" s="17">
        <f t="shared" si="26"/>
        <v>0.48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295.11324708926264</v>
      </c>
    </row>
    <row r="323" spans="1:28" s="4" customFormat="1" x14ac:dyDescent="0.2">
      <c r="A323" s="9">
        <f>IFERROR(VLOOKUP(B323,'[1]DADOS (OCULTAR)'!$P$3:$R$62,3,0),"")</f>
        <v>10894988000800</v>
      </c>
      <c r="B323" s="10" t="str">
        <f>'[1]TCE - ANEXO III - Preencher'!C332</f>
        <v>HOSPITAL AURORA</v>
      </c>
      <c r="C323" s="11"/>
      <c r="D323" s="12" t="str">
        <f>'[1]TCE - ANEXO III - Preencher'!E332</f>
        <v xml:space="preserve">JANAINA VIEIRA DA SILVA </v>
      </c>
      <c r="E323" s="10" t="str">
        <f>IF('[1]TCE - ANEXO III - Preencher'!F332="4 - Assistência Odontológica","2 - Outros Profissionais da Saúde",'[1]TCE - ANEXO III - Preencher'!F332)</f>
        <v>2 - Outros Profissionais da Saúde</v>
      </c>
      <c r="F323" s="13" t="str">
        <f>'[1]TCE - ANEXO III - Preencher'!G332</f>
        <v>3222-05</v>
      </c>
      <c r="G323" s="14">
        <f>IF('[1]TCE - ANEXO III - Preencher'!H332="","",'[1]TCE - ANEXO III - Preencher'!H332)</f>
        <v>44287</v>
      </c>
      <c r="H323" s="15">
        <f>'[1]TCE - ANEXO III - Preencher'!I332</f>
        <v>16.8</v>
      </c>
      <c r="I323" s="15">
        <f>'[1]TCE - ANEXO III - Preencher'!J332</f>
        <v>134.41</v>
      </c>
      <c r="J323" s="15">
        <f>'[1]TCE - ANEXO III - Preencher'!K332</f>
        <v>0</v>
      </c>
      <c r="K323" s="16">
        <f>'[1]TCE - ANEXO III - Preencher'!L332</f>
        <v>142.13324708926262</v>
      </c>
      <c r="L323" s="16">
        <f>'[1]TCE - ANEXO III - Preencher'!M332</f>
        <v>0</v>
      </c>
      <c r="M323" s="16">
        <f t="shared" si="25"/>
        <v>142.13324708926262</v>
      </c>
      <c r="N323" s="16">
        <f>'[1]TCE - ANEXO III - Preencher'!O332</f>
        <v>0.48</v>
      </c>
      <c r="O323" s="16">
        <f>'[1]TCE - ANEXO III - Preencher'!P332</f>
        <v>0</v>
      </c>
      <c r="P323" s="17">
        <f t="shared" si="26"/>
        <v>0.48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293.82324708926262</v>
      </c>
    </row>
    <row r="324" spans="1:28" s="4" customFormat="1" x14ac:dyDescent="0.2">
      <c r="A324" s="9">
        <f>IFERROR(VLOOKUP(B324,'[1]DADOS (OCULTAR)'!$P$3:$R$62,3,0),"")</f>
        <v>10894988000800</v>
      </c>
      <c r="B324" s="10" t="str">
        <f>'[1]TCE - ANEXO III - Preencher'!C333</f>
        <v>HOSPITAL AURORA</v>
      </c>
      <c r="C324" s="11"/>
      <c r="D324" s="12" t="str">
        <f>'[1]TCE - ANEXO III - Preencher'!E333</f>
        <v>JANECLEIDE MARIA DO CARMO</v>
      </c>
      <c r="E324" s="10" t="str">
        <f>IF('[1]TCE - ANEXO III - Preencher'!F333="4 - Assistência Odontológica","2 - Outros Profissionais da Saúde",'[1]TCE - ANEXO III - Preencher'!F333)</f>
        <v>2 - Outros Profissionais da Saúde</v>
      </c>
      <c r="F324" s="13" t="str">
        <f>'[1]TCE - ANEXO III - Preencher'!G333</f>
        <v>3222-05</v>
      </c>
      <c r="G324" s="14">
        <f>IF('[1]TCE - ANEXO III - Preencher'!H333="","",'[1]TCE - ANEXO III - Preencher'!H333)</f>
        <v>44287</v>
      </c>
      <c r="H324" s="15">
        <f>'[1]TCE - ANEXO III - Preencher'!I333</f>
        <v>15.94</v>
      </c>
      <c r="I324" s="15">
        <f>'[1]TCE - ANEXO III - Preencher'!J333</f>
        <v>127.5</v>
      </c>
      <c r="J324" s="15">
        <f>'[1]TCE - ANEXO III - Preencher'!K333</f>
        <v>0</v>
      </c>
      <c r="K324" s="16">
        <f>'[1]TCE - ANEXO III - Preencher'!L333</f>
        <v>142.13324708926262</v>
      </c>
      <c r="L324" s="16">
        <f>'[1]TCE - ANEXO III - Preencher'!M333</f>
        <v>0</v>
      </c>
      <c r="M324" s="16">
        <f t="shared" ref="M324:M387" si="31">K324-L324</f>
        <v>142.13324708926262</v>
      </c>
      <c r="N324" s="16">
        <f>'[1]TCE - ANEXO III - Preencher'!O333</f>
        <v>0.48</v>
      </c>
      <c r="O324" s="16">
        <f>'[1]TCE - ANEXO III - Preencher'!P333</f>
        <v>0</v>
      </c>
      <c r="P324" s="17">
        <f t="shared" ref="P324:P387" si="32">N324-O324</f>
        <v>0.48</v>
      </c>
      <c r="Q324" s="16">
        <f>'[1]TCE - ANEXO III - Preencher'!R333</f>
        <v>157.05719999999999</v>
      </c>
      <c r="R324" s="16">
        <f>'[1]TCE - ANEXO III - Preencher'!S333</f>
        <v>69.22</v>
      </c>
      <c r="S324" s="17">
        <f t="shared" ref="S324:S387" si="33">Q324-R324</f>
        <v>87.837199999999996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373.89044708926264</v>
      </c>
    </row>
    <row r="325" spans="1:28" s="4" customFormat="1" x14ac:dyDescent="0.2">
      <c r="A325" s="9">
        <f>IFERROR(VLOOKUP(B325,'[1]DADOS (OCULTAR)'!$P$3:$R$62,3,0),"")</f>
        <v>10894988000800</v>
      </c>
      <c r="B325" s="10" t="str">
        <f>'[1]TCE - ANEXO III - Preencher'!C334</f>
        <v>HOSPITAL AURORA</v>
      </c>
      <c r="C325" s="11"/>
      <c r="D325" s="12" t="str">
        <f>'[1]TCE - ANEXO III - Preencher'!E334</f>
        <v xml:space="preserve">JANICINARA PEDRO DOS SANTOS </v>
      </c>
      <c r="E325" s="10" t="str">
        <f>IF('[1]TCE - ANEXO III - Preencher'!F334="4 - Assistência Odontológica","2 - Outros Profissionais da Saúde",'[1]TCE - ANEXO III - Preencher'!F334)</f>
        <v>2 - Outros Profissionais da Saúde</v>
      </c>
      <c r="F325" s="13" t="str">
        <f>'[1]TCE - ANEXO III - Preencher'!G334</f>
        <v>3222-05</v>
      </c>
      <c r="G325" s="14">
        <f>IF('[1]TCE - ANEXO III - Preencher'!H334="","",'[1]TCE - ANEXO III - Preencher'!H334)</f>
        <v>44287</v>
      </c>
      <c r="H325" s="15">
        <f>'[1]TCE - ANEXO III - Preencher'!I334</f>
        <v>16.95</v>
      </c>
      <c r="I325" s="15">
        <f>'[1]TCE - ANEXO III - Preencher'!J334</f>
        <v>135.57</v>
      </c>
      <c r="J325" s="15">
        <f>'[1]TCE - ANEXO III - Preencher'!K334</f>
        <v>0</v>
      </c>
      <c r="K325" s="16">
        <f>'[1]TCE - ANEXO III - Preencher'!L334</f>
        <v>142.13324708926262</v>
      </c>
      <c r="L325" s="16">
        <f>'[1]TCE - ANEXO III - Preencher'!M334</f>
        <v>0</v>
      </c>
      <c r="M325" s="16">
        <f t="shared" si="31"/>
        <v>142.13324708926262</v>
      </c>
      <c r="N325" s="16">
        <f>'[1]TCE - ANEXO III - Preencher'!O334</f>
        <v>0.89</v>
      </c>
      <c r="O325" s="16">
        <f>'[1]TCE - ANEXO III - Preencher'!P334</f>
        <v>0</v>
      </c>
      <c r="P325" s="17">
        <f t="shared" si="32"/>
        <v>0.89</v>
      </c>
      <c r="Q325" s="16">
        <f>'[1]TCE - ANEXO III - Preencher'!R334</f>
        <v>310.05720000000002</v>
      </c>
      <c r="R325" s="16">
        <f>'[1]TCE - ANEXO III - Preencher'!S334</f>
        <v>69.22</v>
      </c>
      <c r="S325" s="17">
        <f t="shared" si="33"/>
        <v>240.83720000000002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536.38044708926259</v>
      </c>
    </row>
    <row r="326" spans="1:28" s="4" customFormat="1" x14ac:dyDescent="0.2">
      <c r="A326" s="9">
        <f>IFERROR(VLOOKUP(B326,'[1]DADOS (OCULTAR)'!$P$3:$R$62,3,0),"")</f>
        <v>10894988000800</v>
      </c>
      <c r="B326" s="10" t="str">
        <f>'[1]TCE - ANEXO III - Preencher'!C335</f>
        <v>HOSPITAL AURORA</v>
      </c>
      <c r="C326" s="11"/>
      <c r="D326" s="12" t="str">
        <f>'[1]TCE - ANEXO III - Preencher'!E335</f>
        <v>JAQUELINE ARAUJO DE LIMA SANTOS</v>
      </c>
      <c r="E326" s="10" t="str">
        <f>IF('[1]TCE - ANEXO III - Preencher'!F335="4 - Assistência Odontológica","2 - Outros Profissionais da Saúde",'[1]TCE - ANEXO III - Preencher'!F335)</f>
        <v>2 - Outros Profissionais da Saúde</v>
      </c>
      <c r="F326" s="13" t="str">
        <f>'[1]TCE - ANEXO III - Preencher'!G335</f>
        <v>3222-05</v>
      </c>
      <c r="G326" s="14">
        <f>IF('[1]TCE - ANEXO III - Preencher'!H335="","",'[1]TCE - ANEXO III - Preencher'!H335)</f>
        <v>44287</v>
      </c>
      <c r="H326" s="15">
        <f>'[1]TCE - ANEXO III - Preencher'!I335</f>
        <v>18.920000000000002</v>
      </c>
      <c r="I326" s="15">
        <f>'[1]TCE - ANEXO III - Preencher'!J335</f>
        <v>151.34</v>
      </c>
      <c r="J326" s="15">
        <f>'[1]TCE - ANEXO III - Preencher'!K335</f>
        <v>0</v>
      </c>
      <c r="K326" s="16">
        <f>'[1]TCE - ANEXO III - Preencher'!L335</f>
        <v>142.13324708926262</v>
      </c>
      <c r="L326" s="16">
        <f>'[1]TCE - ANEXO III - Preencher'!M335</f>
        <v>0</v>
      </c>
      <c r="M326" s="16">
        <f t="shared" si="31"/>
        <v>142.13324708926262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312.39324708926262</v>
      </c>
    </row>
    <row r="327" spans="1:28" s="4" customFormat="1" x14ac:dyDescent="0.2">
      <c r="A327" s="9">
        <f>IFERROR(VLOOKUP(B327,'[1]DADOS (OCULTAR)'!$P$3:$R$62,3,0),"")</f>
        <v>10894988000800</v>
      </c>
      <c r="B327" s="10" t="str">
        <f>'[1]TCE - ANEXO III - Preencher'!C336</f>
        <v>HOSPITAL AURORA</v>
      </c>
      <c r="C327" s="11"/>
      <c r="D327" s="12" t="str">
        <f>'[1]TCE - ANEXO III - Preencher'!E336</f>
        <v>JAQUELINE DA SILVA LIMA</v>
      </c>
      <c r="E327" s="10" t="str">
        <f>IF('[1]TCE - ANEXO III - Preencher'!F336="4 - Assistência Odontológica","2 - Outros Profissionais da Saúde",'[1]TCE - ANEXO III - Preencher'!F336)</f>
        <v>2 - Outros Profissionais da Saúde</v>
      </c>
      <c r="F327" s="13" t="str">
        <f>'[1]TCE - ANEXO III - Preencher'!G336</f>
        <v>3222-05</v>
      </c>
      <c r="G327" s="14">
        <f>IF('[1]TCE - ANEXO III - Preencher'!H336="","",'[1]TCE - ANEXO III - Preencher'!H336)</f>
        <v>44287</v>
      </c>
      <c r="H327" s="15">
        <f>'[1]TCE - ANEXO III - Preencher'!I336</f>
        <v>17.085599999999999</v>
      </c>
      <c r="I327" s="15">
        <f>'[1]TCE - ANEXO III - Preencher'!J336</f>
        <v>136.7148</v>
      </c>
      <c r="J327" s="15">
        <f>'[1]TCE - ANEXO III - Preencher'!K336</f>
        <v>0</v>
      </c>
      <c r="K327" s="16">
        <f>'[1]TCE - ANEXO III - Preencher'!L336</f>
        <v>142.13324708926262</v>
      </c>
      <c r="L327" s="16">
        <f>'[1]TCE - ANEXO III - Preencher'!M336</f>
        <v>0</v>
      </c>
      <c r="M327" s="16">
        <f t="shared" si="31"/>
        <v>142.13324708926262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157.05719999999999</v>
      </c>
      <c r="R327" s="16">
        <f>'[1]TCE - ANEXO III - Preencher'!S336</f>
        <v>69.22</v>
      </c>
      <c r="S327" s="17">
        <f t="shared" si="33"/>
        <v>87.837199999999996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383.77084708926265</v>
      </c>
    </row>
    <row r="328" spans="1:28" s="4" customFormat="1" x14ac:dyDescent="0.2">
      <c r="A328" s="9">
        <f>IFERROR(VLOOKUP(B328,'[1]DADOS (OCULTAR)'!$P$3:$R$62,3,0),"")</f>
        <v>10894988000800</v>
      </c>
      <c r="B328" s="10" t="str">
        <f>'[1]TCE - ANEXO III - Preencher'!C337</f>
        <v>HOSPITAL AURORA</v>
      </c>
      <c r="C328" s="11"/>
      <c r="D328" s="12" t="str">
        <f>'[1]TCE - ANEXO III - Preencher'!E337</f>
        <v>JAQUELINE FERREIRA DA SILVA</v>
      </c>
      <c r="E328" s="10" t="str">
        <f>IF('[1]TCE - ANEXO III - Preencher'!F337="4 - Assistência Odontológica","2 - Outros Profissionais da Saúde",'[1]TCE - ANEXO III - Preencher'!F337)</f>
        <v>2 - Outros Profissionais da Saúde</v>
      </c>
      <c r="F328" s="13" t="str">
        <f>'[1]TCE - ANEXO III - Preencher'!G337</f>
        <v>3222-05</v>
      </c>
      <c r="G328" s="14">
        <f>IF('[1]TCE - ANEXO III - Preencher'!H337="","",'[1]TCE - ANEXO III - Preencher'!H337)</f>
        <v>44287</v>
      </c>
      <c r="H328" s="15">
        <f>'[1]TCE - ANEXO III - Preencher'!I337</f>
        <v>16.95</v>
      </c>
      <c r="I328" s="15">
        <f>'[1]TCE - ANEXO III - Preencher'!J337</f>
        <v>135.57</v>
      </c>
      <c r="J328" s="15">
        <f>'[1]TCE - ANEXO III - Preencher'!K337</f>
        <v>0</v>
      </c>
      <c r="K328" s="16">
        <f>'[1]TCE - ANEXO III - Preencher'!L337</f>
        <v>142.13324708926262</v>
      </c>
      <c r="L328" s="16">
        <f>'[1]TCE - ANEXO III - Preencher'!M337</f>
        <v>0</v>
      </c>
      <c r="M328" s="16">
        <f t="shared" si="31"/>
        <v>142.13324708926262</v>
      </c>
      <c r="N328" s="16">
        <f>'[1]TCE - ANEXO III - Preencher'!O337</f>
        <v>0.48</v>
      </c>
      <c r="O328" s="16">
        <f>'[1]TCE - ANEXO III - Preencher'!P337</f>
        <v>0</v>
      </c>
      <c r="P328" s="17">
        <f t="shared" si="32"/>
        <v>0.48</v>
      </c>
      <c r="Q328" s="16">
        <f>'[1]TCE - ANEXO III - Preencher'!R337</f>
        <v>116.55719999999999</v>
      </c>
      <c r="R328" s="16">
        <f>'[1]TCE - ANEXO III - Preencher'!S337</f>
        <v>69.22</v>
      </c>
      <c r="S328" s="17">
        <f t="shared" si="33"/>
        <v>47.337199999999996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342.47044708926262</v>
      </c>
    </row>
    <row r="329" spans="1:28" s="4" customFormat="1" x14ac:dyDescent="0.2">
      <c r="A329" s="9">
        <f>IFERROR(VLOOKUP(B329,'[1]DADOS (OCULTAR)'!$P$3:$R$62,3,0),"")</f>
        <v>10894988000800</v>
      </c>
      <c r="B329" s="10" t="str">
        <f>'[1]TCE - ANEXO III - Preencher'!C338</f>
        <v>HOSPITAL AURORA</v>
      </c>
      <c r="C329" s="11"/>
      <c r="D329" s="12" t="str">
        <f>'[1]TCE - ANEXO III - Preencher'!E338</f>
        <v>JAQUELINE FERREIRA DE SOUZA</v>
      </c>
      <c r="E329" s="10" t="str">
        <f>IF('[1]TCE - ANEXO III - Preencher'!F338="4 - Assistência Odontológica","2 - Outros Profissionais da Saúde",'[1]TCE - ANEXO III - Preencher'!F338)</f>
        <v>2 - Outros Profissionais da Saúde</v>
      </c>
      <c r="F329" s="13" t="str">
        <f>'[1]TCE - ANEXO III - Preencher'!G338</f>
        <v>3222-05</v>
      </c>
      <c r="G329" s="14">
        <f>IF('[1]TCE - ANEXO III - Preencher'!H338="","",'[1]TCE - ANEXO III - Preencher'!H338)</f>
        <v>44287</v>
      </c>
      <c r="H329" s="15">
        <f>'[1]TCE - ANEXO III - Preencher'!I338</f>
        <v>12.74</v>
      </c>
      <c r="I329" s="15">
        <f>'[1]TCE - ANEXO III - Preencher'!J338</f>
        <v>101.99</v>
      </c>
      <c r="J329" s="15">
        <f>'[1]TCE - ANEXO III - Preencher'!K338</f>
        <v>0</v>
      </c>
      <c r="K329" s="16">
        <f>'[1]TCE - ANEXO III - Preencher'!L338</f>
        <v>142.13324708926262</v>
      </c>
      <c r="L329" s="16">
        <f>'[1]TCE - ANEXO III - Preencher'!M338</f>
        <v>0</v>
      </c>
      <c r="M329" s="16">
        <f t="shared" si="31"/>
        <v>142.13324708926262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256.86324708926259</v>
      </c>
    </row>
    <row r="330" spans="1:28" s="4" customFormat="1" x14ac:dyDescent="0.2">
      <c r="A330" s="9">
        <f>IFERROR(VLOOKUP(B330,'[1]DADOS (OCULTAR)'!$P$3:$R$62,3,0),"")</f>
        <v>10894988000800</v>
      </c>
      <c r="B330" s="10" t="str">
        <f>'[1]TCE - ANEXO III - Preencher'!C339</f>
        <v>HOSPITAL AURORA</v>
      </c>
      <c r="C330" s="11"/>
      <c r="D330" s="12" t="str">
        <f>'[1]TCE - ANEXO III - Preencher'!E339</f>
        <v xml:space="preserve">JAQUELINE MARIA DA SILVA </v>
      </c>
      <c r="E330" s="10" t="str">
        <f>IF('[1]TCE - ANEXO III - Preencher'!F339="4 - Assistência Odontológica","2 - Outros Profissionais da Saúde",'[1]TCE - ANEXO III - Preencher'!F339)</f>
        <v>2 - Outros Profissionais da Saúde</v>
      </c>
      <c r="F330" s="13" t="str">
        <f>'[1]TCE - ANEXO III - Preencher'!G339</f>
        <v>3222-05</v>
      </c>
      <c r="G330" s="14">
        <f>IF('[1]TCE - ANEXO III - Preencher'!H339="","",'[1]TCE - ANEXO III - Preencher'!H339)</f>
        <v>44287</v>
      </c>
      <c r="H330" s="15">
        <f>'[1]TCE - ANEXO III - Preencher'!I339</f>
        <v>15.35</v>
      </c>
      <c r="I330" s="15">
        <f>'[1]TCE - ANEXO III - Preencher'!J339</f>
        <v>122.87</v>
      </c>
      <c r="J330" s="15">
        <f>'[1]TCE - ANEXO III - Preencher'!K339</f>
        <v>0</v>
      </c>
      <c r="K330" s="16">
        <f>'[1]TCE - ANEXO III - Preencher'!L339</f>
        <v>142.13324708926262</v>
      </c>
      <c r="L330" s="16">
        <f>'[1]TCE - ANEXO III - Preencher'!M339</f>
        <v>0</v>
      </c>
      <c r="M330" s="16">
        <f t="shared" si="31"/>
        <v>142.13324708926262</v>
      </c>
      <c r="N330" s="16">
        <f>'[1]TCE - ANEXO III - Preencher'!O339</f>
        <v>0.48</v>
      </c>
      <c r="O330" s="16">
        <f>'[1]TCE - ANEXO III - Preencher'!P339</f>
        <v>0</v>
      </c>
      <c r="P330" s="17">
        <f t="shared" si="32"/>
        <v>0.48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280.83324708926261</v>
      </c>
    </row>
    <row r="331" spans="1:28" s="4" customFormat="1" x14ac:dyDescent="0.2">
      <c r="A331" s="9">
        <f>IFERROR(VLOOKUP(B331,'[1]DADOS (OCULTAR)'!$P$3:$R$62,3,0),"")</f>
        <v>10894988000800</v>
      </c>
      <c r="B331" s="10" t="str">
        <f>'[1]TCE - ANEXO III - Preencher'!C340</f>
        <v>HOSPITAL AURORA</v>
      </c>
      <c r="C331" s="11"/>
      <c r="D331" s="12" t="str">
        <f>'[1]TCE - ANEXO III - Preencher'!E340</f>
        <v>JAQUIELE CAMPOS DE MENEZES</v>
      </c>
      <c r="E331" s="10" t="str">
        <f>IF('[1]TCE - ANEXO III - Preencher'!F340="4 - Assistência Odontológica","2 - Outros Profissionais da Saúde",'[1]TCE - ANEXO III - Preencher'!F340)</f>
        <v>2 - Outros Profissionais da Saúde</v>
      </c>
      <c r="F331" s="13" t="str">
        <f>'[1]TCE - ANEXO III - Preencher'!G340</f>
        <v>2236-05</v>
      </c>
      <c r="G331" s="14">
        <f>IF('[1]TCE - ANEXO III - Preencher'!H340="","",'[1]TCE - ANEXO III - Preencher'!H340)</f>
        <v>44287</v>
      </c>
      <c r="H331" s="15">
        <f>'[1]TCE - ANEXO III - Preencher'!I340</f>
        <v>34.270000000000003</v>
      </c>
      <c r="I331" s="15">
        <f>'[1]TCE - ANEXO III - Preencher'!J340</f>
        <v>274.14999999999998</v>
      </c>
      <c r="J331" s="15">
        <f>'[1]TCE - ANEXO III - Preencher'!K340</f>
        <v>0</v>
      </c>
      <c r="K331" s="16">
        <f>'[1]TCE - ANEXO III - Preencher'!L340</f>
        <v>142.13324708926262</v>
      </c>
      <c r="L331" s="16">
        <f>'[1]TCE - ANEXO III - Preencher'!M340</f>
        <v>0</v>
      </c>
      <c r="M331" s="16">
        <f t="shared" si="31"/>
        <v>142.13324708926262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450.55324708926258</v>
      </c>
    </row>
    <row r="332" spans="1:28" s="4" customFormat="1" x14ac:dyDescent="0.2">
      <c r="A332" s="9">
        <f>IFERROR(VLOOKUP(B332,'[1]DADOS (OCULTAR)'!$P$3:$R$62,3,0),"")</f>
        <v>10894988000800</v>
      </c>
      <c r="B332" s="10" t="str">
        <f>'[1]TCE - ANEXO III - Preencher'!C341</f>
        <v>HOSPITAL AURORA</v>
      </c>
      <c r="C332" s="11"/>
      <c r="D332" s="12" t="str">
        <f>'[1]TCE - ANEXO III - Preencher'!E341</f>
        <v>JAYME FERNANDES DA FONSECA</v>
      </c>
      <c r="E332" s="10" t="str">
        <f>IF('[1]TCE - ANEXO III - Preencher'!F341="4 - Assistência Odontológica","2 - Outros Profissionais da Saúde",'[1]TCE - ANEXO III - Preencher'!F341)</f>
        <v>2 - Outros Profissionais da Saúde</v>
      </c>
      <c r="F332" s="13" t="str">
        <f>'[1]TCE - ANEXO III - Preencher'!G341</f>
        <v>5211-30</v>
      </c>
      <c r="G332" s="14">
        <f>IF('[1]TCE - ANEXO III - Preencher'!H341="","",'[1]TCE - ANEXO III - Preencher'!H341)</f>
        <v>44287</v>
      </c>
      <c r="H332" s="15">
        <f>'[1]TCE - ANEXO III - Preencher'!I341</f>
        <v>16.36</v>
      </c>
      <c r="I332" s="15">
        <f>'[1]TCE - ANEXO III - Preencher'!J341</f>
        <v>130.9</v>
      </c>
      <c r="J332" s="15">
        <f>'[1]TCE - ANEXO III - Preencher'!K341</f>
        <v>0</v>
      </c>
      <c r="K332" s="16">
        <f>'[1]TCE - ANEXO III - Preencher'!L341</f>
        <v>142.13324708926262</v>
      </c>
      <c r="L332" s="16">
        <f>'[1]TCE - ANEXO III - Preencher'!M341</f>
        <v>0</v>
      </c>
      <c r="M332" s="16">
        <f t="shared" si="31"/>
        <v>142.13324708926262</v>
      </c>
      <c r="N332" s="16">
        <f>'[1]TCE - ANEXO III - Preencher'!O341</f>
        <v>0.54</v>
      </c>
      <c r="O332" s="16">
        <f>'[1]TCE - ANEXO III - Preencher'!P341</f>
        <v>0</v>
      </c>
      <c r="P332" s="17">
        <f t="shared" si="32"/>
        <v>0.54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289.93324708926264</v>
      </c>
    </row>
    <row r="333" spans="1:28" s="4" customFormat="1" x14ac:dyDescent="0.2">
      <c r="A333" s="9">
        <f>IFERROR(VLOOKUP(B333,'[1]DADOS (OCULTAR)'!$P$3:$R$62,3,0),"")</f>
        <v>10894988000800</v>
      </c>
      <c r="B333" s="10" t="str">
        <f>'[1]TCE - ANEXO III - Preencher'!C342</f>
        <v>HOSPITAL AURORA</v>
      </c>
      <c r="C333" s="11"/>
      <c r="D333" s="12" t="str">
        <f>'[1]TCE - ANEXO III - Preencher'!E342</f>
        <v>JEANE ANDREA DA SILVA</v>
      </c>
      <c r="E333" s="10" t="str">
        <f>IF('[1]TCE - ANEXO III - Preencher'!F342="4 - Assistência Odontológica","2 - Outros Profissionais da Saúde",'[1]TCE - ANEXO III - Preencher'!F342)</f>
        <v>2 - Outros Profissionais da Saúde</v>
      </c>
      <c r="F333" s="13" t="str">
        <f>'[1]TCE - ANEXO III - Preencher'!G342</f>
        <v>2235-05</v>
      </c>
      <c r="G333" s="14">
        <f>IF('[1]TCE - ANEXO III - Preencher'!H342="","",'[1]TCE - ANEXO III - Preencher'!H342)</f>
        <v>44287</v>
      </c>
      <c r="H333" s="15">
        <f>'[1]TCE - ANEXO III - Preencher'!I342</f>
        <v>30.29</v>
      </c>
      <c r="I333" s="15">
        <f>'[1]TCE - ANEXO III - Preencher'!J342</f>
        <v>242.36</v>
      </c>
      <c r="J333" s="15">
        <f>'[1]TCE - ANEXO III - Preencher'!K342</f>
        <v>0</v>
      </c>
      <c r="K333" s="16">
        <f>'[1]TCE - ANEXO III - Preencher'!L342</f>
        <v>142.13324708926262</v>
      </c>
      <c r="L333" s="16">
        <f>'[1]TCE - ANEXO III - Preencher'!M342</f>
        <v>0</v>
      </c>
      <c r="M333" s="16">
        <f t="shared" si="31"/>
        <v>142.13324708926262</v>
      </c>
      <c r="N333" s="16">
        <f>'[1]TCE - ANEXO III - Preencher'!O342</f>
        <v>0.48</v>
      </c>
      <c r="O333" s="16">
        <f>'[1]TCE - ANEXO III - Preencher'!P342</f>
        <v>0</v>
      </c>
      <c r="P333" s="17">
        <f t="shared" si="32"/>
        <v>0.48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415.26324708926268</v>
      </c>
    </row>
    <row r="334" spans="1:28" s="4" customFormat="1" x14ac:dyDescent="0.2">
      <c r="A334" s="9">
        <f>IFERROR(VLOOKUP(B334,'[1]DADOS (OCULTAR)'!$P$3:$R$62,3,0),"")</f>
        <v>10894988000800</v>
      </c>
      <c r="B334" s="10" t="str">
        <f>'[1]TCE - ANEXO III - Preencher'!C343</f>
        <v>HOSPITAL AURORA</v>
      </c>
      <c r="C334" s="11"/>
      <c r="D334" s="12" t="str">
        <f>'[1]TCE - ANEXO III - Preencher'!E343</f>
        <v>JEOZADAK NEVES MARQUES</v>
      </c>
      <c r="E334" s="10" t="str">
        <f>IF('[1]TCE - ANEXO III - Preencher'!F343="4 - Assistência Odontológica","2 - Outros Profissionais da Saúde",'[1]TCE - ANEXO III - Preencher'!F343)</f>
        <v>2 - Outros Profissionais da Saúde</v>
      </c>
      <c r="F334" s="13" t="str">
        <f>'[1]TCE - ANEXO III - Preencher'!G343</f>
        <v>2236-05</v>
      </c>
      <c r="G334" s="14">
        <f>IF('[1]TCE - ANEXO III - Preencher'!H343="","",'[1]TCE - ANEXO III - Preencher'!H343)</f>
        <v>44287</v>
      </c>
      <c r="H334" s="15">
        <f>'[1]TCE - ANEXO III - Preencher'!I343</f>
        <v>37.71</v>
      </c>
      <c r="I334" s="15">
        <f>'[1]TCE - ANEXO III - Preencher'!J343</f>
        <v>301.64999999999998</v>
      </c>
      <c r="J334" s="15">
        <f>'[1]TCE - ANEXO III - Preencher'!K343</f>
        <v>0</v>
      </c>
      <c r="K334" s="16">
        <f>'[1]TCE - ANEXO III - Preencher'!L343</f>
        <v>142.13324708926262</v>
      </c>
      <c r="L334" s="16">
        <f>'[1]TCE - ANEXO III - Preencher'!M343</f>
        <v>0</v>
      </c>
      <c r="M334" s="16">
        <f t="shared" si="31"/>
        <v>142.13324708926262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481.49324708926258</v>
      </c>
    </row>
    <row r="335" spans="1:28" s="4" customFormat="1" x14ac:dyDescent="0.2">
      <c r="A335" s="9">
        <f>IFERROR(VLOOKUP(B335,'[1]DADOS (OCULTAR)'!$P$3:$R$62,3,0),"")</f>
        <v>10894988000800</v>
      </c>
      <c r="B335" s="10" t="str">
        <f>'[1]TCE - ANEXO III - Preencher'!C344</f>
        <v>HOSPITAL AURORA</v>
      </c>
      <c r="C335" s="11"/>
      <c r="D335" s="12" t="str">
        <f>'[1]TCE - ANEXO III - Preencher'!E344</f>
        <v>JESSICA CARLA DA SILVA SANTANA</v>
      </c>
      <c r="E335" s="10" t="str">
        <f>IF('[1]TCE - ANEXO III - Preencher'!F344="4 - Assistência Odontológica","2 - Outros Profissionais da Saúde",'[1]TCE - ANEXO III - Preencher'!F344)</f>
        <v>2 - Outros Profissionais da Saúde</v>
      </c>
      <c r="F335" s="13" t="str">
        <f>'[1]TCE - ANEXO III - Preencher'!G344</f>
        <v>3222-05</v>
      </c>
      <c r="G335" s="14">
        <f>IF('[1]TCE - ANEXO III - Preencher'!H344="","",'[1]TCE - ANEXO III - Preencher'!H344)</f>
        <v>44287</v>
      </c>
      <c r="H335" s="15">
        <f>'[1]TCE - ANEXO III - Preencher'!I344</f>
        <v>16.079999999999998</v>
      </c>
      <c r="I335" s="15">
        <f>'[1]TCE - ANEXO III - Preencher'!J344</f>
        <v>128.63999999999999</v>
      </c>
      <c r="J335" s="15">
        <f>'[1]TCE - ANEXO III - Preencher'!K344</f>
        <v>0</v>
      </c>
      <c r="K335" s="16">
        <f>'[1]TCE - ANEXO III - Preencher'!L344</f>
        <v>142.13324708926262</v>
      </c>
      <c r="L335" s="16">
        <f>'[1]TCE - ANEXO III - Preencher'!M344</f>
        <v>0</v>
      </c>
      <c r="M335" s="16">
        <f t="shared" si="31"/>
        <v>142.13324708926262</v>
      </c>
      <c r="N335" s="16">
        <f>'[1]TCE - ANEXO III - Preencher'!O344</f>
        <v>0.48</v>
      </c>
      <c r="O335" s="16">
        <f>'[1]TCE - ANEXO III - Preencher'!P344</f>
        <v>0</v>
      </c>
      <c r="P335" s="17">
        <f t="shared" si="32"/>
        <v>0.48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287.33324708926261</v>
      </c>
    </row>
    <row r="336" spans="1:28" s="4" customFormat="1" x14ac:dyDescent="0.2">
      <c r="A336" s="9">
        <f>IFERROR(VLOOKUP(B336,'[1]DADOS (OCULTAR)'!$P$3:$R$62,3,0),"")</f>
        <v>10894988000800</v>
      </c>
      <c r="B336" s="10" t="str">
        <f>'[1]TCE - ANEXO III - Preencher'!C345</f>
        <v>HOSPITAL AURORA</v>
      </c>
      <c r="C336" s="11"/>
      <c r="D336" s="12" t="str">
        <f>'[1]TCE - ANEXO III - Preencher'!E345</f>
        <v>JESSICA DOS SANTOS COSTA</v>
      </c>
      <c r="E336" s="10" t="str">
        <f>IF('[1]TCE - ANEXO III - Preencher'!F345="4 - Assistência Odontológica","2 - Outros Profissionais da Saúde",'[1]TCE - ANEXO III - Preencher'!F345)</f>
        <v>2 - Outros Profissionais da Saúde</v>
      </c>
      <c r="F336" s="13" t="str">
        <f>'[1]TCE - ANEXO III - Preencher'!G345</f>
        <v>3222-05</v>
      </c>
      <c r="G336" s="14">
        <f>IF('[1]TCE - ANEXO III - Preencher'!H345="","",'[1]TCE - ANEXO III - Preencher'!H345)</f>
        <v>44287</v>
      </c>
      <c r="H336" s="15">
        <f>'[1]TCE - ANEXO III - Preencher'!I345</f>
        <v>16.32</v>
      </c>
      <c r="I336" s="15">
        <f>'[1]TCE - ANEXO III - Preencher'!J345</f>
        <v>130.56</v>
      </c>
      <c r="J336" s="15">
        <f>'[1]TCE - ANEXO III - Preencher'!K345</f>
        <v>0</v>
      </c>
      <c r="K336" s="16">
        <f>'[1]TCE - ANEXO III - Preencher'!L345</f>
        <v>142.13324708926262</v>
      </c>
      <c r="L336" s="16">
        <f>'[1]TCE - ANEXO III - Preencher'!M345</f>
        <v>0</v>
      </c>
      <c r="M336" s="16">
        <f t="shared" si="31"/>
        <v>142.13324708926262</v>
      </c>
      <c r="N336" s="16">
        <f>'[1]TCE - ANEXO III - Preencher'!O345</f>
        <v>0.48</v>
      </c>
      <c r="O336" s="16">
        <f>'[1]TCE - ANEXO III - Preencher'!P345</f>
        <v>0</v>
      </c>
      <c r="P336" s="17">
        <f t="shared" si="32"/>
        <v>0.48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289.49324708926264</v>
      </c>
    </row>
    <row r="337" spans="1:28" s="4" customFormat="1" x14ac:dyDescent="0.2">
      <c r="A337" s="9">
        <f>IFERROR(VLOOKUP(B337,'[1]DADOS (OCULTAR)'!$P$3:$R$62,3,0),"")</f>
        <v>10894988000800</v>
      </c>
      <c r="B337" s="10" t="str">
        <f>'[1]TCE - ANEXO III - Preencher'!C346</f>
        <v>HOSPITAL AURORA</v>
      </c>
      <c r="C337" s="11"/>
      <c r="D337" s="12" t="str">
        <f>'[1]TCE - ANEXO III - Preencher'!E346</f>
        <v>JESSICA MARIA BARBOSA DA ROCHA</v>
      </c>
      <c r="E337" s="10" t="str">
        <f>IF('[1]TCE - ANEXO III - Preencher'!F346="4 - Assistência Odontológica","2 - Outros Profissionais da Saúde",'[1]TCE - ANEXO III - Preencher'!F346)</f>
        <v>2 - Outros Profissionais da Saúde</v>
      </c>
      <c r="F337" s="13" t="str">
        <f>'[1]TCE - ANEXO III - Preencher'!G346</f>
        <v>3222-05</v>
      </c>
      <c r="G337" s="14">
        <f>IF('[1]TCE - ANEXO III - Preencher'!H346="","",'[1]TCE - ANEXO III - Preencher'!H346)</f>
        <v>44287</v>
      </c>
      <c r="H337" s="15">
        <f>'[1]TCE - ANEXO III - Preencher'!I346</f>
        <v>15.93</v>
      </c>
      <c r="I337" s="15">
        <f>'[1]TCE - ANEXO III - Preencher'!J346</f>
        <v>127.49</v>
      </c>
      <c r="J337" s="15">
        <f>'[1]TCE - ANEXO III - Preencher'!K346</f>
        <v>0</v>
      </c>
      <c r="K337" s="16">
        <f>'[1]TCE - ANEXO III - Preencher'!L346</f>
        <v>142.13324708926262</v>
      </c>
      <c r="L337" s="16">
        <f>'[1]TCE - ANEXO III - Preencher'!M346</f>
        <v>0</v>
      </c>
      <c r="M337" s="16">
        <f t="shared" si="31"/>
        <v>142.13324708926262</v>
      </c>
      <c r="N337" s="16">
        <f>'[1]TCE - ANEXO III - Preencher'!O346</f>
        <v>0.48</v>
      </c>
      <c r="O337" s="16">
        <f>'[1]TCE - ANEXO III - Preencher'!P346</f>
        <v>0</v>
      </c>
      <c r="P337" s="17">
        <f t="shared" si="32"/>
        <v>0.48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286.03324708926266</v>
      </c>
    </row>
    <row r="338" spans="1:28" s="4" customFormat="1" x14ac:dyDescent="0.2">
      <c r="A338" s="9">
        <f>IFERROR(VLOOKUP(B338,'[1]DADOS (OCULTAR)'!$P$3:$R$62,3,0),"")</f>
        <v>10894988000800</v>
      </c>
      <c r="B338" s="10" t="str">
        <f>'[1]TCE - ANEXO III - Preencher'!C347</f>
        <v>HOSPITAL AURORA</v>
      </c>
      <c r="C338" s="11"/>
      <c r="D338" s="12" t="str">
        <f>'[1]TCE - ANEXO III - Preencher'!E347</f>
        <v>JESSICA MILLE ANNE PEREIRA DA SILVA</v>
      </c>
      <c r="E338" s="10" t="str">
        <f>IF('[1]TCE - ANEXO III - Preencher'!F347="4 - Assistência Odontológica","2 - Outros Profissionais da Saúde",'[1]TCE - ANEXO III - Preencher'!F347)</f>
        <v>2 - Outros Profissionais da Saúde</v>
      </c>
      <c r="F338" s="13" t="str">
        <f>'[1]TCE - ANEXO III - Preencher'!G347</f>
        <v>2236-05</v>
      </c>
      <c r="G338" s="14">
        <f>IF('[1]TCE - ANEXO III - Preencher'!H347="","",'[1]TCE - ANEXO III - Preencher'!H347)</f>
        <v>44287</v>
      </c>
      <c r="H338" s="15">
        <f>'[1]TCE - ANEXO III - Preencher'!I347</f>
        <v>31.38</v>
      </c>
      <c r="I338" s="15">
        <f>'[1]TCE - ANEXO III - Preencher'!J347</f>
        <v>251.1</v>
      </c>
      <c r="J338" s="15">
        <f>'[1]TCE - ANEXO III - Preencher'!K347</f>
        <v>0</v>
      </c>
      <c r="K338" s="16">
        <f>'[1]TCE - ANEXO III - Preencher'!L347</f>
        <v>142.13324708926262</v>
      </c>
      <c r="L338" s="16">
        <f>'[1]TCE - ANEXO III - Preencher'!M347</f>
        <v>0</v>
      </c>
      <c r="M338" s="16">
        <f t="shared" si="31"/>
        <v>142.13324708926262</v>
      </c>
      <c r="N338" s="16">
        <f>'[1]TCE - ANEXO III - Preencher'!O347</f>
        <v>0.48</v>
      </c>
      <c r="O338" s="16">
        <f>'[1]TCE - ANEXO III - Preencher'!P347</f>
        <v>0</v>
      </c>
      <c r="P338" s="17">
        <f t="shared" si="32"/>
        <v>0.48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425.09324708926266</v>
      </c>
    </row>
    <row r="339" spans="1:28" s="4" customFormat="1" x14ac:dyDescent="0.2">
      <c r="A339" s="9">
        <f>IFERROR(VLOOKUP(B339,'[1]DADOS (OCULTAR)'!$P$3:$R$62,3,0),"")</f>
        <v>10894988000800</v>
      </c>
      <c r="B339" s="10" t="str">
        <f>'[1]TCE - ANEXO III - Preencher'!C348</f>
        <v>HOSPITAL AURORA</v>
      </c>
      <c r="C339" s="11"/>
      <c r="D339" s="12" t="str">
        <f>'[1]TCE - ANEXO III - Preencher'!E348</f>
        <v>JESSICA TAINA CARVALHO DOS SANTOS</v>
      </c>
      <c r="E339" s="10" t="str">
        <f>IF('[1]TCE - ANEXO III - Preencher'!F348="4 - Assistência Odontológica","2 - Outros Profissionais da Saúde",'[1]TCE - ANEXO III - Preencher'!F348)</f>
        <v>2 - Outros Profissionais da Saúde</v>
      </c>
      <c r="F339" s="13" t="str">
        <f>'[1]TCE - ANEXO III - Preencher'!G348</f>
        <v>2235-05</v>
      </c>
      <c r="G339" s="14">
        <f>IF('[1]TCE - ANEXO III - Preencher'!H348="","",'[1]TCE - ANEXO III - Preencher'!H348)</f>
        <v>44287</v>
      </c>
      <c r="H339" s="15">
        <f>'[1]TCE - ANEXO III - Preencher'!I348</f>
        <v>32.81</v>
      </c>
      <c r="I339" s="15">
        <f>'[1]TCE - ANEXO III - Preencher'!J348</f>
        <v>262.48</v>
      </c>
      <c r="J339" s="15">
        <f>'[1]TCE - ANEXO III - Preencher'!K348</f>
        <v>0</v>
      </c>
      <c r="K339" s="16">
        <f>'[1]TCE - ANEXO III - Preencher'!L348</f>
        <v>142.13324708926262</v>
      </c>
      <c r="L339" s="16">
        <f>'[1]TCE - ANEXO III - Preencher'!M348</f>
        <v>0</v>
      </c>
      <c r="M339" s="16">
        <f t="shared" si="31"/>
        <v>142.13324708926262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437.42324708926265</v>
      </c>
    </row>
    <row r="340" spans="1:28" s="4" customFormat="1" x14ac:dyDescent="0.2">
      <c r="A340" s="9">
        <f>IFERROR(VLOOKUP(B340,'[1]DADOS (OCULTAR)'!$P$3:$R$62,3,0),"")</f>
        <v>10894988000800</v>
      </c>
      <c r="B340" s="10" t="str">
        <f>'[1]TCE - ANEXO III - Preencher'!C349</f>
        <v>HOSPITAL AURORA</v>
      </c>
      <c r="C340" s="11"/>
      <c r="D340" s="12" t="str">
        <f>'[1]TCE - ANEXO III - Preencher'!E349</f>
        <v>JESSIKA LUANA LOPES DE ALBUQUERQUE</v>
      </c>
      <c r="E340" s="10" t="str">
        <f>IF('[1]TCE - ANEXO III - Preencher'!F349="4 - Assistência Odontológica","2 - Outros Profissionais da Saúde",'[1]TCE - ANEXO III - Preencher'!F349)</f>
        <v>2 - Outros Profissionais da Saúde</v>
      </c>
      <c r="F340" s="13" t="str">
        <f>'[1]TCE - ANEXO III - Preencher'!G349</f>
        <v>3222-05</v>
      </c>
      <c r="G340" s="14">
        <f>IF('[1]TCE - ANEXO III - Preencher'!H349="","",'[1]TCE - ANEXO III - Preencher'!H349)</f>
        <v>44287</v>
      </c>
      <c r="H340" s="15">
        <f>'[1]TCE - ANEXO III - Preencher'!I349</f>
        <v>15.93</v>
      </c>
      <c r="I340" s="15">
        <f>'[1]TCE - ANEXO III - Preencher'!J349</f>
        <v>127.49</v>
      </c>
      <c r="J340" s="15">
        <f>'[1]TCE - ANEXO III - Preencher'!K349</f>
        <v>0</v>
      </c>
      <c r="K340" s="16">
        <f>'[1]TCE - ANEXO III - Preencher'!L349</f>
        <v>142.13324708926262</v>
      </c>
      <c r="L340" s="16">
        <f>'[1]TCE - ANEXO III - Preencher'!M349</f>
        <v>0</v>
      </c>
      <c r="M340" s="16">
        <f t="shared" si="31"/>
        <v>142.13324708926262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285.55324708926264</v>
      </c>
    </row>
    <row r="341" spans="1:28" s="4" customFormat="1" x14ac:dyDescent="0.2">
      <c r="A341" s="9">
        <f>IFERROR(VLOOKUP(B341,'[1]DADOS (OCULTAR)'!$P$3:$R$62,3,0),"")</f>
        <v>10894988000800</v>
      </c>
      <c r="B341" s="10" t="str">
        <f>'[1]TCE - ANEXO III - Preencher'!C350</f>
        <v>HOSPITAL AURORA</v>
      </c>
      <c r="C341" s="11"/>
      <c r="D341" s="12" t="str">
        <f>'[1]TCE - ANEXO III - Preencher'!E350</f>
        <v>JESSILANE MARIA DA SILVA SANTOS</v>
      </c>
      <c r="E341" s="10" t="str">
        <f>IF('[1]TCE - ANEXO III - Preencher'!F350="4 - Assistência Odontológica","2 - Outros Profissionais da Saúde",'[1]TCE - ANEXO III - Preencher'!F350)</f>
        <v>2 - Outros Profissionais da Saúde</v>
      </c>
      <c r="F341" s="13" t="str">
        <f>'[1]TCE - ANEXO III - Preencher'!G350</f>
        <v>3222-05</v>
      </c>
      <c r="G341" s="14">
        <f>IF('[1]TCE - ANEXO III - Preencher'!H350="","",'[1]TCE - ANEXO III - Preencher'!H350)</f>
        <v>44287</v>
      </c>
      <c r="H341" s="15">
        <f>'[1]TCE - ANEXO III - Preencher'!I350</f>
        <v>16.95</v>
      </c>
      <c r="I341" s="15">
        <f>'[1]TCE - ANEXO III - Preencher'!J350</f>
        <v>135.57</v>
      </c>
      <c r="J341" s="15">
        <f>'[1]TCE - ANEXO III - Preencher'!K350</f>
        <v>0</v>
      </c>
      <c r="K341" s="16">
        <f>'[1]TCE - ANEXO III - Preencher'!L350</f>
        <v>142.13324708926262</v>
      </c>
      <c r="L341" s="16">
        <f>'[1]TCE - ANEXO III - Preencher'!M350</f>
        <v>0</v>
      </c>
      <c r="M341" s="16">
        <f t="shared" si="31"/>
        <v>142.13324708926262</v>
      </c>
      <c r="N341" s="16">
        <f>'[1]TCE - ANEXO III - Preencher'!O350</f>
        <v>0.48</v>
      </c>
      <c r="O341" s="16">
        <f>'[1]TCE - ANEXO III - Preencher'!P350</f>
        <v>0</v>
      </c>
      <c r="P341" s="17">
        <f t="shared" si="32"/>
        <v>0.48</v>
      </c>
      <c r="Q341" s="16">
        <f>'[1]TCE - ANEXO III - Preencher'!R350</f>
        <v>116.55719999999999</v>
      </c>
      <c r="R341" s="16">
        <f>'[1]TCE - ANEXO III - Preencher'!S350</f>
        <v>69.22</v>
      </c>
      <c r="S341" s="17">
        <f t="shared" si="33"/>
        <v>47.337199999999996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342.47044708926262</v>
      </c>
    </row>
    <row r="342" spans="1:28" s="4" customFormat="1" x14ac:dyDescent="0.2">
      <c r="A342" s="9">
        <f>IFERROR(VLOOKUP(B342,'[1]DADOS (OCULTAR)'!$P$3:$R$62,3,0),"")</f>
        <v>10894988000800</v>
      </c>
      <c r="B342" s="10" t="str">
        <f>'[1]TCE - ANEXO III - Preencher'!C351</f>
        <v>HOSPITAL AURORA</v>
      </c>
      <c r="C342" s="11"/>
      <c r="D342" s="12" t="str">
        <f>'[1]TCE - ANEXO III - Preencher'!E351</f>
        <v>JHONATA CLARK RODRIGUES DA SILVA</v>
      </c>
      <c r="E342" s="10" t="str">
        <f>IF('[1]TCE - ANEXO III - Preencher'!F351="4 - Assistência Odontológica","2 - Outros Profissionais da Saúde",'[1]TCE - ANEXO III - Preencher'!F351)</f>
        <v>2 - Outros Profissionais da Saúde</v>
      </c>
      <c r="F342" s="13" t="str">
        <f>'[1]TCE - ANEXO III - Preencher'!G351</f>
        <v>2236-05</v>
      </c>
      <c r="G342" s="14">
        <f>IF('[1]TCE - ANEXO III - Preencher'!H351="","",'[1]TCE - ANEXO III - Preencher'!H351)</f>
        <v>44287</v>
      </c>
      <c r="H342" s="15">
        <f>'[1]TCE - ANEXO III - Preencher'!I351</f>
        <v>32.61</v>
      </c>
      <c r="I342" s="15">
        <f>'[1]TCE - ANEXO III - Preencher'!J351</f>
        <v>260.81</v>
      </c>
      <c r="J342" s="15">
        <f>'[1]TCE - ANEXO III - Preencher'!K351</f>
        <v>0</v>
      </c>
      <c r="K342" s="16">
        <f>'[1]TCE - ANEXO III - Preencher'!L351</f>
        <v>142.13324708926262</v>
      </c>
      <c r="L342" s="16">
        <f>'[1]TCE - ANEXO III - Preencher'!M351</f>
        <v>0</v>
      </c>
      <c r="M342" s="16">
        <f t="shared" si="31"/>
        <v>142.13324708926262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435.55324708926264</v>
      </c>
    </row>
    <row r="343" spans="1:28" s="4" customFormat="1" x14ac:dyDescent="0.2">
      <c r="A343" s="9">
        <f>IFERROR(VLOOKUP(B343,'[1]DADOS (OCULTAR)'!$P$3:$R$62,3,0),"")</f>
        <v>10894988000800</v>
      </c>
      <c r="B343" s="10" t="str">
        <f>'[1]TCE - ANEXO III - Preencher'!C352</f>
        <v>HOSPITAL AURORA</v>
      </c>
      <c r="C343" s="11"/>
      <c r="D343" s="12" t="str">
        <f>'[1]TCE - ANEXO III - Preencher'!E352</f>
        <v xml:space="preserve">JOANA DARC BARBOSA DE SANTANA </v>
      </c>
      <c r="E343" s="10" t="str">
        <f>IF('[1]TCE - ANEXO III - Preencher'!F352="4 - Assistência Odontológica","2 - Outros Profissionais da Saúde",'[1]TCE - ANEXO III - Preencher'!F352)</f>
        <v>2 - Outros Profissionais da Saúde</v>
      </c>
      <c r="F343" s="13" t="str">
        <f>'[1]TCE - ANEXO III - Preencher'!G352</f>
        <v>3222-05</v>
      </c>
      <c r="G343" s="14">
        <f>IF('[1]TCE - ANEXO III - Preencher'!H352="","",'[1]TCE - ANEXO III - Preencher'!H352)</f>
        <v>44287</v>
      </c>
      <c r="H343" s="15">
        <f>'[1]TCE - ANEXO III - Preencher'!I352</f>
        <v>15.93</v>
      </c>
      <c r="I343" s="15">
        <f>'[1]TCE - ANEXO III - Preencher'!J352</f>
        <v>127.49</v>
      </c>
      <c r="J343" s="15">
        <f>'[1]TCE - ANEXO III - Preencher'!K352</f>
        <v>0</v>
      </c>
      <c r="K343" s="16">
        <f>'[1]TCE - ANEXO III - Preencher'!L352</f>
        <v>142.13324708926262</v>
      </c>
      <c r="L343" s="16">
        <f>'[1]TCE - ANEXO III - Preencher'!M352</f>
        <v>0</v>
      </c>
      <c r="M343" s="16">
        <f t="shared" si="31"/>
        <v>142.13324708926262</v>
      </c>
      <c r="N343" s="16">
        <f>'[1]TCE - ANEXO III - Preencher'!O352</f>
        <v>0.48</v>
      </c>
      <c r="O343" s="16">
        <f>'[1]TCE - ANEXO III - Preencher'!P352</f>
        <v>0</v>
      </c>
      <c r="P343" s="17">
        <f t="shared" si="32"/>
        <v>0.48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286.03324708926266</v>
      </c>
    </row>
    <row r="344" spans="1:28" s="4" customFormat="1" x14ac:dyDescent="0.2">
      <c r="A344" s="9">
        <f>IFERROR(VLOOKUP(B344,'[1]DADOS (OCULTAR)'!$P$3:$R$62,3,0),"")</f>
        <v>10894988000800</v>
      </c>
      <c r="B344" s="10" t="str">
        <f>'[1]TCE - ANEXO III - Preencher'!C353</f>
        <v>HOSPITAL AURORA</v>
      </c>
      <c r="C344" s="11"/>
      <c r="D344" s="12" t="str">
        <f>'[1]TCE - ANEXO III - Preencher'!E353</f>
        <v>JOANA DARC PORCINO TAVARES FARIAS</v>
      </c>
      <c r="E344" s="10" t="str">
        <f>IF('[1]TCE - ANEXO III - Preencher'!F353="4 - Assistência Odontológica","2 - Outros Profissionais da Saúde",'[1]TCE - ANEXO III - Preencher'!F353)</f>
        <v>2 - Outros Profissionais da Saúde</v>
      </c>
      <c r="F344" s="13" t="str">
        <f>'[1]TCE - ANEXO III - Preencher'!G353</f>
        <v>3222-05</v>
      </c>
      <c r="G344" s="14">
        <f>IF('[1]TCE - ANEXO III - Preencher'!H353="","",'[1]TCE - ANEXO III - Preencher'!H353)</f>
        <v>44287</v>
      </c>
      <c r="H344" s="15">
        <f>'[1]TCE - ANEXO III - Preencher'!I353</f>
        <v>12.21</v>
      </c>
      <c r="I344" s="15">
        <f>'[1]TCE - ANEXO III - Preencher'!J353</f>
        <v>97.74</v>
      </c>
      <c r="J344" s="15">
        <f>'[1]TCE - ANEXO III - Preencher'!K353</f>
        <v>0</v>
      </c>
      <c r="K344" s="16">
        <f>'[1]TCE - ANEXO III - Preencher'!L353</f>
        <v>142.13324708926262</v>
      </c>
      <c r="L344" s="16">
        <f>'[1]TCE - ANEXO III - Preencher'!M353</f>
        <v>0</v>
      </c>
      <c r="M344" s="16">
        <f t="shared" si="31"/>
        <v>142.13324708926262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252.08324708926261</v>
      </c>
    </row>
    <row r="345" spans="1:28" s="4" customFormat="1" x14ac:dyDescent="0.2">
      <c r="A345" s="9">
        <f>IFERROR(VLOOKUP(B345,'[1]DADOS (OCULTAR)'!$P$3:$R$62,3,0),"")</f>
        <v>10894988000800</v>
      </c>
      <c r="B345" s="10" t="str">
        <f>'[1]TCE - ANEXO III - Preencher'!C354</f>
        <v>HOSPITAL AURORA</v>
      </c>
      <c r="C345" s="11"/>
      <c r="D345" s="12" t="str">
        <f>'[1]TCE - ANEXO III - Preencher'!E354</f>
        <v>JOAO MARCOS BEZERRA DA SILVA</v>
      </c>
      <c r="E345" s="10" t="str">
        <f>IF('[1]TCE - ANEXO III - Preencher'!F354="4 - Assistência Odontológica","2 - Outros Profissionais da Saúde",'[1]TCE - ANEXO III - Preencher'!F354)</f>
        <v>3 - Administrativo</v>
      </c>
      <c r="F345" s="13" t="str">
        <f>'[1]TCE - ANEXO III - Preencher'!G354</f>
        <v>5103-10</v>
      </c>
      <c r="G345" s="14">
        <f>IF('[1]TCE - ANEXO III - Preencher'!H354="","",'[1]TCE - ANEXO III - Preencher'!H354)</f>
        <v>44287</v>
      </c>
      <c r="H345" s="15">
        <f>'[1]TCE - ANEXO III - Preencher'!I354</f>
        <v>25.62</v>
      </c>
      <c r="I345" s="15">
        <f>'[1]TCE - ANEXO III - Preencher'!J354</f>
        <v>204.98</v>
      </c>
      <c r="J345" s="15">
        <f>'[1]TCE - ANEXO III - Preencher'!K354</f>
        <v>0</v>
      </c>
      <c r="K345" s="16">
        <f>'[1]TCE - ANEXO III - Preencher'!L354</f>
        <v>142.13324708926262</v>
      </c>
      <c r="L345" s="16">
        <f>'[1]TCE - ANEXO III - Preencher'!M354</f>
        <v>0</v>
      </c>
      <c r="M345" s="16">
        <f t="shared" si="31"/>
        <v>142.13324708926262</v>
      </c>
      <c r="N345" s="16">
        <f>'[1]TCE - ANEXO III - Preencher'!O354</f>
        <v>7.14</v>
      </c>
      <c r="O345" s="16">
        <f>'[1]TCE - ANEXO III - Preencher'!P354</f>
        <v>0</v>
      </c>
      <c r="P345" s="17">
        <f t="shared" si="32"/>
        <v>7.14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379.87324708926258</v>
      </c>
    </row>
    <row r="346" spans="1:28" s="4" customFormat="1" x14ac:dyDescent="0.2">
      <c r="A346" s="9">
        <f>IFERROR(VLOOKUP(B346,'[1]DADOS (OCULTAR)'!$P$3:$R$62,3,0),"")</f>
        <v>10894988000800</v>
      </c>
      <c r="B346" s="10" t="str">
        <f>'[1]TCE - ANEXO III - Preencher'!C355</f>
        <v>HOSPITAL AURORA</v>
      </c>
      <c r="C346" s="11"/>
      <c r="D346" s="12" t="str">
        <f>'[1]TCE - ANEXO III - Preencher'!E355</f>
        <v>JOAO RICARDHIS SATURNINO DE OLIVEIRA</v>
      </c>
      <c r="E346" s="10" t="str">
        <f>IF('[1]TCE - ANEXO III - Preencher'!F355="4 - Assistência Odontológica","2 - Outros Profissionais da Saúde",'[1]TCE - ANEXO III - Preencher'!F355)</f>
        <v>2 - Outros Profissionais da Saúde</v>
      </c>
      <c r="F346" s="13" t="str">
        <f>'[1]TCE - ANEXO III - Preencher'!G355</f>
        <v>2236-05</v>
      </c>
      <c r="G346" s="14">
        <f>IF('[1]TCE - ANEXO III - Preencher'!H355="","",'[1]TCE - ANEXO III - Preencher'!H355)</f>
        <v>44287</v>
      </c>
      <c r="H346" s="15">
        <f>'[1]TCE - ANEXO III - Preencher'!I355</f>
        <v>28.650000000000002</v>
      </c>
      <c r="I346" s="15">
        <f>'[1]TCE - ANEXO III - Preencher'!J355</f>
        <v>229.27</v>
      </c>
      <c r="J346" s="15">
        <f>'[1]TCE - ANEXO III - Preencher'!K355</f>
        <v>0</v>
      </c>
      <c r="K346" s="16">
        <f>'[1]TCE - ANEXO III - Preencher'!L355</f>
        <v>142.13324708926262</v>
      </c>
      <c r="L346" s="16">
        <f>'[1]TCE - ANEXO III - Preencher'!M355</f>
        <v>0</v>
      </c>
      <c r="M346" s="16">
        <f t="shared" si="31"/>
        <v>142.13324708926262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400.05324708926264</v>
      </c>
    </row>
    <row r="347" spans="1:28" s="4" customFormat="1" x14ac:dyDescent="0.2">
      <c r="A347" s="9">
        <f>IFERROR(VLOOKUP(B347,'[1]DADOS (OCULTAR)'!$P$3:$R$62,3,0),"")</f>
        <v>10894988000800</v>
      </c>
      <c r="B347" s="10" t="str">
        <f>'[1]TCE - ANEXO III - Preencher'!C356</f>
        <v>HOSPITAL AURORA</v>
      </c>
      <c r="C347" s="11"/>
      <c r="D347" s="12" t="str">
        <f>'[1]TCE - ANEXO III - Preencher'!E356</f>
        <v>JOAO VICTOR NASCIMENTO DA SILVA</v>
      </c>
      <c r="E347" s="10" t="str">
        <f>IF('[1]TCE - ANEXO III - Preencher'!F356="4 - Assistência Odontológica","2 - Outros Profissionais da Saúde",'[1]TCE - ANEXO III - Preencher'!F356)</f>
        <v>2 - Outros Profissionais da Saúde</v>
      </c>
      <c r="F347" s="13" t="str">
        <f>'[1]TCE - ANEXO III - Preencher'!G356</f>
        <v>3222-05</v>
      </c>
      <c r="G347" s="14">
        <f>IF('[1]TCE - ANEXO III - Preencher'!H356="","",'[1]TCE - ANEXO III - Preencher'!H356)</f>
        <v>44287</v>
      </c>
      <c r="H347" s="15">
        <f>'[1]TCE - ANEXO III - Preencher'!I356</f>
        <v>16.8</v>
      </c>
      <c r="I347" s="15">
        <f>'[1]TCE - ANEXO III - Preencher'!J356</f>
        <v>134.41</v>
      </c>
      <c r="J347" s="15">
        <f>'[1]TCE - ANEXO III - Preencher'!K356</f>
        <v>0</v>
      </c>
      <c r="K347" s="16">
        <f>'[1]TCE - ANEXO III - Preencher'!L356</f>
        <v>142.13324708926262</v>
      </c>
      <c r="L347" s="16">
        <f>'[1]TCE - ANEXO III - Preencher'!M356</f>
        <v>0</v>
      </c>
      <c r="M347" s="16">
        <f t="shared" si="31"/>
        <v>142.13324708926262</v>
      </c>
      <c r="N347" s="16">
        <f>'[1]TCE - ANEXO III - Preencher'!O356</f>
        <v>0.48</v>
      </c>
      <c r="O347" s="16">
        <f>'[1]TCE - ANEXO III - Preencher'!P356</f>
        <v>0</v>
      </c>
      <c r="P347" s="17">
        <f t="shared" si="32"/>
        <v>0.48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293.82324708926262</v>
      </c>
    </row>
    <row r="348" spans="1:28" s="4" customFormat="1" x14ac:dyDescent="0.2">
      <c r="A348" s="9">
        <f>IFERROR(VLOOKUP(B348,'[1]DADOS (OCULTAR)'!$P$3:$R$62,3,0),"")</f>
        <v>10894988000800</v>
      </c>
      <c r="B348" s="10" t="str">
        <f>'[1]TCE - ANEXO III - Preencher'!C357</f>
        <v>HOSPITAL AURORA</v>
      </c>
      <c r="C348" s="11"/>
      <c r="D348" s="12" t="str">
        <f>'[1]TCE - ANEXO III - Preencher'!E357</f>
        <v>JOAO VICTOR VIDAL NOBREGA</v>
      </c>
      <c r="E348" s="10" t="str">
        <f>IF('[1]TCE - ANEXO III - Preencher'!F357="4 - Assistência Odontológica","2 - Outros Profissionais da Saúde",'[1]TCE - ANEXO III - Preencher'!F357)</f>
        <v>2 - Outros Profissionais da Saúde</v>
      </c>
      <c r="F348" s="13" t="str">
        <f>'[1]TCE - ANEXO III - Preencher'!G357</f>
        <v>2236-05</v>
      </c>
      <c r="G348" s="14">
        <f>IF('[1]TCE - ANEXO III - Preencher'!H357="","",'[1]TCE - ANEXO III - Preencher'!H357)</f>
        <v>44287</v>
      </c>
      <c r="H348" s="15">
        <f>'[1]TCE - ANEXO III - Preencher'!I357</f>
        <v>31.54</v>
      </c>
      <c r="I348" s="15">
        <f>'[1]TCE - ANEXO III - Preencher'!J357</f>
        <v>252.32</v>
      </c>
      <c r="J348" s="15">
        <f>'[1]TCE - ANEXO III - Preencher'!K357</f>
        <v>0</v>
      </c>
      <c r="K348" s="16">
        <f>'[1]TCE - ANEXO III - Preencher'!L357</f>
        <v>142.13324708926262</v>
      </c>
      <c r="L348" s="16">
        <f>'[1]TCE - ANEXO III - Preencher'!M357</f>
        <v>0</v>
      </c>
      <c r="M348" s="16">
        <f t="shared" si="31"/>
        <v>142.13324708926262</v>
      </c>
      <c r="N348" s="16">
        <f>'[1]TCE - ANEXO III - Preencher'!O357</f>
        <v>0.48</v>
      </c>
      <c r="O348" s="16">
        <f>'[1]TCE - ANEXO III - Preencher'!P357</f>
        <v>0</v>
      </c>
      <c r="P348" s="17">
        <f t="shared" si="32"/>
        <v>0.48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426.47324708926266</v>
      </c>
    </row>
    <row r="349" spans="1:28" s="4" customFormat="1" x14ac:dyDescent="0.2">
      <c r="A349" s="9">
        <f>IFERROR(VLOOKUP(B349,'[1]DADOS (OCULTAR)'!$P$3:$R$62,3,0),"")</f>
        <v>10894988000800</v>
      </c>
      <c r="B349" s="10" t="str">
        <f>'[1]TCE - ANEXO III - Preencher'!C358</f>
        <v>HOSPITAL AURORA</v>
      </c>
      <c r="C349" s="11"/>
      <c r="D349" s="12" t="str">
        <f>'[1]TCE - ANEXO III - Preencher'!E358</f>
        <v>JOELMA LOPES RAMOS BARBOSA</v>
      </c>
      <c r="E349" s="10" t="str">
        <f>IF('[1]TCE - ANEXO III - Preencher'!F358="4 - Assistência Odontológica","2 - Outros Profissionais da Saúde",'[1]TCE - ANEXO III - Preencher'!F358)</f>
        <v>2 - Outros Profissionais da Saúde</v>
      </c>
      <c r="F349" s="13" t="str">
        <f>'[1]TCE - ANEXO III - Preencher'!G358</f>
        <v>3222-05</v>
      </c>
      <c r="G349" s="14">
        <f>IF('[1]TCE - ANEXO III - Preencher'!H358="","",'[1]TCE - ANEXO III - Preencher'!H358)</f>
        <v>44287</v>
      </c>
      <c r="H349" s="15">
        <f>'[1]TCE - ANEXO III - Preencher'!I358</f>
        <v>16.66</v>
      </c>
      <c r="I349" s="15">
        <f>'[1]TCE - ANEXO III - Preencher'!J358</f>
        <v>133.26</v>
      </c>
      <c r="J349" s="15">
        <f>'[1]TCE - ANEXO III - Preencher'!K358</f>
        <v>0</v>
      </c>
      <c r="K349" s="16">
        <f>'[1]TCE - ANEXO III - Preencher'!L358</f>
        <v>142.13324708926262</v>
      </c>
      <c r="L349" s="16">
        <f>'[1]TCE - ANEXO III - Preencher'!M358</f>
        <v>0</v>
      </c>
      <c r="M349" s="16">
        <f t="shared" si="31"/>
        <v>142.13324708926262</v>
      </c>
      <c r="N349" s="16">
        <f>'[1]TCE - ANEXO III - Preencher'!O358</f>
        <v>0.54</v>
      </c>
      <c r="O349" s="16">
        <f>'[1]TCE - ANEXO III - Preencher'!P358</f>
        <v>0</v>
      </c>
      <c r="P349" s="17">
        <f t="shared" si="32"/>
        <v>0.54</v>
      </c>
      <c r="Q349" s="16">
        <f>'[1]TCE - ANEXO III - Preencher'!R358</f>
        <v>71.557199999999995</v>
      </c>
      <c r="R349" s="16">
        <f>'[1]TCE - ANEXO III - Preencher'!S358</f>
        <v>67.5</v>
      </c>
      <c r="S349" s="17">
        <f t="shared" si="33"/>
        <v>4.0571999999999946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296.65044708926268</v>
      </c>
    </row>
    <row r="350" spans="1:28" s="4" customFormat="1" x14ac:dyDescent="0.2">
      <c r="A350" s="9">
        <f>IFERROR(VLOOKUP(B350,'[1]DADOS (OCULTAR)'!$P$3:$R$62,3,0),"")</f>
        <v>10894988000800</v>
      </c>
      <c r="B350" s="10" t="str">
        <f>'[1]TCE - ANEXO III - Preencher'!C359</f>
        <v>HOSPITAL AURORA</v>
      </c>
      <c r="C350" s="11"/>
      <c r="D350" s="12" t="str">
        <f>'[1]TCE - ANEXO III - Preencher'!E359</f>
        <v>JOISSIERLY JOSE DA SILVA FERREIRA</v>
      </c>
      <c r="E350" s="10" t="str">
        <f>IF('[1]TCE - ANEXO III - Preencher'!F359="4 - Assistência Odontológica","2 - Outros Profissionais da Saúde",'[1]TCE - ANEXO III - Preencher'!F359)</f>
        <v>2 - Outros Profissionais da Saúde</v>
      </c>
      <c r="F350" s="13" t="str">
        <f>'[1]TCE - ANEXO III - Preencher'!G359</f>
        <v>3222-05</v>
      </c>
      <c r="G350" s="14">
        <f>IF('[1]TCE - ANEXO III - Preencher'!H359="","",'[1]TCE - ANEXO III - Preencher'!H359)</f>
        <v>44287</v>
      </c>
      <c r="H350" s="15">
        <f>'[1]TCE - ANEXO III - Preencher'!I359</f>
        <v>16.809999999999999</v>
      </c>
      <c r="I350" s="15">
        <f>'[1]TCE - ANEXO III - Preencher'!J359</f>
        <v>134.41</v>
      </c>
      <c r="J350" s="15">
        <f>'[1]TCE - ANEXO III - Preencher'!K359</f>
        <v>0</v>
      </c>
      <c r="K350" s="16">
        <f>'[1]TCE - ANEXO III - Preencher'!L359</f>
        <v>142.13324708926262</v>
      </c>
      <c r="L350" s="16">
        <f>'[1]TCE - ANEXO III - Preencher'!M359</f>
        <v>0</v>
      </c>
      <c r="M350" s="16">
        <f t="shared" si="31"/>
        <v>142.13324708926262</v>
      </c>
      <c r="N350" s="16">
        <f>'[1]TCE - ANEXO III - Preencher'!O359</f>
        <v>0.48</v>
      </c>
      <c r="O350" s="16">
        <f>'[1]TCE - ANEXO III - Preencher'!P359</f>
        <v>0</v>
      </c>
      <c r="P350" s="17">
        <f t="shared" si="32"/>
        <v>0.48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293.83324708926261</v>
      </c>
    </row>
    <row r="351" spans="1:28" s="4" customFormat="1" x14ac:dyDescent="0.2">
      <c r="A351" s="9">
        <f>IFERROR(VLOOKUP(B351,'[1]DADOS (OCULTAR)'!$P$3:$R$62,3,0),"")</f>
        <v>10894988000800</v>
      </c>
      <c r="B351" s="10" t="str">
        <f>'[1]TCE - ANEXO III - Preencher'!C360</f>
        <v>HOSPITAL AURORA</v>
      </c>
      <c r="C351" s="11"/>
      <c r="D351" s="12" t="str">
        <f>'[1]TCE - ANEXO III - Preencher'!E360</f>
        <v xml:space="preserve">JORGE LUIS VITORINO </v>
      </c>
      <c r="E351" s="10" t="str">
        <f>IF('[1]TCE - ANEXO III - Preencher'!F360="4 - Assistência Odontológica","2 - Outros Profissionais da Saúde",'[1]TCE - ANEXO III - Preencher'!F360)</f>
        <v>2 - Outros Profissionais da Saúde</v>
      </c>
      <c r="F351" s="13" t="str">
        <f>'[1]TCE - ANEXO III - Preencher'!G360</f>
        <v>2236-05</v>
      </c>
      <c r="G351" s="14">
        <f>IF('[1]TCE - ANEXO III - Preencher'!H360="","",'[1]TCE - ANEXO III - Preencher'!H360)</f>
        <v>44287</v>
      </c>
      <c r="H351" s="15">
        <f>'[1]TCE - ANEXO III - Preencher'!I360</f>
        <v>32.08</v>
      </c>
      <c r="I351" s="15">
        <f>'[1]TCE - ANEXO III - Preencher'!J360</f>
        <v>256.56</v>
      </c>
      <c r="J351" s="15">
        <f>'[1]TCE - ANEXO III - Preencher'!K360</f>
        <v>0</v>
      </c>
      <c r="K351" s="16">
        <f>'[1]TCE - ANEXO III - Preencher'!L360</f>
        <v>142.13324708926262</v>
      </c>
      <c r="L351" s="16">
        <f>'[1]TCE - ANEXO III - Preencher'!M360</f>
        <v>0</v>
      </c>
      <c r="M351" s="16">
        <f t="shared" si="31"/>
        <v>142.13324708926262</v>
      </c>
      <c r="N351" s="16">
        <f>'[1]TCE - ANEXO III - Preencher'!O360</f>
        <v>0.48</v>
      </c>
      <c r="O351" s="16">
        <f>'[1]TCE - ANEXO III - Preencher'!P360</f>
        <v>0</v>
      </c>
      <c r="P351" s="17">
        <f t="shared" si="32"/>
        <v>0.48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431.25324708926263</v>
      </c>
    </row>
    <row r="352" spans="1:28" s="4" customFormat="1" x14ac:dyDescent="0.2">
      <c r="A352" s="9">
        <f>IFERROR(VLOOKUP(B352,'[1]DADOS (OCULTAR)'!$P$3:$R$62,3,0),"")</f>
        <v>10894988000800</v>
      </c>
      <c r="B352" s="10" t="str">
        <f>'[1]TCE - ANEXO III - Preencher'!C361</f>
        <v>HOSPITAL AURORA</v>
      </c>
      <c r="C352" s="11"/>
      <c r="D352" s="12" t="str">
        <f>'[1]TCE - ANEXO III - Preencher'!E361</f>
        <v>JOSE CLAUDIANO DA SILVA</v>
      </c>
      <c r="E352" s="10" t="str">
        <f>IF('[1]TCE - ANEXO III - Preencher'!F361="4 - Assistência Odontológica","2 - Outros Profissionais da Saúde",'[1]TCE - ANEXO III - Preencher'!F361)</f>
        <v>2 - Outros Profissionais da Saúde</v>
      </c>
      <c r="F352" s="13" t="str">
        <f>'[1]TCE - ANEXO III - Preencher'!G361</f>
        <v>2235-05</v>
      </c>
      <c r="G352" s="14">
        <f>IF('[1]TCE - ANEXO III - Preencher'!H361="","",'[1]TCE - ANEXO III - Preencher'!H361)</f>
        <v>44287</v>
      </c>
      <c r="H352" s="15">
        <f>'[1]TCE - ANEXO III - Preencher'!I361</f>
        <v>32.26</v>
      </c>
      <c r="I352" s="15">
        <f>'[1]TCE - ANEXO III - Preencher'!J361</f>
        <v>258.08</v>
      </c>
      <c r="J352" s="15">
        <f>'[1]TCE - ANEXO III - Preencher'!K361</f>
        <v>0</v>
      </c>
      <c r="K352" s="16">
        <f>'[1]TCE - ANEXO III - Preencher'!L361</f>
        <v>142.13324708926262</v>
      </c>
      <c r="L352" s="16">
        <f>'[1]TCE - ANEXO III - Preencher'!M361</f>
        <v>0</v>
      </c>
      <c r="M352" s="16">
        <f t="shared" si="31"/>
        <v>142.13324708926262</v>
      </c>
      <c r="N352" s="16">
        <f>'[1]TCE - ANEXO III - Preencher'!O361</f>
        <v>1.78</v>
      </c>
      <c r="O352" s="16">
        <f>'[1]TCE - ANEXO III - Preencher'!P361</f>
        <v>0</v>
      </c>
      <c r="P352" s="17">
        <f t="shared" si="32"/>
        <v>1.78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434.25324708926257</v>
      </c>
    </row>
    <row r="353" spans="1:28" s="4" customFormat="1" x14ac:dyDescent="0.2">
      <c r="A353" s="9">
        <f>IFERROR(VLOOKUP(B353,'[1]DADOS (OCULTAR)'!$P$3:$R$62,3,0),"")</f>
        <v>10894988000800</v>
      </c>
      <c r="B353" s="10" t="str">
        <f>'[1]TCE - ANEXO III - Preencher'!C362</f>
        <v>HOSPITAL AURORA</v>
      </c>
      <c r="C353" s="11"/>
      <c r="D353" s="12" t="str">
        <f>'[1]TCE - ANEXO III - Preencher'!E362</f>
        <v>JOSE DE FRANÇA GOMES OLIVEIRA</v>
      </c>
      <c r="E353" s="10" t="str">
        <f>IF('[1]TCE - ANEXO III - Preencher'!F362="4 - Assistência Odontológica","2 - Outros Profissionais da Saúde",'[1]TCE - ANEXO III - Preencher'!F362)</f>
        <v>3 - Administrativo</v>
      </c>
      <c r="F353" s="13" t="str">
        <f>'[1]TCE - ANEXO III - Preencher'!G362</f>
        <v>5174-10</v>
      </c>
      <c r="G353" s="14">
        <f>IF('[1]TCE - ANEXO III - Preencher'!H362="","",'[1]TCE - ANEXO III - Preencher'!H362)</f>
        <v>44287</v>
      </c>
      <c r="H353" s="15">
        <f>'[1]TCE - ANEXO III - Preencher'!I362</f>
        <v>15.4</v>
      </c>
      <c r="I353" s="15">
        <f>'[1]TCE - ANEXO III - Preencher'!J362</f>
        <v>123.2</v>
      </c>
      <c r="J353" s="15">
        <f>'[1]TCE - ANEXO III - Preencher'!K362</f>
        <v>0</v>
      </c>
      <c r="K353" s="16">
        <f>'[1]TCE - ANEXO III - Preencher'!L362</f>
        <v>142.13324708926262</v>
      </c>
      <c r="L353" s="16">
        <f>'[1]TCE - ANEXO III - Preencher'!M362</f>
        <v>0</v>
      </c>
      <c r="M353" s="16">
        <f t="shared" si="31"/>
        <v>142.13324708926262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229.05719999999999</v>
      </c>
      <c r="R353" s="16">
        <f>'[1]TCE - ANEXO III - Preencher'!S362</f>
        <v>66</v>
      </c>
      <c r="S353" s="17">
        <f t="shared" si="33"/>
        <v>163.05719999999999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443.79044708926256</v>
      </c>
    </row>
    <row r="354" spans="1:28" s="4" customFormat="1" x14ac:dyDescent="0.2">
      <c r="A354" s="9">
        <f>IFERROR(VLOOKUP(B354,'[1]DADOS (OCULTAR)'!$P$3:$R$62,3,0),"")</f>
        <v>10894988000800</v>
      </c>
      <c r="B354" s="10" t="str">
        <f>'[1]TCE - ANEXO III - Preencher'!C363</f>
        <v>HOSPITAL AURORA</v>
      </c>
      <c r="C354" s="11"/>
      <c r="D354" s="12" t="str">
        <f>'[1]TCE - ANEXO III - Preencher'!E363</f>
        <v>JOSE EDUARDO FAUSTINO COUTINHO</v>
      </c>
      <c r="E354" s="10" t="str">
        <f>IF('[1]TCE - ANEXO III - Preencher'!F363="4 - Assistência Odontológica","2 - Outros Profissionais da Saúde",'[1]TCE - ANEXO III - Preencher'!F363)</f>
        <v>3 - Administrativo</v>
      </c>
      <c r="F354" s="13" t="str">
        <f>'[1]TCE - ANEXO III - Preencher'!G363</f>
        <v>4110-10</v>
      </c>
      <c r="G354" s="14">
        <f>IF('[1]TCE - ANEXO III - Preencher'!H363="","",'[1]TCE - ANEXO III - Preencher'!H363)</f>
        <v>44287</v>
      </c>
      <c r="H354" s="15">
        <f>'[1]TCE - ANEXO III - Preencher'!I363</f>
        <v>23.85</v>
      </c>
      <c r="I354" s="15">
        <f>'[1]TCE - ANEXO III - Preencher'!J363</f>
        <v>190.78</v>
      </c>
      <c r="J354" s="15">
        <f>'[1]TCE - ANEXO III - Preencher'!K363</f>
        <v>0</v>
      </c>
      <c r="K354" s="16">
        <f>'[1]TCE - ANEXO III - Preencher'!L363</f>
        <v>142.13324708926262</v>
      </c>
      <c r="L354" s="16">
        <f>'[1]TCE - ANEXO III - Preencher'!M363</f>
        <v>0</v>
      </c>
      <c r="M354" s="16">
        <f t="shared" si="31"/>
        <v>142.13324708926262</v>
      </c>
      <c r="N354" s="16">
        <f>'[1]TCE - ANEXO III - Preencher'!O363</f>
        <v>0.48</v>
      </c>
      <c r="O354" s="16">
        <f>'[1]TCE - ANEXO III - Preencher'!P363</f>
        <v>0</v>
      </c>
      <c r="P354" s="17">
        <f t="shared" si="32"/>
        <v>0.48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357.24324708926264</v>
      </c>
    </row>
    <row r="355" spans="1:28" s="4" customFormat="1" x14ac:dyDescent="0.2">
      <c r="A355" s="9">
        <f>IFERROR(VLOOKUP(B355,'[1]DADOS (OCULTAR)'!$P$3:$R$62,3,0),"")</f>
        <v>10894988000800</v>
      </c>
      <c r="B355" s="10" t="str">
        <f>'[1]TCE - ANEXO III - Preencher'!C364</f>
        <v>HOSPITAL AURORA</v>
      </c>
      <c r="C355" s="11"/>
      <c r="D355" s="12" t="str">
        <f>'[1]TCE - ANEXO III - Preencher'!E364</f>
        <v>JOSE EWERTON ALVES DE SOUZA</v>
      </c>
      <c r="E355" s="10" t="str">
        <f>IF('[1]TCE - ANEXO III - Preencher'!F364="4 - Assistência Odontológica","2 - Outros Profissionais da Saúde",'[1]TCE - ANEXO III - Preencher'!F364)</f>
        <v>3 - Administrativo</v>
      </c>
      <c r="F355" s="13" t="str">
        <f>'[1]TCE - ANEXO III - Preencher'!G364</f>
        <v>4110-10</v>
      </c>
      <c r="G355" s="14">
        <f>IF('[1]TCE - ANEXO III - Preencher'!H364="","",'[1]TCE - ANEXO III - Preencher'!H364)</f>
        <v>44287</v>
      </c>
      <c r="H355" s="15">
        <f>'[1]TCE - ANEXO III - Preencher'!I364</f>
        <v>14.77</v>
      </c>
      <c r="I355" s="15">
        <f>'[1]TCE - ANEXO III - Preencher'!J364</f>
        <v>118.1</v>
      </c>
      <c r="J355" s="15">
        <f>'[1]TCE - ANEXO III - Preencher'!K364</f>
        <v>0</v>
      </c>
      <c r="K355" s="16">
        <f>'[1]TCE - ANEXO III - Preencher'!L364</f>
        <v>142.13324708926262</v>
      </c>
      <c r="L355" s="16">
        <f>'[1]TCE - ANEXO III - Preencher'!M364</f>
        <v>0</v>
      </c>
      <c r="M355" s="16">
        <f t="shared" si="31"/>
        <v>142.13324708926262</v>
      </c>
      <c r="N355" s="16">
        <f>'[1]TCE - ANEXO III - Preencher'!O364</f>
        <v>0.48</v>
      </c>
      <c r="O355" s="16">
        <f>'[1]TCE - ANEXO III - Preencher'!P364</f>
        <v>0</v>
      </c>
      <c r="P355" s="17">
        <f t="shared" si="32"/>
        <v>0.48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275.48324708926265</v>
      </c>
    </row>
    <row r="356" spans="1:28" s="4" customFormat="1" x14ac:dyDescent="0.2">
      <c r="A356" s="9">
        <f>IFERROR(VLOOKUP(B356,'[1]DADOS (OCULTAR)'!$P$3:$R$62,3,0),"")</f>
        <v>10894988000800</v>
      </c>
      <c r="B356" s="10" t="str">
        <f>'[1]TCE - ANEXO III - Preencher'!C365</f>
        <v>HOSPITAL AURORA</v>
      </c>
      <c r="C356" s="11"/>
      <c r="D356" s="12" t="str">
        <f>'[1]TCE - ANEXO III - Preencher'!E365</f>
        <v xml:space="preserve">JOSE LUIZ DA SILVA GOMES </v>
      </c>
      <c r="E356" s="10" t="str">
        <f>IF('[1]TCE - ANEXO III - Preencher'!F365="4 - Assistência Odontológica","2 - Outros Profissionais da Saúde",'[1]TCE - ANEXO III - Preencher'!F365)</f>
        <v>2 - Outros Profissionais da Saúde</v>
      </c>
      <c r="F356" s="13" t="str">
        <f>'[1]TCE - ANEXO III - Preencher'!G365</f>
        <v>2236-05</v>
      </c>
      <c r="G356" s="14">
        <f>IF('[1]TCE - ANEXO III - Preencher'!H365="","",'[1]TCE - ANEXO III - Preencher'!H365)</f>
        <v>44287</v>
      </c>
      <c r="H356" s="15">
        <f>'[1]TCE - ANEXO III - Preencher'!I365</f>
        <v>34.11</v>
      </c>
      <c r="I356" s="15">
        <f>'[1]TCE - ANEXO III - Preencher'!J365</f>
        <v>272.93</v>
      </c>
      <c r="J356" s="15">
        <f>'[1]TCE - ANEXO III - Preencher'!K365</f>
        <v>0</v>
      </c>
      <c r="K356" s="16">
        <f>'[1]TCE - ANEXO III - Preencher'!L365</f>
        <v>142.13324708926262</v>
      </c>
      <c r="L356" s="16">
        <f>'[1]TCE - ANEXO III - Preencher'!M365</f>
        <v>0</v>
      </c>
      <c r="M356" s="16">
        <f t="shared" si="31"/>
        <v>142.13324708926262</v>
      </c>
      <c r="N356" s="16">
        <f>'[1]TCE - ANEXO III - Preencher'!O365</f>
        <v>0.48</v>
      </c>
      <c r="O356" s="16">
        <f>'[1]TCE - ANEXO III - Preencher'!P365</f>
        <v>0</v>
      </c>
      <c r="P356" s="17">
        <f t="shared" si="32"/>
        <v>0.48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449.65324708926266</v>
      </c>
    </row>
    <row r="357" spans="1:28" s="4" customFormat="1" x14ac:dyDescent="0.2">
      <c r="A357" s="9">
        <f>IFERROR(VLOOKUP(B357,'[1]DADOS (OCULTAR)'!$P$3:$R$62,3,0),"")</f>
        <v>10894988000800</v>
      </c>
      <c r="B357" s="10" t="str">
        <f>'[1]TCE - ANEXO III - Preencher'!C366</f>
        <v>HOSPITAL AURORA</v>
      </c>
      <c r="C357" s="11"/>
      <c r="D357" s="12" t="str">
        <f>'[1]TCE - ANEXO III - Preencher'!E366</f>
        <v>JOSE LUIZ DE ARAUJO</v>
      </c>
      <c r="E357" s="10" t="str">
        <f>IF('[1]TCE - ANEXO III - Preencher'!F366="4 - Assistência Odontológica","2 - Outros Profissionais da Saúde",'[1]TCE - ANEXO III - Preencher'!F366)</f>
        <v>2 - Outros Profissionais da Saúde</v>
      </c>
      <c r="F357" s="13" t="str">
        <f>'[1]TCE - ANEXO III - Preencher'!G366</f>
        <v>3222-05</v>
      </c>
      <c r="G357" s="14">
        <f>IF('[1]TCE - ANEXO III - Preencher'!H366="","",'[1]TCE - ANEXO III - Preencher'!H366)</f>
        <v>44287</v>
      </c>
      <c r="H357" s="15">
        <f>'[1]TCE - ANEXO III - Preencher'!I366</f>
        <v>15.4</v>
      </c>
      <c r="I357" s="15">
        <f>'[1]TCE - ANEXO III - Preencher'!J366</f>
        <v>123.24</v>
      </c>
      <c r="J357" s="15">
        <f>'[1]TCE - ANEXO III - Preencher'!K366</f>
        <v>0</v>
      </c>
      <c r="K357" s="16">
        <f>'[1]TCE - ANEXO III - Preencher'!L366</f>
        <v>142.13324708926262</v>
      </c>
      <c r="L357" s="16">
        <f>'[1]TCE - ANEXO III - Preencher'!M366</f>
        <v>0</v>
      </c>
      <c r="M357" s="16">
        <f t="shared" si="31"/>
        <v>142.13324708926262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280.77324708926261</v>
      </c>
    </row>
    <row r="358" spans="1:28" s="4" customFormat="1" x14ac:dyDescent="0.2">
      <c r="A358" s="9">
        <f>IFERROR(VLOOKUP(B358,'[1]DADOS (OCULTAR)'!$P$3:$R$62,3,0),"")</f>
        <v>10894988000800</v>
      </c>
      <c r="B358" s="10" t="str">
        <f>'[1]TCE - ANEXO III - Preencher'!C367</f>
        <v>HOSPITAL AURORA</v>
      </c>
      <c r="C358" s="11"/>
      <c r="D358" s="12" t="str">
        <f>'[1]TCE - ANEXO III - Preencher'!E367</f>
        <v>JOSEANE MARCIA LOURENCO</v>
      </c>
      <c r="E358" s="10" t="str">
        <f>IF('[1]TCE - ANEXO III - Preencher'!F367="4 - Assistência Odontológica","2 - Outros Profissionais da Saúde",'[1]TCE - ANEXO III - Preencher'!F367)</f>
        <v>2 - Outros Profissionais da Saúde</v>
      </c>
      <c r="F358" s="13" t="str">
        <f>'[1]TCE - ANEXO III - Preencher'!G367</f>
        <v>3222-05</v>
      </c>
      <c r="G358" s="14">
        <f>IF('[1]TCE - ANEXO III - Preencher'!H367="","",'[1]TCE - ANEXO III - Preencher'!H367)</f>
        <v>44287</v>
      </c>
      <c r="H358" s="15">
        <f>'[1]TCE - ANEXO III - Preencher'!I367</f>
        <v>16.8</v>
      </c>
      <c r="I358" s="15">
        <f>'[1]TCE - ANEXO III - Preencher'!J367</f>
        <v>134.41</v>
      </c>
      <c r="J358" s="15">
        <f>'[1]TCE - ANEXO III - Preencher'!K367</f>
        <v>0</v>
      </c>
      <c r="K358" s="16">
        <f>'[1]TCE - ANEXO III - Preencher'!L367</f>
        <v>142.13324708926262</v>
      </c>
      <c r="L358" s="16">
        <f>'[1]TCE - ANEXO III - Preencher'!M367</f>
        <v>0</v>
      </c>
      <c r="M358" s="16">
        <f t="shared" si="31"/>
        <v>142.13324708926262</v>
      </c>
      <c r="N358" s="16">
        <f>'[1]TCE - ANEXO III - Preencher'!O367</f>
        <v>0.48</v>
      </c>
      <c r="O358" s="16">
        <f>'[1]TCE - ANEXO III - Preencher'!P367</f>
        <v>0</v>
      </c>
      <c r="P358" s="17">
        <f t="shared" si="32"/>
        <v>0.48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293.82324708926262</v>
      </c>
    </row>
    <row r="359" spans="1:28" s="4" customFormat="1" x14ac:dyDescent="0.2">
      <c r="A359" s="9">
        <f>IFERROR(VLOOKUP(B359,'[1]DADOS (OCULTAR)'!$P$3:$R$62,3,0),"")</f>
        <v>10894988000800</v>
      </c>
      <c r="B359" s="10" t="str">
        <f>'[1]TCE - ANEXO III - Preencher'!C368</f>
        <v>HOSPITAL AURORA</v>
      </c>
      <c r="C359" s="11"/>
      <c r="D359" s="12" t="str">
        <f>'[1]TCE - ANEXO III - Preencher'!E368</f>
        <v>JOSEANE NUNES DOS SANTOS</v>
      </c>
      <c r="E359" s="10" t="str">
        <f>IF('[1]TCE - ANEXO III - Preencher'!F368="4 - Assistência Odontológica","2 - Outros Profissionais da Saúde",'[1]TCE - ANEXO III - Preencher'!F368)</f>
        <v>2 - Outros Profissionais da Saúde</v>
      </c>
      <c r="F359" s="13" t="str">
        <f>'[1]TCE - ANEXO III - Preencher'!G368</f>
        <v>3222-05</v>
      </c>
      <c r="G359" s="14">
        <f>IF('[1]TCE - ANEXO III - Preencher'!H368="","",'[1]TCE - ANEXO III - Preencher'!H368)</f>
        <v>44287</v>
      </c>
      <c r="H359" s="15">
        <f>'[1]TCE - ANEXO III - Preencher'!I368</f>
        <v>16.8</v>
      </c>
      <c r="I359" s="15">
        <f>'[1]TCE - ANEXO III - Preencher'!J368</f>
        <v>134.41</v>
      </c>
      <c r="J359" s="15">
        <f>'[1]TCE - ANEXO III - Preencher'!K368</f>
        <v>0</v>
      </c>
      <c r="K359" s="16">
        <f>'[1]TCE - ANEXO III - Preencher'!L368</f>
        <v>142.13324708926262</v>
      </c>
      <c r="L359" s="16">
        <f>'[1]TCE - ANEXO III - Preencher'!M368</f>
        <v>0</v>
      </c>
      <c r="M359" s="16">
        <f t="shared" si="31"/>
        <v>142.13324708926262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169.05719999999999</v>
      </c>
      <c r="R359" s="16">
        <f>'[1]TCE - ANEXO III - Preencher'!S368</f>
        <v>69.22</v>
      </c>
      <c r="S359" s="17">
        <f t="shared" si="33"/>
        <v>99.837199999999996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393.1804470892626</v>
      </c>
    </row>
    <row r="360" spans="1:28" s="4" customFormat="1" x14ac:dyDescent="0.2">
      <c r="A360" s="9">
        <f>IFERROR(VLOOKUP(B360,'[1]DADOS (OCULTAR)'!$P$3:$R$62,3,0),"")</f>
        <v>10894988000800</v>
      </c>
      <c r="B360" s="10" t="str">
        <f>'[1]TCE - ANEXO III - Preencher'!C369</f>
        <v>HOSPITAL AURORA</v>
      </c>
      <c r="C360" s="11"/>
      <c r="D360" s="12" t="str">
        <f>'[1]TCE - ANEXO III - Preencher'!E369</f>
        <v xml:space="preserve">JOSEANE PEDROSO </v>
      </c>
      <c r="E360" s="10" t="str">
        <f>IF('[1]TCE - ANEXO III - Preencher'!F369="4 - Assistência Odontológica","2 - Outros Profissionais da Saúde",'[1]TCE - ANEXO III - Preencher'!F369)</f>
        <v>2 - Outros Profissionais da Saúde</v>
      </c>
      <c r="F360" s="13" t="str">
        <f>'[1]TCE - ANEXO III - Preencher'!G369</f>
        <v>3222-05</v>
      </c>
      <c r="G360" s="14">
        <f>IF('[1]TCE - ANEXO III - Preencher'!H369="","",'[1]TCE - ANEXO III - Preencher'!H369)</f>
        <v>44287</v>
      </c>
      <c r="H360" s="15">
        <f>'[1]TCE - ANEXO III - Preencher'!I369</f>
        <v>15.16</v>
      </c>
      <c r="I360" s="15">
        <f>'[1]TCE - ANEXO III - Preencher'!J369</f>
        <v>121.33</v>
      </c>
      <c r="J360" s="15">
        <f>'[1]TCE - ANEXO III - Preencher'!K369</f>
        <v>0</v>
      </c>
      <c r="K360" s="16">
        <f>'[1]TCE - ANEXO III - Preencher'!L369</f>
        <v>142.13324708926262</v>
      </c>
      <c r="L360" s="16">
        <f>'[1]TCE - ANEXO III - Preencher'!M369</f>
        <v>0</v>
      </c>
      <c r="M360" s="16">
        <f t="shared" si="31"/>
        <v>142.13324708926262</v>
      </c>
      <c r="N360" s="16">
        <f>'[1]TCE - ANEXO III - Preencher'!O369</f>
        <v>0.48</v>
      </c>
      <c r="O360" s="16">
        <f>'[1]TCE - ANEXO III - Preencher'!P369</f>
        <v>0</v>
      </c>
      <c r="P360" s="17">
        <f t="shared" si="32"/>
        <v>0.48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66.12</v>
      </c>
      <c r="U360" s="16">
        <f>'[1]TCE - ANEXO III - Preencher'!V369</f>
        <v>0</v>
      </c>
      <c r="V360" s="17">
        <f t="shared" si="34"/>
        <v>66.12</v>
      </c>
      <c r="W360" s="18" t="str">
        <f>IF('[1]TCE - ANEXO III - Preencher'!X369="","",'[1]TCE - ANEXO III - Preencher'!X369)</f>
        <v>AUXILIO CRECHE</v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345.22324708926266</v>
      </c>
    </row>
    <row r="361" spans="1:28" s="4" customFormat="1" x14ac:dyDescent="0.2">
      <c r="A361" s="9">
        <f>IFERROR(VLOOKUP(B361,'[1]DADOS (OCULTAR)'!$P$3:$R$62,3,0),"")</f>
        <v>10894988000800</v>
      </c>
      <c r="B361" s="10" t="str">
        <f>'[1]TCE - ANEXO III - Preencher'!C370</f>
        <v>HOSPITAL AURORA</v>
      </c>
      <c r="C361" s="11"/>
      <c r="D361" s="12" t="str">
        <f>'[1]TCE - ANEXO III - Preencher'!E370</f>
        <v>JOSELIA DA SILVA GREGORIO</v>
      </c>
      <c r="E361" s="10" t="str">
        <f>IF('[1]TCE - ANEXO III - Preencher'!F370="4 - Assistência Odontológica","2 - Outros Profissionais da Saúde",'[1]TCE - ANEXO III - Preencher'!F370)</f>
        <v>2 - Outros Profissionais da Saúde</v>
      </c>
      <c r="F361" s="13" t="str">
        <f>'[1]TCE - ANEXO III - Preencher'!G370</f>
        <v>3222-05</v>
      </c>
      <c r="G361" s="14">
        <f>IF('[1]TCE - ANEXO III - Preencher'!H370="","",'[1]TCE - ANEXO III - Preencher'!H370)</f>
        <v>44287</v>
      </c>
      <c r="H361" s="15">
        <f>'[1]TCE - ANEXO III - Preencher'!I370</f>
        <v>17.09</v>
      </c>
      <c r="I361" s="15">
        <f>'[1]TCE - ANEXO III - Preencher'!J370</f>
        <v>136.72</v>
      </c>
      <c r="J361" s="15">
        <f>'[1]TCE - ANEXO III - Preencher'!K370</f>
        <v>0</v>
      </c>
      <c r="K361" s="16">
        <f>'[1]TCE - ANEXO III - Preencher'!L370</f>
        <v>142.13324708926262</v>
      </c>
      <c r="L361" s="16">
        <f>'[1]TCE - ANEXO III - Preencher'!M370</f>
        <v>0</v>
      </c>
      <c r="M361" s="16">
        <f t="shared" si="31"/>
        <v>142.13324708926262</v>
      </c>
      <c r="N361" s="16">
        <f>'[1]TCE - ANEXO III - Preencher'!O370</f>
        <v>0.48</v>
      </c>
      <c r="O361" s="16">
        <f>'[1]TCE - ANEXO III - Preencher'!P370</f>
        <v>0</v>
      </c>
      <c r="P361" s="17">
        <f t="shared" si="32"/>
        <v>0.48</v>
      </c>
      <c r="Q361" s="16">
        <f>'[1]TCE - ANEXO III - Preencher'!R370</f>
        <v>310.05720000000002</v>
      </c>
      <c r="R361" s="16">
        <f>'[1]TCE - ANEXO III - Preencher'!S370</f>
        <v>69.22</v>
      </c>
      <c r="S361" s="17">
        <f t="shared" si="33"/>
        <v>240.83720000000002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537.2604470892627</v>
      </c>
    </row>
    <row r="362" spans="1:28" s="4" customFormat="1" x14ac:dyDescent="0.2">
      <c r="A362" s="9">
        <f>IFERROR(VLOOKUP(B362,'[1]DADOS (OCULTAR)'!$P$3:$R$62,3,0),"")</f>
        <v>10894988000800</v>
      </c>
      <c r="B362" s="10" t="str">
        <f>'[1]TCE - ANEXO III - Preencher'!C371</f>
        <v>HOSPITAL AURORA</v>
      </c>
      <c r="C362" s="11"/>
      <c r="D362" s="12" t="str">
        <f>'[1]TCE - ANEXO III - Preencher'!E371</f>
        <v>JOSIANE MARIA DA CONCEICAO</v>
      </c>
      <c r="E362" s="10" t="str">
        <f>IF('[1]TCE - ANEXO III - Preencher'!F371="4 - Assistência Odontológica","2 - Outros Profissionais da Saúde",'[1]TCE - ANEXO III - Preencher'!F371)</f>
        <v>2 - Outros Profissionais da Saúde</v>
      </c>
      <c r="F362" s="13" t="str">
        <f>'[1]TCE - ANEXO III - Preencher'!G371</f>
        <v>3222-05</v>
      </c>
      <c r="G362" s="14">
        <f>IF('[1]TCE - ANEXO III - Preencher'!H371="","",'[1]TCE - ANEXO III - Preencher'!H371)</f>
        <v>44287</v>
      </c>
      <c r="H362" s="15">
        <f>'[1]TCE - ANEXO III - Preencher'!I371</f>
        <v>15.93</v>
      </c>
      <c r="I362" s="15">
        <f>'[1]TCE - ANEXO III - Preencher'!J371</f>
        <v>127.49</v>
      </c>
      <c r="J362" s="15">
        <f>'[1]TCE - ANEXO III - Preencher'!K371</f>
        <v>0</v>
      </c>
      <c r="K362" s="16">
        <f>'[1]TCE - ANEXO III - Preencher'!L371</f>
        <v>142.13324708926262</v>
      </c>
      <c r="L362" s="16">
        <f>'[1]TCE - ANEXO III - Preencher'!M371</f>
        <v>0</v>
      </c>
      <c r="M362" s="16">
        <f t="shared" si="31"/>
        <v>142.13324708926262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285.55324708926264</v>
      </c>
    </row>
    <row r="363" spans="1:28" s="4" customFormat="1" x14ac:dyDescent="0.2">
      <c r="A363" s="9">
        <f>IFERROR(VLOOKUP(B363,'[1]DADOS (OCULTAR)'!$P$3:$R$62,3,0),"")</f>
        <v>10894988000800</v>
      </c>
      <c r="B363" s="10" t="str">
        <f>'[1]TCE - ANEXO III - Preencher'!C372</f>
        <v>HOSPITAL AURORA</v>
      </c>
      <c r="C363" s="11"/>
      <c r="D363" s="12" t="str">
        <f>'[1]TCE - ANEXO III - Preencher'!E372</f>
        <v>JOSIMAR BEZERRA SILVA</v>
      </c>
      <c r="E363" s="10" t="str">
        <f>IF('[1]TCE - ANEXO III - Preencher'!F372="4 - Assistência Odontológica","2 - Outros Profissionais da Saúde",'[1]TCE - ANEXO III - Preencher'!F372)</f>
        <v>3 - Administrativo</v>
      </c>
      <c r="F363" s="13" t="str">
        <f>'[1]TCE - ANEXO III - Preencher'!G372</f>
        <v>7241-10</v>
      </c>
      <c r="G363" s="14">
        <f>IF('[1]TCE - ANEXO III - Preencher'!H372="","",'[1]TCE - ANEXO III - Preencher'!H372)</f>
        <v>44287</v>
      </c>
      <c r="H363" s="15">
        <f>'[1]TCE - ANEXO III - Preencher'!I372</f>
        <v>17.45</v>
      </c>
      <c r="I363" s="15">
        <f>'[1]TCE - ANEXO III - Preencher'!J372</f>
        <v>139.59</v>
      </c>
      <c r="J363" s="15">
        <f>'[1]TCE - ANEXO III - Preencher'!K372</f>
        <v>0</v>
      </c>
      <c r="K363" s="16">
        <f>'[1]TCE - ANEXO III - Preencher'!L372</f>
        <v>142.13324708926262</v>
      </c>
      <c r="L363" s="16">
        <f>'[1]TCE - ANEXO III - Preencher'!M372</f>
        <v>0</v>
      </c>
      <c r="M363" s="16">
        <f t="shared" si="31"/>
        <v>142.13324708926262</v>
      </c>
      <c r="N363" s="16">
        <f>'[1]TCE - ANEXO III - Preencher'!O372</f>
        <v>0.48</v>
      </c>
      <c r="O363" s="16">
        <f>'[1]TCE - ANEXO III - Preencher'!P372</f>
        <v>0</v>
      </c>
      <c r="P363" s="17">
        <f t="shared" si="32"/>
        <v>0.48</v>
      </c>
      <c r="Q363" s="16">
        <f>'[1]TCE - ANEXO III - Preencher'!R372</f>
        <v>131.55719999999999</v>
      </c>
      <c r="R363" s="16">
        <f>'[1]TCE - ANEXO III - Preencher'!S372</f>
        <v>78.290000000000006</v>
      </c>
      <c r="S363" s="17">
        <f t="shared" si="33"/>
        <v>53.267199999999988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352.92044708926267</v>
      </c>
    </row>
    <row r="364" spans="1:28" s="4" customFormat="1" x14ac:dyDescent="0.2">
      <c r="A364" s="9">
        <f>IFERROR(VLOOKUP(B364,'[1]DADOS (OCULTAR)'!$P$3:$R$62,3,0),"")</f>
        <v>10894988000800</v>
      </c>
      <c r="B364" s="10" t="str">
        <f>'[1]TCE - ANEXO III - Preencher'!C373</f>
        <v>HOSPITAL AURORA</v>
      </c>
      <c r="C364" s="11"/>
      <c r="D364" s="12" t="str">
        <f>'[1]TCE - ANEXO III - Preencher'!E373</f>
        <v>JOYCE KELLY DE ARAUJO CAVALCANTE SANTOS</v>
      </c>
      <c r="E364" s="10" t="str">
        <f>IF('[1]TCE - ANEXO III - Preencher'!F373="4 - Assistência Odontológica","2 - Outros Profissionais da Saúde",'[1]TCE - ANEXO III - Preencher'!F373)</f>
        <v>2 - Outros Profissionais da Saúde</v>
      </c>
      <c r="F364" s="13" t="str">
        <f>'[1]TCE - ANEXO III - Preencher'!G373</f>
        <v>3222-05</v>
      </c>
      <c r="G364" s="14">
        <f>IF('[1]TCE - ANEXO III - Preencher'!H373="","",'[1]TCE - ANEXO III - Preencher'!H373)</f>
        <v>44287</v>
      </c>
      <c r="H364" s="15">
        <f>'[1]TCE - ANEXO III - Preencher'!I373</f>
        <v>17.43</v>
      </c>
      <c r="I364" s="15">
        <f>'[1]TCE - ANEXO III - Preencher'!J373</f>
        <v>139.41</v>
      </c>
      <c r="J364" s="15">
        <f>'[1]TCE - ANEXO III - Preencher'!K373</f>
        <v>0</v>
      </c>
      <c r="K364" s="16">
        <f>'[1]TCE - ANEXO III - Preencher'!L373</f>
        <v>142.13324708926262</v>
      </c>
      <c r="L364" s="16">
        <f>'[1]TCE - ANEXO III - Preencher'!M373</f>
        <v>0</v>
      </c>
      <c r="M364" s="16">
        <f t="shared" si="31"/>
        <v>142.13324708926262</v>
      </c>
      <c r="N364" s="16">
        <f>'[1]TCE - ANEXO III - Preencher'!O373</f>
        <v>0.48</v>
      </c>
      <c r="O364" s="16">
        <f>'[1]TCE - ANEXO III - Preencher'!P373</f>
        <v>0</v>
      </c>
      <c r="P364" s="17">
        <f t="shared" si="32"/>
        <v>0.48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299.45324708926262</v>
      </c>
    </row>
    <row r="365" spans="1:28" s="4" customFormat="1" x14ac:dyDescent="0.2">
      <c r="A365" s="9">
        <f>IFERROR(VLOOKUP(B365,'[1]DADOS (OCULTAR)'!$P$3:$R$62,3,0),"")</f>
        <v>10894988000800</v>
      </c>
      <c r="B365" s="10" t="str">
        <f>'[1]TCE - ANEXO III - Preencher'!C374</f>
        <v>HOSPITAL AURORA</v>
      </c>
      <c r="C365" s="11"/>
      <c r="D365" s="12" t="str">
        <f>'[1]TCE - ANEXO III - Preencher'!E374</f>
        <v>JULIA BEZERRA DE ALMEIDA PORTO</v>
      </c>
      <c r="E365" s="10" t="str">
        <f>IF('[1]TCE - ANEXO III - Preencher'!F374="4 - Assistência Odontológica","2 - Outros Profissionais da Saúde",'[1]TCE - ANEXO III - Preencher'!F374)</f>
        <v>2 - Outros Profissionais da Saúde</v>
      </c>
      <c r="F365" s="13" t="str">
        <f>'[1]TCE - ANEXO III - Preencher'!G374</f>
        <v>2236-05</v>
      </c>
      <c r="G365" s="14">
        <f>IF('[1]TCE - ANEXO III - Preencher'!H374="","",'[1]TCE - ANEXO III - Preencher'!H374)</f>
        <v>44287</v>
      </c>
      <c r="H365" s="15">
        <f>'[1]TCE - ANEXO III - Preencher'!I374</f>
        <v>31.47</v>
      </c>
      <c r="I365" s="15">
        <f>'[1]TCE - ANEXO III - Preencher'!J374</f>
        <v>251.71</v>
      </c>
      <c r="J365" s="15">
        <f>'[1]TCE - ANEXO III - Preencher'!K374</f>
        <v>0</v>
      </c>
      <c r="K365" s="16">
        <f>'[1]TCE - ANEXO III - Preencher'!L374</f>
        <v>142.13324708926262</v>
      </c>
      <c r="L365" s="16">
        <f>'[1]TCE - ANEXO III - Preencher'!M374</f>
        <v>0</v>
      </c>
      <c r="M365" s="16">
        <f t="shared" si="31"/>
        <v>142.13324708926262</v>
      </c>
      <c r="N365" s="16">
        <f>'[1]TCE - ANEXO III - Preencher'!O374</f>
        <v>0.48</v>
      </c>
      <c r="O365" s="16">
        <f>'[1]TCE - ANEXO III - Preencher'!P374</f>
        <v>0</v>
      </c>
      <c r="P365" s="17">
        <f t="shared" si="32"/>
        <v>0.48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425.79324708926265</v>
      </c>
    </row>
    <row r="366" spans="1:28" s="4" customFormat="1" x14ac:dyDescent="0.2">
      <c r="A366" s="9">
        <f>IFERROR(VLOOKUP(B366,'[1]DADOS (OCULTAR)'!$P$3:$R$62,3,0),"")</f>
        <v>10894988000800</v>
      </c>
      <c r="B366" s="10" t="str">
        <f>'[1]TCE - ANEXO III - Preencher'!C375</f>
        <v>HOSPITAL AURORA</v>
      </c>
      <c r="C366" s="11"/>
      <c r="D366" s="12" t="str">
        <f>'[1]TCE - ANEXO III - Preencher'!E375</f>
        <v>JULIANA ALBUQUERQUE LINS</v>
      </c>
      <c r="E366" s="10" t="str">
        <f>IF('[1]TCE - ANEXO III - Preencher'!F375="4 - Assistência Odontológica","2 - Outros Profissionais da Saúde",'[1]TCE - ANEXO III - Preencher'!F375)</f>
        <v>1 - Médico</v>
      </c>
      <c r="F366" s="13" t="str">
        <f>'[1]TCE - ANEXO III - Preencher'!G375</f>
        <v>2251-25</v>
      </c>
      <c r="G366" s="14">
        <f>IF('[1]TCE - ANEXO III - Preencher'!H375="","",'[1]TCE - ANEXO III - Preencher'!H375)</f>
        <v>44287</v>
      </c>
      <c r="H366" s="15">
        <f>'[1]TCE - ANEXO III - Preencher'!I375</f>
        <v>55.87</v>
      </c>
      <c r="I366" s="15">
        <f>'[1]TCE - ANEXO III - Preencher'!J375</f>
        <v>446.93</v>
      </c>
      <c r="J366" s="15">
        <f>'[1]TCE - ANEXO III - Preencher'!K375</f>
        <v>0</v>
      </c>
      <c r="K366" s="16">
        <f>'[1]TCE - ANEXO III - Preencher'!L375</f>
        <v>142.13324708926262</v>
      </c>
      <c r="L366" s="16">
        <f>'[1]TCE - ANEXO III - Preencher'!M375</f>
        <v>0</v>
      </c>
      <c r="M366" s="16">
        <f t="shared" si="31"/>
        <v>142.13324708926262</v>
      </c>
      <c r="N366" s="16">
        <f>'[1]TCE - ANEXO III - Preencher'!O375</f>
        <v>7.14</v>
      </c>
      <c r="O366" s="16">
        <f>'[1]TCE - ANEXO III - Preencher'!P375</f>
        <v>0</v>
      </c>
      <c r="P366" s="17">
        <f t="shared" si="32"/>
        <v>7.14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652.07324708926262</v>
      </c>
    </row>
    <row r="367" spans="1:28" s="4" customFormat="1" x14ac:dyDescent="0.2">
      <c r="A367" s="9">
        <f>IFERROR(VLOOKUP(B367,'[1]DADOS (OCULTAR)'!$P$3:$R$62,3,0),"")</f>
        <v>10894988000800</v>
      </c>
      <c r="B367" s="10" t="str">
        <f>'[1]TCE - ANEXO III - Preencher'!C376</f>
        <v>HOSPITAL AURORA</v>
      </c>
      <c r="C367" s="11"/>
      <c r="D367" s="12" t="str">
        <f>'[1]TCE - ANEXO III - Preencher'!E376</f>
        <v xml:space="preserve">JULIANA ALEXANDRINA FERREIRA SILVA </v>
      </c>
      <c r="E367" s="10" t="str">
        <f>IF('[1]TCE - ANEXO III - Preencher'!F376="4 - Assistência Odontológica","2 - Outros Profissionais da Saúde",'[1]TCE - ANEXO III - Preencher'!F376)</f>
        <v>3 - Administrativo</v>
      </c>
      <c r="F367" s="13" t="str">
        <f>'[1]TCE - ANEXO III - Preencher'!G376</f>
        <v>4110-10</v>
      </c>
      <c r="G367" s="14">
        <f>IF('[1]TCE - ANEXO III - Preencher'!H376="","",'[1]TCE - ANEXO III - Preencher'!H376)</f>
        <v>44287</v>
      </c>
      <c r="H367" s="15">
        <f>'[1]TCE - ANEXO III - Preencher'!I376</f>
        <v>19.149999999999999</v>
      </c>
      <c r="I367" s="15">
        <f>'[1]TCE - ANEXO III - Preencher'!J376</f>
        <v>153.22</v>
      </c>
      <c r="J367" s="15">
        <f>'[1]TCE - ANEXO III - Preencher'!K376</f>
        <v>0</v>
      </c>
      <c r="K367" s="16">
        <f>'[1]TCE - ANEXO III - Preencher'!L376</f>
        <v>142.13324708926262</v>
      </c>
      <c r="L367" s="16">
        <f>'[1]TCE - ANEXO III - Preencher'!M376</f>
        <v>0</v>
      </c>
      <c r="M367" s="16">
        <f t="shared" si="31"/>
        <v>142.13324708926262</v>
      </c>
      <c r="N367" s="16">
        <f>'[1]TCE - ANEXO III - Preencher'!O376</f>
        <v>0.48</v>
      </c>
      <c r="O367" s="16">
        <f>'[1]TCE - ANEXO III - Preencher'!P376</f>
        <v>0</v>
      </c>
      <c r="P367" s="17">
        <f t="shared" si="32"/>
        <v>0.48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314.98324708926265</v>
      </c>
    </row>
    <row r="368" spans="1:28" s="4" customFormat="1" x14ac:dyDescent="0.2">
      <c r="A368" s="9">
        <f>IFERROR(VLOOKUP(B368,'[1]DADOS (OCULTAR)'!$P$3:$R$62,3,0),"")</f>
        <v>10894988000800</v>
      </c>
      <c r="B368" s="10" t="str">
        <f>'[1]TCE - ANEXO III - Preencher'!C377</f>
        <v>HOSPITAL AURORA</v>
      </c>
      <c r="C368" s="11"/>
      <c r="D368" s="12" t="str">
        <f>'[1]TCE - ANEXO III - Preencher'!E377</f>
        <v xml:space="preserve">JULIANA DE PAIVA ARAUJO SANTOS </v>
      </c>
      <c r="E368" s="10" t="str">
        <f>IF('[1]TCE - ANEXO III - Preencher'!F377="4 - Assistência Odontológica","2 - Outros Profissionais da Saúde",'[1]TCE - ANEXO III - Preencher'!F377)</f>
        <v>2 - Outros Profissionais da Saúde</v>
      </c>
      <c r="F368" s="13" t="str">
        <f>'[1]TCE - ANEXO III - Preencher'!G377</f>
        <v>4101-05</v>
      </c>
      <c r="G368" s="14">
        <f>IF('[1]TCE - ANEXO III - Preencher'!H377="","",'[1]TCE - ANEXO III - Preencher'!H377)</f>
        <v>44287</v>
      </c>
      <c r="H368" s="15">
        <f>'[1]TCE - ANEXO III - Preencher'!I377</f>
        <v>51.31</v>
      </c>
      <c r="I368" s="15">
        <f>'[1]TCE - ANEXO III - Preencher'!J377</f>
        <v>410.43</v>
      </c>
      <c r="J368" s="15">
        <f>'[1]TCE - ANEXO III - Preencher'!K377</f>
        <v>0</v>
      </c>
      <c r="K368" s="16">
        <f>'[1]TCE - ANEXO III - Preencher'!L377</f>
        <v>142.13324708926262</v>
      </c>
      <c r="L368" s="16">
        <f>'[1]TCE - ANEXO III - Preencher'!M377</f>
        <v>0</v>
      </c>
      <c r="M368" s="16">
        <f t="shared" si="31"/>
        <v>142.13324708926262</v>
      </c>
      <c r="N368" s="16">
        <f>'[1]TCE - ANEXO III - Preencher'!O377</f>
        <v>0.48</v>
      </c>
      <c r="O368" s="16">
        <f>'[1]TCE - ANEXO III - Preencher'!P377</f>
        <v>0</v>
      </c>
      <c r="P368" s="17">
        <f t="shared" si="32"/>
        <v>0.48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604.3532470892626</v>
      </c>
    </row>
    <row r="369" spans="1:28" s="4" customFormat="1" x14ac:dyDescent="0.2">
      <c r="A369" s="9">
        <f>IFERROR(VLOOKUP(B369,'[1]DADOS (OCULTAR)'!$P$3:$R$62,3,0),"")</f>
        <v>10894988000800</v>
      </c>
      <c r="B369" s="10" t="str">
        <f>'[1]TCE - ANEXO III - Preencher'!C378</f>
        <v>HOSPITAL AURORA</v>
      </c>
      <c r="C369" s="11"/>
      <c r="D369" s="12" t="str">
        <f>'[1]TCE - ANEXO III - Preencher'!E378</f>
        <v>JULIANA FERREIRA DE LIMA</v>
      </c>
      <c r="E369" s="10" t="str">
        <f>IF('[1]TCE - ANEXO III - Preencher'!F378="4 - Assistência Odontológica","2 - Outros Profissionais da Saúde",'[1]TCE - ANEXO III - Preencher'!F378)</f>
        <v>2 - Outros Profissionais da Saúde</v>
      </c>
      <c r="F369" s="13" t="str">
        <f>'[1]TCE - ANEXO III - Preencher'!G378</f>
        <v>3222-05</v>
      </c>
      <c r="G369" s="14">
        <f>IF('[1]TCE - ANEXO III - Preencher'!H378="","",'[1]TCE - ANEXO III - Preencher'!H378)</f>
        <v>44287</v>
      </c>
      <c r="H369" s="15">
        <f>'[1]TCE - ANEXO III - Preencher'!I378</f>
        <v>16.8</v>
      </c>
      <c r="I369" s="15">
        <f>'[1]TCE - ANEXO III - Preencher'!J378</f>
        <v>134.41</v>
      </c>
      <c r="J369" s="15">
        <f>'[1]TCE - ANEXO III - Preencher'!K378</f>
        <v>0</v>
      </c>
      <c r="K369" s="16">
        <f>'[1]TCE - ANEXO III - Preencher'!L378</f>
        <v>142.13324708926262</v>
      </c>
      <c r="L369" s="16">
        <f>'[1]TCE - ANEXO III - Preencher'!M378</f>
        <v>0</v>
      </c>
      <c r="M369" s="16">
        <f t="shared" si="31"/>
        <v>142.13324708926262</v>
      </c>
      <c r="N369" s="16">
        <f>'[1]TCE - ANEXO III - Preencher'!O378</f>
        <v>0.48</v>
      </c>
      <c r="O369" s="16">
        <f>'[1]TCE - ANEXO III - Preencher'!P378</f>
        <v>0</v>
      </c>
      <c r="P369" s="17">
        <f t="shared" si="32"/>
        <v>0.48</v>
      </c>
      <c r="Q369" s="16">
        <f>'[1]TCE - ANEXO III - Preencher'!R378</f>
        <v>229.05719999999999</v>
      </c>
      <c r="R369" s="16">
        <f>'[1]TCE - ANEXO III - Preencher'!S378</f>
        <v>69.22</v>
      </c>
      <c r="S369" s="17">
        <f t="shared" si="33"/>
        <v>159.8372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453.66044708926262</v>
      </c>
    </row>
    <row r="370" spans="1:28" s="4" customFormat="1" x14ac:dyDescent="0.2">
      <c r="A370" s="9">
        <f>IFERROR(VLOOKUP(B370,'[1]DADOS (OCULTAR)'!$P$3:$R$62,3,0),"")</f>
        <v>10894988000800</v>
      </c>
      <c r="B370" s="10" t="str">
        <f>'[1]TCE - ANEXO III - Preencher'!C379</f>
        <v>HOSPITAL AURORA</v>
      </c>
      <c r="C370" s="11"/>
      <c r="D370" s="12" t="str">
        <f>'[1]TCE - ANEXO III - Preencher'!E379</f>
        <v>JULIANE CAROLINE DA SILVA ARRUDA</v>
      </c>
      <c r="E370" s="10" t="str">
        <f>IF('[1]TCE - ANEXO III - Preencher'!F379="4 - Assistência Odontológica","2 - Outros Profissionais da Saúde",'[1]TCE - ANEXO III - Preencher'!F379)</f>
        <v>2 - Outros Profissionais da Saúde</v>
      </c>
      <c r="F370" s="13" t="str">
        <f>'[1]TCE - ANEXO III - Preencher'!G379</f>
        <v>2235-05</v>
      </c>
      <c r="G370" s="14">
        <f>IF('[1]TCE - ANEXO III - Preencher'!H379="","",'[1]TCE - ANEXO III - Preencher'!H379)</f>
        <v>44287</v>
      </c>
      <c r="H370" s="15">
        <f>'[1]TCE - ANEXO III - Preencher'!I379</f>
        <v>37.950000000000003</v>
      </c>
      <c r="I370" s="15">
        <f>'[1]TCE - ANEXO III - Preencher'!J379</f>
        <v>303.55</v>
      </c>
      <c r="J370" s="15">
        <f>'[1]TCE - ANEXO III - Preencher'!K379</f>
        <v>0</v>
      </c>
      <c r="K370" s="16">
        <f>'[1]TCE - ANEXO III - Preencher'!L379</f>
        <v>142.13324708926262</v>
      </c>
      <c r="L370" s="16">
        <f>'[1]TCE - ANEXO III - Preencher'!M379</f>
        <v>0</v>
      </c>
      <c r="M370" s="16">
        <f t="shared" si="31"/>
        <v>142.13324708926262</v>
      </c>
      <c r="N370" s="16">
        <f>'[1]TCE - ANEXO III - Preencher'!O379</f>
        <v>1.78</v>
      </c>
      <c r="O370" s="16">
        <f>'[1]TCE - ANEXO III - Preencher'!P379</f>
        <v>0</v>
      </c>
      <c r="P370" s="17">
        <f t="shared" si="32"/>
        <v>1.78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485.4132470892626</v>
      </c>
    </row>
    <row r="371" spans="1:28" s="4" customFormat="1" x14ac:dyDescent="0.2">
      <c r="A371" s="9">
        <f>IFERROR(VLOOKUP(B371,'[1]DADOS (OCULTAR)'!$P$3:$R$62,3,0),"")</f>
        <v>10894988000800</v>
      </c>
      <c r="B371" s="10" t="str">
        <f>'[1]TCE - ANEXO III - Preencher'!C380</f>
        <v>HOSPITAL AURORA</v>
      </c>
      <c r="C371" s="11"/>
      <c r="D371" s="12" t="str">
        <f>'[1]TCE - ANEXO III - Preencher'!E380</f>
        <v>JULIETE VIEIRA DA SILVA</v>
      </c>
      <c r="E371" s="10" t="str">
        <f>IF('[1]TCE - ANEXO III - Preencher'!F380="4 - Assistência Odontológica","2 - Outros Profissionais da Saúde",'[1]TCE - ANEXO III - Preencher'!F380)</f>
        <v>2 - Outros Profissionais da Saúde</v>
      </c>
      <c r="F371" s="13" t="str">
        <f>'[1]TCE - ANEXO III - Preencher'!G380</f>
        <v>3222-05</v>
      </c>
      <c r="G371" s="14">
        <f>IF('[1]TCE - ANEXO III - Preencher'!H380="","",'[1]TCE - ANEXO III - Preencher'!H380)</f>
        <v>44287</v>
      </c>
      <c r="H371" s="15">
        <f>'[1]TCE - ANEXO III - Preencher'!I380</f>
        <v>15.88</v>
      </c>
      <c r="I371" s="15">
        <f>'[1]TCE - ANEXO III - Preencher'!J380</f>
        <v>127.1</v>
      </c>
      <c r="J371" s="15">
        <f>'[1]TCE - ANEXO III - Preencher'!K380</f>
        <v>0</v>
      </c>
      <c r="K371" s="16">
        <f>'[1]TCE - ANEXO III - Preencher'!L380</f>
        <v>142.13324708926262</v>
      </c>
      <c r="L371" s="16">
        <f>'[1]TCE - ANEXO III - Preencher'!M380</f>
        <v>0</v>
      </c>
      <c r="M371" s="16">
        <f t="shared" si="31"/>
        <v>142.13324708926262</v>
      </c>
      <c r="N371" s="16">
        <f>'[1]TCE - ANEXO III - Preencher'!O380</f>
        <v>0.48</v>
      </c>
      <c r="O371" s="16">
        <f>'[1]TCE - ANEXO III - Preencher'!P380</f>
        <v>0</v>
      </c>
      <c r="P371" s="17">
        <f t="shared" si="32"/>
        <v>0.48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285.5932470892626</v>
      </c>
    </row>
    <row r="372" spans="1:28" s="4" customFormat="1" x14ac:dyDescent="0.2">
      <c r="A372" s="9">
        <f>IFERROR(VLOOKUP(B372,'[1]DADOS (OCULTAR)'!$P$3:$R$62,3,0),"")</f>
        <v>10894988000800</v>
      </c>
      <c r="B372" s="10" t="str">
        <f>'[1]TCE - ANEXO III - Preencher'!C381</f>
        <v>HOSPITAL AURORA</v>
      </c>
      <c r="C372" s="11"/>
      <c r="D372" s="12" t="str">
        <f>'[1]TCE - ANEXO III - Preencher'!E381</f>
        <v>JULIO CESAR ALVES DE LIMA</v>
      </c>
      <c r="E372" s="10" t="str">
        <f>IF('[1]TCE - ANEXO III - Preencher'!F381="4 - Assistência Odontológica","2 - Outros Profissionais da Saúde",'[1]TCE - ANEXO III - Preencher'!F381)</f>
        <v>2 - Outros Profissionais da Saúde</v>
      </c>
      <c r="F372" s="13" t="str">
        <f>'[1]TCE - ANEXO III - Preencher'!G381</f>
        <v>2236-05</v>
      </c>
      <c r="G372" s="14">
        <f>IF('[1]TCE - ANEXO III - Preencher'!H381="","",'[1]TCE - ANEXO III - Preencher'!H381)</f>
        <v>44287</v>
      </c>
      <c r="H372" s="15">
        <f>'[1]TCE - ANEXO III - Preencher'!I381</f>
        <v>31.39</v>
      </c>
      <c r="I372" s="15">
        <f>'[1]TCE - ANEXO III - Preencher'!J381</f>
        <v>251.11</v>
      </c>
      <c r="J372" s="15">
        <f>'[1]TCE - ANEXO III - Preencher'!K381</f>
        <v>0</v>
      </c>
      <c r="K372" s="16">
        <f>'[1]TCE - ANEXO III - Preencher'!L381</f>
        <v>142.13324708926262</v>
      </c>
      <c r="L372" s="16">
        <f>'[1]TCE - ANEXO III - Preencher'!M381</f>
        <v>0</v>
      </c>
      <c r="M372" s="16">
        <f t="shared" si="31"/>
        <v>142.13324708926262</v>
      </c>
      <c r="N372" s="16">
        <f>'[1]TCE - ANEXO III - Preencher'!O381</f>
        <v>0.48</v>
      </c>
      <c r="O372" s="16">
        <f>'[1]TCE - ANEXO III - Preencher'!P381</f>
        <v>0</v>
      </c>
      <c r="P372" s="17">
        <f t="shared" si="32"/>
        <v>0.48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425.11324708926264</v>
      </c>
    </row>
    <row r="373" spans="1:28" s="4" customFormat="1" x14ac:dyDescent="0.2">
      <c r="A373" s="9">
        <f>IFERROR(VLOOKUP(B373,'[1]DADOS (OCULTAR)'!$P$3:$R$62,3,0),"")</f>
        <v>10894988000800</v>
      </c>
      <c r="B373" s="10" t="str">
        <f>'[1]TCE - ANEXO III - Preencher'!C382</f>
        <v>HOSPITAL AURORA</v>
      </c>
      <c r="C373" s="11"/>
      <c r="D373" s="12" t="str">
        <f>'[1]TCE - ANEXO III - Preencher'!E382</f>
        <v>KALLYNE POLLYNE BEZERRA DE AMORIM</v>
      </c>
      <c r="E373" s="10" t="str">
        <f>IF('[1]TCE - ANEXO III - Preencher'!F382="4 - Assistência Odontológica","2 - Outros Profissionais da Saúde",'[1]TCE - ANEXO III - Preencher'!F382)</f>
        <v>2 - Outros Profissionais da Saúde</v>
      </c>
      <c r="F373" s="13" t="str">
        <f>'[1]TCE - ANEXO III - Preencher'!G382</f>
        <v>2516-05</v>
      </c>
      <c r="G373" s="14">
        <f>IF('[1]TCE - ANEXO III - Preencher'!H382="","",'[1]TCE - ANEXO III - Preencher'!H382)</f>
        <v>44287</v>
      </c>
      <c r="H373" s="15">
        <f>'[1]TCE - ANEXO III - Preencher'!I382</f>
        <v>16.36</v>
      </c>
      <c r="I373" s="15">
        <f>'[1]TCE - ANEXO III - Preencher'!J382</f>
        <v>130.94</v>
      </c>
      <c r="J373" s="15">
        <f>'[1]TCE - ANEXO III - Preencher'!K382</f>
        <v>0</v>
      </c>
      <c r="K373" s="16">
        <f>'[1]TCE - ANEXO III - Preencher'!L382</f>
        <v>142.13324708926262</v>
      </c>
      <c r="L373" s="16">
        <f>'[1]TCE - ANEXO III - Preencher'!M382</f>
        <v>0</v>
      </c>
      <c r="M373" s="16">
        <f t="shared" si="31"/>
        <v>142.13324708926262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289.43324708926264</v>
      </c>
    </row>
    <row r="374" spans="1:28" s="4" customFormat="1" x14ac:dyDescent="0.2">
      <c r="A374" s="9">
        <f>IFERROR(VLOOKUP(B374,'[1]DADOS (OCULTAR)'!$P$3:$R$62,3,0),"")</f>
        <v>10894988000800</v>
      </c>
      <c r="B374" s="10" t="str">
        <f>'[1]TCE - ANEXO III - Preencher'!C383</f>
        <v>HOSPITAL AURORA</v>
      </c>
      <c r="C374" s="11"/>
      <c r="D374" s="12" t="str">
        <f>'[1]TCE - ANEXO III - Preencher'!E383</f>
        <v>KAMILLA CAVALCANTI COSTA</v>
      </c>
      <c r="E374" s="10" t="str">
        <f>IF('[1]TCE - ANEXO III - Preencher'!F383="4 - Assistência Odontológica","2 - Outros Profissionais da Saúde",'[1]TCE - ANEXO III - Preencher'!F383)</f>
        <v>2 - Outros Profissionais da Saúde</v>
      </c>
      <c r="F374" s="13" t="str">
        <f>'[1]TCE - ANEXO III - Preencher'!G383</f>
        <v>2236-05</v>
      </c>
      <c r="G374" s="14">
        <f>IF('[1]TCE - ANEXO III - Preencher'!H383="","",'[1]TCE - ANEXO III - Preencher'!H383)</f>
        <v>44287</v>
      </c>
      <c r="H374" s="15">
        <f>'[1]TCE - ANEXO III - Preencher'!I383</f>
        <v>30.85</v>
      </c>
      <c r="I374" s="15">
        <f>'[1]TCE - ANEXO III - Preencher'!J383</f>
        <v>246.85</v>
      </c>
      <c r="J374" s="15">
        <f>'[1]TCE - ANEXO III - Preencher'!K383</f>
        <v>0</v>
      </c>
      <c r="K374" s="16">
        <f>'[1]TCE - ANEXO III - Preencher'!L383</f>
        <v>142.13324708926262</v>
      </c>
      <c r="L374" s="16">
        <f>'[1]TCE - ANEXO III - Preencher'!M383</f>
        <v>0</v>
      </c>
      <c r="M374" s="16">
        <f t="shared" si="31"/>
        <v>142.13324708926262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419.83324708926261</v>
      </c>
    </row>
    <row r="375" spans="1:28" s="4" customFormat="1" x14ac:dyDescent="0.2">
      <c r="A375" s="9">
        <f>IFERROR(VLOOKUP(B375,'[1]DADOS (OCULTAR)'!$P$3:$R$62,3,0),"")</f>
        <v>10894988000800</v>
      </c>
      <c r="B375" s="10" t="str">
        <f>'[1]TCE - ANEXO III - Preencher'!C384</f>
        <v>HOSPITAL AURORA</v>
      </c>
      <c r="C375" s="11"/>
      <c r="D375" s="12" t="str">
        <f>'[1]TCE - ANEXO III - Preencher'!E384</f>
        <v xml:space="preserve">KARINA KAREN BATISTA DA SILVA </v>
      </c>
      <c r="E375" s="10" t="str">
        <f>IF('[1]TCE - ANEXO III - Preencher'!F384="4 - Assistência Odontológica","2 - Outros Profissionais da Saúde",'[1]TCE - ANEXO III - Preencher'!F384)</f>
        <v>2 - Outros Profissionais da Saúde</v>
      </c>
      <c r="F375" s="13" t="str">
        <f>'[1]TCE - ANEXO III - Preencher'!G384</f>
        <v>5152-05</v>
      </c>
      <c r="G375" s="14">
        <f>IF('[1]TCE - ANEXO III - Preencher'!H384="","",'[1]TCE - ANEXO III - Preencher'!H384)</f>
        <v>44287</v>
      </c>
      <c r="H375" s="15">
        <f>'[1]TCE - ANEXO III - Preencher'!I384</f>
        <v>16.5</v>
      </c>
      <c r="I375" s="15">
        <f>'[1]TCE - ANEXO III - Preencher'!J384</f>
        <v>132</v>
      </c>
      <c r="J375" s="15">
        <f>'[1]TCE - ANEXO III - Preencher'!K384</f>
        <v>0</v>
      </c>
      <c r="K375" s="16">
        <f>'[1]TCE - ANEXO III - Preencher'!L384</f>
        <v>142.13324708926262</v>
      </c>
      <c r="L375" s="16">
        <f>'[1]TCE - ANEXO III - Preencher'!M384</f>
        <v>0</v>
      </c>
      <c r="M375" s="16">
        <f t="shared" si="31"/>
        <v>142.13324708926262</v>
      </c>
      <c r="N375" s="16">
        <f>'[1]TCE - ANEXO III - Preencher'!O384</f>
        <v>0.48</v>
      </c>
      <c r="O375" s="16">
        <f>'[1]TCE - ANEXO III - Preencher'!P384</f>
        <v>0</v>
      </c>
      <c r="P375" s="17">
        <f t="shared" si="32"/>
        <v>0.48</v>
      </c>
      <c r="Q375" s="16">
        <f>'[1]TCE - ANEXO III - Preencher'!R384</f>
        <v>94.057199999999995</v>
      </c>
      <c r="R375" s="16">
        <f>'[1]TCE - ANEXO III - Preencher'!S384</f>
        <v>66</v>
      </c>
      <c r="S375" s="17">
        <f t="shared" si="33"/>
        <v>28.057199999999995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319.17044708926267</v>
      </c>
    </row>
    <row r="376" spans="1:28" s="4" customFormat="1" x14ac:dyDescent="0.2">
      <c r="A376" s="9">
        <f>IFERROR(VLOOKUP(B376,'[1]DADOS (OCULTAR)'!$P$3:$R$62,3,0),"")</f>
        <v>10894988000800</v>
      </c>
      <c r="B376" s="10" t="str">
        <f>'[1]TCE - ANEXO III - Preencher'!C385</f>
        <v>HOSPITAL AURORA</v>
      </c>
      <c r="C376" s="11"/>
      <c r="D376" s="12" t="str">
        <f>'[1]TCE - ANEXO III - Preencher'!E385</f>
        <v>KARINA SOTERO DE ARAUJO LIMA</v>
      </c>
      <c r="E376" s="10" t="str">
        <f>IF('[1]TCE - ANEXO III - Preencher'!F385="4 - Assistência Odontológica","2 - Outros Profissionais da Saúde",'[1]TCE - ANEXO III - Preencher'!F385)</f>
        <v>2 - Outros Profissionais da Saúde</v>
      </c>
      <c r="F376" s="13" t="str">
        <f>'[1]TCE - ANEXO III - Preencher'!G385</f>
        <v>2235-05</v>
      </c>
      <c r="G376" s="14">
        <f>IF('[1]TCE - ANEXO III - Preencher'!H385="","",'[1]TCE - ANEXO III - Preencher'!H385)</f>
        <v>44287</v>
      </c>
      <c r="H376" s="15">
        <f>'[1]TCE - ANEXO III - Preencher'!I385</f>
        <v>32.51</v>
      </c>
      <c r="I376" s="15">
        <f>'[1]TCE - ANEXO III - Preencher'!J385</f>
        <v>260.04000000000002</v>
      </c>
      <c r="J376" s="15">
        <f>'[1]TCE - ANEXO III - Preencher'!K385</f>
        <v>0</v>
      </c>
      <c r="K376" s="16">
        <f>'[1]TCE - ANEXO III - Preencher'!L385</f>
        <v>142.13324708926262</v>
      </c>
      <c r="L376" s="16">
        <f>'[1]TCE - ANEXO III - Preencher'!M385</f>
        <v>0</v>
      </c>
      <c r="M376" s="16">
        <f t="shared" si="31"/>
        <v>142.13324708926262</v>
      </c>
      <c r="N376" s="16">
        <f>'[1]TCE - ANEXO III - Preencher'!O385</f>
        <v>0.48</v>
      </c>
      <c r="O376" s="16">
        <f>'[1]TCE - ANEXO III - Preencher'!P385</f>
        <v>0</v>
      </c>
      <c r="P376" s="17">
        <f t="shared" si="32"/>
        <v>0.48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435.16324708926265</v>
      </c>
    </row>
    <row r="377" spans="1:28" s="4" customFormat="1" x14ac:dyDescent="0.2">
      <c r="A377" s="9">
        <f>IFERROR(VLOOKUP(B377,'[1]DADOS (OCULTAR)'!$P$3:$R$62,3,0),"")</f>
        <v>10894988000800</v>
      </c>
      <c r="B377" s="10" t="str">
        <f>'[1]TCE - ANEXO III - Preencher'!C386</f>
        <v>HOSPITAL AURORA</v>
      </c>
      <c r="C377" s="11"/>
      <c r="D377" s="12" t="str">
        <f>'[1]TCE - ANEXO III - Preencher'!E386</f>
        <v>KARLA GAUDENCIO DA SILVA</v>
      </c>
      <c r="E377" s="10" t="str">
        <f>IF('[1]TCE - ANEXO III - Preencher'!F386="4 - Assistência Odontológica","2 - Outros Profissionais da Saúde",'[1]TCE - ANEXO III - Preencher'!F386)</f>
        <v>2 - Outros Profissionais da Saúde</v>
      </c>
      <c r="F377" s="13" t="str">
        <f>'[1]TCE - ANEXO III - Preencher'!G386</f>
        <v>3222-05</v>
      </c>
      <c r="G377" s="14">
        <f>IF('[1]TCE - ANEXO III - Preencher'!H386="","",'[1]TCE - ANEXO III - Preencher'!H386)</f>
        <v>44287</v>
      </c>
      <c r="H377" s="15">
        <f>'[1]TCE - ANEXO III - Preencher'!I386</f>
        <v>17.09</v>
      </c>
      <c r="I377" s="15">
        <f>'[1]TCE - ANEXO III - Preencher'!J386</f>
        <v>136.72</v>
      </c>
      <c r="J377" s="15">
        <f>'[1]TCE - ANEXO III - Preencher'!K386</f>
        <v>0</v>
      </c>
      <c r="K377" s="16">
        <f>'[1]TCE - ANEXO III - Preencher'!L386</f>
        <v>142.13324708926262</v>
      </c>
      <c r="L377" s="16">
        <f>'[1]TCE - ANEXO III - Preencher'!M386</f>
        <v>0</v>
      </c>
      <c r="M377" s="16">
        <f t="shared" si="31"/>
        <v>142.13324708926262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295.94324708926263</v>
      </c>
    </row>
    <row r="378" spans="1:28" s="4" customFormat="1" x14ac:dyDescent="0.2">
      <c r="A378" s="9">
        <f>IFERROR(VLOOKUP(B378,'[1]DADOS (OCULTAR)'!$P$3:$R$62,3,0),"")</f>
        <v>10894988000800</v>
      </c>
      <c r="B378" s="10" t="str">
        <f>'[1]TCE - ANEXO III - Preencher'!C387</f>
        <v>HOSPITAL AURORA</v>
      </c>
      <c r="C378" s="11"/>
      <c r="D378" s="12" t="str">
        <f>'[1]TCE - ANEXO III - Preencher'!E387</f>
        <v>KARLA PATRICIA DA SILVA</v>
      </c>
      <c r="E378" s="10" t="str">
        <f>IF('[1]TCE - ANEXO III - Preencher'!F387="4 - Assistência Odontológica","2 - Outros Profissionais da Saúde",'[1]TCE - ANEXO III - Preencher'!F387)</f>
        <v>2 - Outros Profissionais da Saúde</v>
      </c>
      <c r="F378" s="13" t="str">
        <f>'[1]TCE - ANEXO III - Preencher'!G387</f>
        <v>3222-05</v>
      </c>
      <c r="G378" s="14">
        <f>IF('[1]TCE - ANEXO III - Preencher'!H387="","",'[1]TCE - ANEXO III - Preencher'!H387)</f>
        <v>44287</v>
      </c>
      <c r="H378" s="15">
        <f>'[1]TCE - ANEXO III - Preencher'!I387</f>
        <v>16.8</v>
      </c>
      <c r="I378" s="15">
        <f>'[1]TCE - ANEXO III - Preencher'!J387</f>
        <v>134.41</v>
      </c>
      <c r="J378" s="15">
        <f>'[1]TCE - ANEXO III - Preencher'!K387</f>
        <v>0</v>
      </c>
      <c r="K378" s="16">
        <f>'[1]TCE - ANEXO III - Preencher'!L387</f>
        <v>142.13324708926262</v>
      </c>
      <c r="L378" s="16">
        <f>'[1]TCE - ANEXO III - Preencher'!M387</f>
        <v>0</v>
      </c>
      <c r="M378" s="16">
        <f t="shared" si="31"/>
        <v>142.13324708926262</v>
      </c>
      <c r="N378" s="16">
        <f>'[1]TCE - ANEXO III - Preencher'!O387</f>
        <v>0.48</v>
      </c>
      <c r="O378" s="16">
        <f>'[1]TCE - ANEXO III - Preencher'!P387</f>
        <v>0</v>
      </c>
      <c r="P378" s="17">
        <f t="shared" si="32"/>
        <v>0.48</v>
      </c>
      <c r="Q378" s="16">
        <f>'[1]TCE - ANEXO III - Preencher'!R387</f>
        <v>249.30719999999999</v>
      </c>
      <c r="R378" s="16">
        <f>'[1]TCE - ANEXO III - Preencher'!S387</f>
        <v>69.22</v>
      </c>
      <c r="S378" s="17">
        <f t="shared" si="33"/>
        <v>180.0872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473.91044708926262</v>
      </c>
    </row>
    <row r="379" spans="1:28" s="4" customFormat="1" x14ac:dyDescent="0.2">
      <c r="A379" s="9">
        <f>IFERROR(VLOOKUP(B379,'[1]DADOS (OCULTAR)'!$P$3:$R$62,3,0),"")</f>
        <v>10894988000800</v>
      </c>
      <c r="B379" s="10" t="str">
        <f>'[1]TCE - ANEXO III - Preencher'!C388</f>
        <v>HOSPITAL AURORA</v>
      </c>
      <c r="C379" s="11"/>
      <c r="D379" s="12" t="str">
        <f>'[1]TCE - ANEXO III - Preencher'!E388</f>
        <v>KARLA RAFFAELA TORRES DA LUZ ALVES CORDEIRO</v>
      </c>
      <c r="E379" s="10" t="str">
        <f>IF('[1]TCE - ANEXO III - Preencher'!F388="4 - Assistência Odontológica","2 - Outros Profissionais da Saúde",'[1]TCE - ANEXO III - Preencher'!F388)</f>
        <v>2 - Outros Profissionais da Saúde</v>
      </c>
      <c r="F379" s="13" t="str">
        <f>'[1]TCE - ANEXO III - Preencher'!G388</f>
        <v>2235-05</v>
      </c>
      <c r="G379" s="14">
        <f>IF('[1]TCE - ANEXO III - Preencher'!H388="","",'[1]TCE - ANEXO III - Preencher'!H388)</f>
        <v>44287</v>
      </c>
      <c r="H379" s="15">
        <f>'[1]TCE - ANEXO III - Preencher'!I388</f>
        <v>40.9</v>
      </c>
      <c r="I379" s="15">
        <f>'[1]TCE - ANEXO III - Preencher'!J388</f>
        <v>327.2</v>
      </c>
      <c r="J379" s="15">
        <f>'[1]TCE - ANEXO III - Preencher'!K388</f>
        <v>0</v>
      </c>
      <c r="K379" s="16">
        <f>'[1]TCE - ANEXO III - Preencher'!L388</f>
        <v>142.13324708926262</v>
      </c>
      <c r="L379" s="16">
        <f>'[1]TCE - ANEXO III - Preencher'!M388</f>
        <v>0</v>
      </c>
      <c r="M379" s="16">
        <f t="shared" si="31"/>
        <v>142.13324708926262</v>
      </c>
      <c r="N379" s="16">
        <f>'[1]TCE - ANEXO III - Preencher'!O388</f>
        <v>0.48</v>
      </c>
      <c r="O379" s="16">
        <f>'[1]TCE - ANEXO III - Preencher'!P388</f>
        <v>0</v>
      </c>
      <c r="P379" s="17">
        <f t="shared" si="32"/>
        <v>0.48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510.71324708926261</v>
      </c>
    </row>
    <row r="380" spans="1:28" s="4" customFormat="1" x14ac:dyDescent="0.2">
      <c r="A380" s="9">
        <f>IFERROR(VLOOKUP(B380,'[1]DADOS (OCULTAR)'!$P$3:$R$62,3,0),"")</f>
        <v>10894988000800</v>
      </c>
      <c r="B380" s="10" t="str">
        <f>'[1]TCE - ANEXO III - Preencher'!C389</f>
        <v>HOSPITAL AURORA</v>
      </c>
      <c r="C380" s="11"/>
      <c r="D380" s="12" t="str">
        <f>'[1]TCE - ANEXO III - Preencher'!E389</f>
        <v>KARLA STEFANE DA SILVA SANTANA</v>
      </c>
      <c r="E380" s="10" t="str">
        <f>IF('[1]TCE - ANEXO III - Preencher'!F389="4 - Assistência Odontológica","2 - Outros Profissionais da Saúde",'[1]TCE - ANEXO III - Preencher'!F389)</f>
        <v>2 - Outros Profissionais da Saúde</v>
      </c>
      <c r="F380" s="13" t="str">
        <f>'[1]TCE - ANEXO III - Preencher'!G389</f>
        <v>3222-05</v>
      </c>
      <c r="G380" s="14">
        <f>IF('[1]TCE - ANEXO III - Preencher'!H389="","",'[1]TCE - ANEXO III - Preencher'!H389)</f>
        <v>44287</v>
      </c>
      <c r="H380" s="15">
        <f>'[1]TCE - ANEXO III - Preencher'!I389</f>
        <v>15.93</v>
      </c>
      <c r="I380" s="15">
        <f>'[1]TCE - ANEXO III - Preencher'!J389</f>
        <v>127.49</v>
      </c>
      <c r="J380" s="15">
        <f>'[1]TCE - ANEXO III - Preencher'!K389</f>
        <v>0</v>
      </c>
      <c r="K380" s="16">
        <f>'[1]TCE - ANEXO III - Preencher'!L389</f>
        <v>142.13324708926262</v>
      </c>
      <c r="L380" s="16">
        <f>'[1]TCE - ANEXO III - Preencher'!M389</f>
        <v>0</v>
      </c>
      <c r="M380" s="16">
        <f t="shared" si="31"/>
        <v>142.13324708926262</v>
      </c>
      <c r="N380" s="16">
        <f>'[1]TCE - ANEXO III - Preencher'!O389</f>
        <v>0.48</v>
      </c>
      <c r="O380" s="16">
        <f>'[1]TCE - ANEXO III - Preencher'!P389</f>
        <v>0</v>
      </c>
      <c r="P380" s="17">
        <f t="shared" si="32"/>
        <v>0.48</v>
      </c>
      <c r="Q380" s="16">
        <f>'[1]TCE - ANEXO III - Preencher'!R389</f>
        <v>199.05719999999999</v>
      </c>
      <c r="R380" s="16">
        <f>'[1]TCE - ANEXO III - Preencher'!S389</f>
        <v>69.22</v>
      </c>
      <c r="S380" s="17">
        <f t="shared" si="33"/>
        <v>129.8372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415.87044708926265</v>
      </c>
    </row>
    <row r="381" spans="1:28" s="4" customFormat="1" x14ac:dyDescent="0.2">
      <c r="A381" s="9">
        <f>IFERROR(VLOOKUP(B381,'[1]DADOS (OCULTAR)'!$P$3:$R$62,3,0),"")</f>
        <v>10894988000800</v>
      </c>
      <c r="B381" s="10" t="str">
        <f>'[1]TCE - ANEXO III - Preencher'!C390</f>
        <v>HOSPITAL AURORA</v>
      </c>
      <c r="C381" s="11"/>
      <c r="D381" s="12" t="str">
        <f>'[1]TCE - ANEXO III - Preencher'!E390</f>
        <v>KARLEANNA RENETE BIONE DA CONCEICAO REIS</v>
      </c>
      <c r="E381" s="10" t="str">
        <f>IF('[1]TCE - ANEXO III - Preencher'!F390="4 - Assistência Odontológica","2 - Outros Profissionais da Saúde",'[1]TCE - ANEXO III - Preencher'!F390)</f>
        <v>2 - Outros Profissionais da Saúde</v>
      </c>
      <c r="F381" s="13" t="str">
        <f>'[1]TCE - ANEXO III - Preencher'!G390</f>
        <v>3222-05</v>
      </c>
      <c r="G381" s="14">
        <f>IF('[1]TCE - ANEXO III - Preencher'!H390="","",'[1]TCE - ANEXO III - Preencher'!H390)</f>
        <v>44287</v>
      </c>
      <c r="H381" s="15">
        <f>'[1]TCE - ANEXO III - Preencher'!I390</f>
        <v>16.8</v>
      </c>
      <c r="I381" s="15">
        <f>'[1]TCE - ANEXO III - Preencher'!J390</f>
        <v>134.41</v>
      </c>
      <c r="J381" s="15">
        <f>'[1]TCE - ANEXO III - Preencher'!K390</f>
        <v>0</v>
      </c>
      <c r="K381" s="16">
        <f>'[1]TCE - ANEXO III - Preencher'!L390</f>
        <v>142.13324708926262</v>
      </c>
      <c r="L381" s="16">
        <f>'[1]TCE - ANEXO III - Preencher'!M390</f>
        <v>0</v>
      </c>
      <c r="M381" s="16">
        <f t="shared" si="31"/>
        <v>142.13324708926262</v>
      </c>
      <c r="N381" s="16">
        <f>'[1]TCE - ANEXO III - Preencher'!O390</f>
        <v>0.48</v>
      </c>
      <c r="O381" s="16">
        <f>'[1]TCE - ANEXO III - Preencher'!P390</f>
        <v>0</v>
      </c>
      <c r="P381" s="17">
        <f t="shared" si="32"/>
        <v>0.48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293.82324708926262</v>
      </c>
    </row>
    <row r="382" spans="1:28" s="4" customFormat="1" x14ac:dyDescent="0.2">
      <c r="A382" s="9">
        <f>IFERROR(VLOOKUP(B382,'[1]DADOS (OCULTAR)'!$P$3:$R$62,3,0),"")</f>
        <v>10894988000800</v>
      </c>
      <c r="B382" s="10" t="str">
        <f>'[1]TCE - ANEXO III - Preencher'!C391</f>
        <v>HOSPITAL AURORA</v>
      </c>
      <c r="C382" s="11"/>
      <c r="D382" s="12" t="str">
        <f>'[1]TCE - ANEXO III - Preencher'!E391</f>
        <v xml:space="preserve">KARYNNE RACHEL VIERA GUIMARAES </v>
      </c>
      <c r="E382" s="10" t="str">
        <f>IF('[1]TCE - ANEXO III - Preencher'!F391="4 - Assistência Odontológica","2 - Outros Profissionais da Saúde",'[1]TCE - ANEXO III - Preencher'!F391)</f>
        <v>2 - Outros Profissionais da Saúde</v>
      </c>
      <c r="F382" s="13" t="str">
        <f>'[1]TCE - ANEXO III - Preencher'!G391</f>
        <v>2237-10</v>
      </c>
      <c r="G382" s="14">
        <f>IF('[1]TCE - ANEXO III - Preencher'!H391="","",'[1]TCE - ANEXO III - Preencher'!H391)</f>
        <v>44287</v>
      </c>
      <c r="H382" s="15">
        <f>'[1]TCE - ANEXO III - Preencher'!I391</f>
        <v>26.832000000000001</v>
      </c>
      <c r="I382" s="15">
        <f>'[1]TCE - ANEXO III - Preencher'!J391</f>
        <v>214.57599999999999</v>
      </c>
      <c r="J382" s="15">
        <f>'[1]TCE - ANEXO III - Preencher'!K391</f>
        <v>0</v>
      </c>
      <c r="K382" s="16">
        <f>'[1]TCE - ANEXO III - Preencher'!L391</f>
        <v>142.13324708926262</v>
      </c>
      <c r="L382" s="16">
        <f>'[1]TCE - ANEXO III - Preencher'!M391</f>
        <v>0</v>
      </c>
      <c r="M382" s="16">
        <f t="shared" si="31"/>
        <v>142.13324708926262</v>
      </c>
      <c r="N382" s="16">
        <f>'[1]TCE - ANEXO III - Preencher'!O391</f>
        <v>0.48</v>
      </c>
      <c r="O382" s="16">
        <f>'[1]TCE - ANEXO III - Preencher'!P391</f>
        <v>0</v>
      </c>
      <c r="P382" s="17">
        <f t="shared" si="32"/>
        <v>0.48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384.0212470892626</v>
      </c>
    </row>
    <row r="383" spans="1:28" s="4" customFormat="1" x14ac:dyDescent="0.2">
      <c r="A383" s="9">
        <f>IFERROR(VLOOKUP(B383,'[1]DADOS (OCULTAR)'!$P$3:$R$62,3,0),"")</f>
        <v>10894988000800</v>
      </c>
      <c r="B383" s="10" t="str">
        <f>'[1]TCE - ANEXO III - Preencher'!C392</f>
        <v>HOSPITAL AURORA</v>
      </c>
      <c r="C383" s="11"/>
      <c r="D383" s="12" t="str">
        <f>'[1]TCE - ANEXO III - Preencher'!E392</f>
        <v>KATIANE MEIRELES DA SILVA</v>
      </c>
      <c r="E383" s="10" t="str">
        <f>IF('[1]TCE - ANEXO III - Preencher'!F392="4 - Assistência Odontológica","2 - Outros Profissionais da Saúde",'[1]TCE - ANEXO III - Preencher'!F392)</f>
        <v>2 - Outros Profissionais da Saúde</v>
      </c>
      <c r="F383" s="13" t="str">
        <f>'[1]TCE - ANEXO III - Preencher'!G392</f>
        <v>2235-05</v>
      </c>
      <c r="G383" s="14">
        <f>IF('[1]TCE - ANEXO III - Preencher'!H392="","",'[1]TCE - ANEXO III - Preencher'!H392)</f>
        <v>44287</v>
      </c>
      <c r="H383" s="15">
        <f>'[1]TCE - ANEXO III - Preencher'!I392</f>
        <v>27.29</v>
      </c>
      <c r="I383" s="15">
        <f>'[1]TCE - ANEXO III - Preencher'!J392</f>
        <v>218.32</v>
      </c>
      <c r="J383" s="15">
        <f>'[1]TCE - ANEXO III - Preencher'!K392</f>
        <v>0</v>
      </c>
      <c r="K383" s="16">
        <f>'[1]TCE - ANEXO III - Preencher'!L392</f>
        <v>142.13324708926262</v>
      </c>
      <c r="L383" s="16">
        <f>'[1]TCE - ANEXO III - Preencher'!M392</f>
        <v>0</v>
      </c>
      <c r="M383" s="16">
        <f t="shared" si="31"/>
        <v>142.13324708926262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387.74324708926258</v>
      </c>
    </row>
    <row r="384" spans="1:28" s="4" customFormat="1" x14ac:dyDescent="0.2">
      <c r="A384" s="9">
        <f>IFERROR(VLOOKUP(B384,'[1]DADOS (OCULTAR)'!$P$3:$R$62,3,0),"")</f>
        <v>10894988000800</v>
      </c>
      <c r="B384" s="10" t="str">
        <f>'[1]TCE - ANEXO III - Preencher'!C393</f>
        <v>HOSPITAL AURORA</v>
      </c>
      <c r="C384" s="11"/>
      <c r="D384" s="12" t="str">
        <f>'[1]TCE - ANEXO III - Preencher'!E393</f>
        <v>KAYNE GOMES DA SILVA</v>
      </c>
      <c r="E384" s="10" t="str">
        <f>IF('[1]TCE - ANEXO III - Preencher'!F393="4 - Assistência Odontológica","2 - Outros Profissionais da Saúde",'[1]TCE - ANEXO III - Preencher'!F393)</f>
        <v>2 - Outros Profissionais da Saúde</v>
      </c>
      <c r="F384" s="13" t="str">
        <f>'[1]TCE - ANEXO III - Preencher'!G393</f>
        <v>5152-05</v>
      </c>
      <c r="G384" s="14">
        <f>IF('[1]TCE - ANEXO III - Preencher'!H393="","",'[1]TCE - ANEXO III - Preencher'!H393)</f>
        <v>44287</v>
      </c>
      <c r="H384" s="15">
        <f>'[1]TCE - ANEXO III - Preencher'!I393</f>
        <v>15.77</v>
      </c>
      <c r="I384" s="15">
        <f>'[1]TCE - ANEXO III - Preencher'!J393</f>
        <v>126.11</v>
      </c>
      <c r="J384" s="15">
        <f>'[1]TCE - ANEXO III - Preencher'!K393</f>
        <v>0</v>
      </c>
      <c r="K384" s="16">
        <f>'[1]TCE - ANEXO III - Preencher'!L393</f>
        <v>142.13324708926262</v>
      </c>
      <c r="L384" s="16">
        <f>'[1]TCE - ANEXO III - Preencher'!M393</f>
        <v>0</v>
      </c>
      <c r="M384" s="16">
        <f t="shared" si="31"/>
        <v>142.13324708926262</v>
      </c>
      <c r="N384" s="16">
        <f>'[1]TCE - ANEXO III - Preencher'!O393</f>
        <v>0.48</v>
      </c>
      <c r="O384" s="16">
        <f>'[1]TCE - ANEXO III - Preencher'!P393</f>
        <v>0</v>
      </c>
      <c r="P384" s="17">
        <f t="shared" si="32"/>
        <v>0.48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284.49324708926264</v>
      </c>
    </row>
    <row r="385" spans="1:28" s="4" customFormat="1" x14ac:dyDescent="0.2">
      <c r="A385" s="9">
        <f>IFERROR(VLOOKUP(B385,'[1]DADOS (OCULTAR)'!$P$3:$R$62,3,0),"")</f>
        <v>10894988000800</v>
      </c>
      <c r="B385" s="10" t="str">
        <f>'[1]TCE - ANEXO III - Preencher'!C394</f>
        <v>HOSPITAL AURORA</v>
      </c>
      <c r="C385" s="11"/>
      <c r="D385" s="12" t="str">
        <f>'[1]TCE - ANEXO III - Preencher'!E394</f>
        <v>KELLEN KAROLINE COSTA MARTINS</v>
      </c>
      <c r="E385" s="10" t="str">
        <f>IF('[1]TCE - ANEXO III - Preencher'!F394="4 - Assistência Odontológica","2 - Outros Profissionais da Saúde",'[1]TCE - ANEXO III - Preencher'!F394)</f>
        <v>2 - Outros Profissionais da Saúde</v>
      </c>
      <c r="F385" s="13" t="str">
        <f>'[1]TCE - ANEXO III - Preencher'!G394</f>
        <v>2236-05</v>
      </c>
      <c r="G385" s="14">
        <f>IF('[1]TCE - ANEXO III - Preencher'!H394="","",'[1]TCE - ANEXO III - Preencher'!H394)</f>
        <v>44287</v>
      </c>
      <c r="H385" s="15">
        <f>'[1]TCE - ANEXO III - Preencher'!I394</f>
        <v>32.97</v>
      </c>
      <c r="I385" s="15">
        <f>'[1]TCE - ANEXO III - Preencher'!J394</f>
        <v>263.83</v>
      </c>
      <c r="J385" s="15">
        <f>'[1]TCE - ANEXO III - Preencher'!K394</f>
        <v>0</v>
      </c>
      <c r="K385" s="16">
        <f>'[1]TCE - ANEXO III - Preencher'!L394</f>
        <v>142.13324708926262</v>
      </c>
      <c r="L385" s="16">
        <f>'[1]TCE - ANEXO III - Preencher'!M394</f>
        <v>0</v>
      </c>
      <c r="M385" s="16">
        <f t="shared" si="31"/>
        <v>142.13324708926262</v>
      </c>
      <c r="N385" s="16">
        <f>'[1]TCE - ANEXO III - Preencher'!O394</f>
        <v>0.89</v>
      </c>
      <c r="O385" s="16">
        <f>'[1]TCE - ANEXO III - Preencher'!P394</f>
        <v>0</v>
      </c>
      <c r="P385" s="17">
        <f t="shared" si="32"/>
        <v>0.89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439.82324708926257</v>
      </c>
    </row>
    <row r="386" spans="1:28" s="4" customFormat="1" x14ac:dyDescent="0.2">
      <c r="A386" s="9">
        <f>IFERROR(VLOOKUP(B386,'[1]DADOS (OCULTAR)'!$P$3:$R$62,3,0),"")</f>
        <v>10894988000800</v>
      </c>
      <c r="B386" s="10" t="str">
        <f>'[1]TCE - ANEXO III - Preencher'!C395</f>
        <v>HOSPITAL AURORA</v>
      </c>
      <c r="C386" s="11"/>
      <c r="D386" s="12" t="str">
        <f>'[1]TCE - ANEXO III - Preencher'!E395</f>
        <v xml:space="preserve">KELLY DE ARAUJO SOARES </v>
      </c>
      <c r="E386" s="10" t="str">
        <f>IF('[1]TCE - ANEXO III - Preencher'!F395="4 - Assistência Odontológica","2 - Outros Profissionais da Saúde",'[1]TCE - ANEXO III - Preencher'!F395)</f>
        <v>2 - Outros Profissionais da Saúde</v>
      </c>
      <c r="F386" s="13" t="str">
        <f>'[1]TCE - ANEXO III - Preencher'!G395</f>
        <v>2516-05</v>
      </c>
      <c r="G386" s="14">
        <f>IF('[1]TCE - ANEXO III - Preencher'!H395="","",'[1]TCE - ANEXO III - Preencher'!H395)</f>
        <v>44287</v>
      </c>
      <c r="H386" s="15">
        <f>'[1]TCE - ANEXO III - Preencher'!I395</f>
        <v>16.36</v>
      </c>
      <c r="I386" s="15">
        <f>'[1]TCE - ANEXO III - Preencher'!J395</f>
        <v>130.94</v>
      </c>
      <c r="J386" s="15">
        <f>'[1]TCE - ANEXO III - Preencher'!K395</f>
        <v>0</v>
      </c>
      <c r="K386" s="16">
        <f>'[1]TCE - ANEXO III - Preencher'!L395</f>
        <v>142.13324708926262</v>
      </c>
      <c r="L386" s="16">
        <f>'[1]TCE - ANEXO III - Preencher'!M395</f>
        <v>0</v>
      </c>
      <c r="M386" s="16">
        <f t="shared" si="31"/>
        <v>142.13324708926262</v>
      </c>
      <c r="N386" s="16">
        <f>'[1]TCE - ANEXO III - Preencher'!O395</f>
        <v>0.48</v>
      </c>
      <c r="O386" s="16">
        <f>'[1]TCE - ANEXO III - Preencher'!P395</f>
        <v>0</v>
      </c>
      <c r="P386" s="17">
        <f t="shared" si="32"/>
        <v>0.48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289.91324708926265</v>
      </c>
    </row>
    <row r="387" spans="1:28" s="4" customFormat="1" x14ac:dyDescent="0.2">
      <c r="A387" s="9">
        <f>IFERROR(VLOOKUP(B387,'[1]DADOS (OCULTAR)'!$P$3:$R$62,3,0),"")</f>
        <v>10894988000800</v>
      </c>
      <c r="B387" s="10" t="str">
        <f>'[1]TCE - ANEXO III - Preencher'!C396</f>
        <v>HOSPITAL AURORA</v>
      </c>
      <c r="C387" s="11"/>
      <c r="D387" s="12" t="str">
        <f>'[1]TCE - ANEXO III - Preencher'!E396</f>
        <v>KELLY MORGANA SOUZA DA SILVA</v>
      </c>
      <c r="E387" s="10" t="str">
        <f>IF('[1]TCE - ANEXO III - Preencher'!F396="4 - Assistência Odontológica","2 - Outros Profissionais da Saúde",'[1]TCE - ANEXO III - Preencher'!F396)</f>
        <v>2 - Outros Profissionais da Saúde</v>
      </c>
      <c r="F387" s="13" t="str">
        <f>'[1]TCE - ANEXO III - Preencher'!G396</f>
        <v>3222-05</v>
      </c>
      <c r="G387" s="14">
        <f>IF('[1]TCE - ANEXO III - Preencher'!H396="","",'[1]TCE - ANEXO III - Preencher'!H396)</f>
        <v>44287</v>
      </c>
      <c r="H387" s="15">
        <f>'[1]TCE - ANEXO III - Preencher'!I396</f>
        <v>15.93</v>
      </c>
      <c r="I387" s="15">
        <f>'[1]TCE - ANEXO III - Preencher'!J396</f>
        <v>127.49</v>
      </c>
      <c r="J387" s="15">
        <f>'[1]TCE - ANEXO III - Preencher'!K396</f>
        <v>0</v>
      </c>
      <c r="K387" s="16">
        <f>'[1]TCE - ANEXO III - Preencher'!L396</f>
        <v>142.13324708926262</v>
      </c>
      <c r="L387" s="16">
        <f>'[1]TCE - ANEXO III - Preencher'!M396</f>
        <v>0</v>
      </c>
      <c r="M387" s="16">
        <f t="shared" si="31"/>
        <v>142.13324708926262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285.55324708926264</v>
      </c>
    </row>
    <row r="388" spans="1:28" s="4" customFormat="1" x14ac:dyDescent="0.2">
      <c r="A388" s="9">
        <f>IFERROR(VLOOKUP(B388,'[1]DADOS (OCULTAR)'!$P$3:$R$62,3,0),"")</f>
        <v>10894988000800</v>
      </c>
      <c r="B388" s="10" t="str">
        <f>'[1]TCE - ANEXO III - Preencher'!C397</f>
        <v>HOSPITAL AURORA</v>
      </c>
      <c r="C388" s="11"/>
      <c r="D388" s="12" t="str">
        <f>'[1]TCE - ANEXO III - Preencher'!E397</f>
        <v>KELVIN ANDERSON BEZERRA DOS SANTOS</v>
      </c>
      <c r="E388" s="10" t="str">
        <f>IF('[1]TCE - ANEXO III - Preencher'!F397="4 - Assistência Odontológica","2 - Outros Profissionais da Saúde",'[1]TCE - ANEXO III - Preencher'!F397)</f>
        <v>2 - Outros Profissionais da Saúde</v>
      </c>
      <c r="F388" s="13" t="str">
        <f>'[1]TCE - ANEXO III - Preencher'!G397</f>
        <v>3222-05</v>
      </c>
      <c r="G388" s="14">
        <f>IF('[1]TCE - ANEXO III - Preencher'!H397="","",'[1]TCE - ANEXO III - Preencher'!H397)</f>
        <v>44287</v>
      </c>
      <c r="H388" s="15">
        <f>'[1]TCE - ANEXO III - Preencher'!I397</f>
        <v>15.6</v>
      </c>
      <c r="I388" s="15">
        <f>'[1]TCE - ANEXO III - Preencher'!J397</f>
        <v>124.73</v>
      </c>
      <c r="J388" s="15">
        <f>'[1]TCE - ANEXO III - Preencher'!K397</f>
        <v>0</v>
      </c>
      <c r="K388" s="16">
        <f>'[1]TCE - ANEXO III - Preencher'!L397</f>
        <v>142.13324708926262</v>
      </c>
      <c r="L388" s="16">
        <f>'[1]TCE - ANEXO III - Preencher'!M397</f>
        <v>0</v>
      </c>
      <c r="M388" s="16">
        <f t="shared" ref="M388:M451" si="37">K388-L388</f>
        <v>142.13324708926262</v>
      </c>
      <c r="N388" s="16">
        <f>'[1]TCE - ANEXO III - Preencher'!O397</f>
        <v>0.48</v>
      </c>
      <c r="O388" s="16">
        <f>'[1]TCE - ANEXO III - Preencher'!P397</f>
        <v>0</v>
      </c>
      <c r="P388" s="17">
        <f t="shared" ref="P388:P451" si="38">N388-O388</f>
        <v>0.48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282.94324708926263</v>
      </c>
    </row>
    <row r="389" spans="1:28" s="4" customFormat="1" x14ac:dyDescent="0.2">
      <c r="A389" s="9">
        <f>IFERROR(VLOOKUP(B389,'[1]DADOS (OCULTAR)'!$P$3:$R$62,3,0),"")</f>
        <v>10894988000800</v>
      </c>
      <c r="B389" s="10" t="str">
        <f>'[1]TCE - ANEXO III - Preencher'!C398</f>
        <v>HOSPITAL AURORA</v>
      </c>
      <c r="C389" s="11"/>
      <c r="D389" s="12" t="str">
        <f>'[1]TCE - ANEXO III - Preencher'!E398</f>
        <v>KENIA PESSOA DO NASCIMENTO</v>
      </c>
      <c r="E389" s="10" t="str">
        <f>IF('[1]TCE - ANEXO III - Preencher'!F398="4 - Assistência Odontológica","2 - Outros Profissionais da Saúde",'[1]TCE - ANEXO III - Preencher'!F398)</f>
        <v>2 - Outros Profissionais da Saúde</v>
      </c>
      <c r="F389" s="13" t="str">
        <f>'[1]TCE - ANEXO III - Preencher'!G398</f>
        <v>5152-05</v>
      </c>
      <c r="G389" s="14">
        <f>IF('[1]TCE - ANEXO III - Preencher'!H398="","",'[1]TCE - ANEXO III - Preencher'!H398)</f>
        <v>44287</v>
      </c>
      <c r="H389" s="15">
        <f>'[1]TCE - ANEXO III - Preencher'!I398</f>
        <v>17.98</v>
      </c>
      <c r="I389" s="15">
        <f>'[1]TCE - ANEXO III - Preencher'!J398</f>
        <v>143.91</v>
      </c>
      <c r="J389" s="15">
        <f>'[1]TCE - ANEXO III - Preencher'!K398</f>
        <v>0</v>
      </c>
      <c r="K389" s="16">
        <f>'[1]TCE - ANEXO III - Preencher'!L398</f>
        <v>142.13324708926262</v>
      </c>
      <c r="L389" s="16">
        <f>'[1]TCE - ANEXO III - Preencher'!M398</f>
        <v>0</v>
      </c>
      <c r="M389" s="16">
        <f t="shared" si="37"/>
        <v>142.13324708926262</v>
      </c>
      <c r="N389" s="16">
        <f>'[1]TCE - ANEXO III - Preencher'!O398</f>
        <v>0.48</v>
      </c>
      <c r="O389" s="16">
        <f>'[1]TCE - ANEXO III - Preencher'!P398</f>
        <v>0</v>
      </c>
      <c r="P389" s="17">
        <f t="shared" si="38"/>
        <v>0.48</v>
      </c>
      <c r="Q389" s="16">
        <f>'[1]TCE - ANEXO III - Preencher'!R398</f>
        <v>229.05719999999999</v>
      </c>
      <c r="R389" s="16">
        <f>'[1]TCE - ANEXO III - Preencher'!S398</f>
        <v>68.180000000000007</v>
      </c>
      <c r="S389" s="17">
        <f t="shared" si="39"/>
        <v>160.87719999999999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465.38044708926259</v>
      </c>
    </row>
    <row r="390" spans="1:28" s="4" customFormat="1" x14ac:dyDescent="0.2">
      <c r="A390" s="9">
        <f>IFERROR(VLOOKUP(B390,'[1]DADOS (OCULTAR)'!$P$3:$R$62,3,0),"")</f>
        <v>10894988000800</v>
      </c>
      <c r="B390" s="10" t="str">
        <f>'[1]TCE - ANEXO III - Preencher'!C399</f>
        <v>HOSPITAL AURORA</v>
      </c>
      <c r="C390" s="11"/>
      <c r="D390" s="12" t="str">
        <f>'[1]TCE - ANEXO III - Preencher'!E399</f>
        <v xml:space="preserve">KENNEDY ARAUJO DA SILVA </v>
      </c>
      <c r="E390" s="10" t="str">
        <f>IF('[1]TCE - ANEXO III - Preencher'!F399="4 - Assistência Odontológica","2 - Outros Profissionais da Saúde",'[1]TCE - ANEXO III - Preencher'!F399)</f>
        <v>3 - Administrativo</v>
      </c>
      <c r="F390" s="13" t="str">
        <f>'[1]TCE - ANEXO III - Preencher'!G399</f>
        <v>3542-05</v>
      </c>
      <c r="G390" s="14">
        <f>IF('[1]TCE - ANEXO III - Preencher'!H399="","",'[1]TCE - ANEXO III - Preencher'!H399)</f>
        <v>44287</v>
      </c>
      <c r="H390" s="15">
        <f>'[1]TCE - ANEXO III - Preencher'!I399</f>
        <v>19.62</v>
      </c>
      <c r="I390" s="15">
        <f>'[1]TCE - ANEXO III - Preencher'!J399</f>
        <v>157.03</v>
      </c>
      <c r="J390" s="15">
        <f>'[1]TCE - ANEXO III - Preencher'!K399</f>
        <v>0</v>
      </c>
      <c r="K390" s="16">
        <f>'[1]TCE - ANEXO III - Preencher'!L399</f>
        <v>142.13324708926262</v>
      </c>
      <c r="L390" s="16">
        <f>'[1]TCE - ANEXO III - Preencher'!M399</f>
        <v>0</v>
      </c>
      <c r="M390" s="16">
        <f t="shared" si="37"/>
        <v>142.13324708926262</v>
      </c>
      <c r="N390" s="16">
        <f>'[1]TCE - ANEXO III - Preencher'!O399</f>
        <v>0.48</v>
      </c>
      <c r="O390" s="16">
        <f>'[1]TCE - ANEXO III - Preencher'!P399</f>
        <v>0</v>
      </c>
      <c r="P390" s="17">
        <f t="shared" si="38"/>
        <v>0.48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319.26324708926268</v>
      </c>
    </row>
    <row r="391" spans="1:28" s="4" customFormat="1" x14ac:dyDescent="0.2">
      <c r="A391" s="9">
        <f>IFERROR(VLOOKUP(B391,'[1]DADOS (OCULTAR)'!$P$3:$R$62,3,0),"")</f>
        <v>10894988000800</v>
      </c>
      <c r="B391" s="10" t="str">
        <f>'[1]TCE - ANEXO III - Preencher'!C400</f>
        <v>HOSPITAL AURORA</v>
      </c>
      <c r="C391" s="11"/>
      <c r="D391" s="12" t="str">
        <f>'[1]TCE - ANEXO III - Preencher'!E400</f>
        <v>KEYLA ADRIELLY LIMA VITAL</v>
      </c>
      <c r="E391" s="10" t="str">
        <f>IF('[1]TCE - ANEXO III - Preencher'!F400="4 - Assistência Odontológica","2 - Outros Profissionais da Saúde",'[1]TCE - ANEXO III - Preencher'!F400)</f>
        <v>2 - Outros Profissionais da Saúde</v>
      </c>
      <c r="F391" s="13" t="str">
        <f>'[1]TCE - ANEXO III - Preencher'!G400</f>
        <v>5152-05</v>
      </c>
      <c r="G391" s="14">
        <f>IF('[1]TCE - ANEXO III - Preencher'!H400="","",'[1]TCE - ANEXO III - Preencher'!H400)</f>
        <v>44287</v>
      </c>
      <c r="H391" s="15">
        <f>'[1]TCE - ANEXO III - Preencher'!I400</f>
        <v>16.91</v>
      </c>
      <c r="I391" s="15">
        <f>'[1]TCE - ANEXO III - Preencher'!J400</f>
        <v>135.21</v>
      </c>
      <c r="J391" s="15">
        <f>'[1]TCE - ANEXO III - Preencher'!K400</f>
        <v>0</v>
      </c>
      <c r="K391" s="16">
        <f>'[1]TCE - ANEXO III - Preencher'!L400</f>
        <v>142.13324708926262</v>
      </c>
      <c r="L391" s="16">
        <f>'[1]TCE - ANEXO III - Preencher'!M400</f>
        <v>0</v>
      </c>
      <c r="M391" s="16">
        <f t="shared" si="37"/>
        <v>142.13324708926262</v>
      </c>
      <c r="N391" s="16">
        <f>'[1]TCE - ANEXO III - Preencher'!O400</f>
        <v>0.48</v>
      </c>
      <c r="O391" s="16">
        <f>'[1]TCE - ANEXO III - Preencher'!P400</f>
        <v>0</v>
      </c>
      <c r="P391" s="17">
        <f t="shared" si="38"/>
        <v>0.48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294.73324708926265</v>
      </c>
    </row>
    <row r="392" spans="1:28" s="4" customFormat="1" x14ac:dyDescent="0.2">
      <c r="A392" s="9">
        <f>IFERROR(VLOOKUP(B392,'[1]DADOS (OCULTAR)'!$P$3:$R$62,3,0),"")</f>
        <v>10894988000800</v>
      </c>
      <c r="B392" s="10" t="str">
        <f>'[1]TCE - ANEXO III - Preencher'!C401</f>
        <v>HOSPITAL AURORA</v>
      </c>
      <c r="C392" s="11"/>
      <c r="D392" s="12" t="str">
        <f>'[1]TCE - ANEXO III - Preencher'!E401</f>
        <v xml:space="preserve">KILMARA BARBOSA DA SILVA </v>
      </c>
      <c r="E392" s="10" t="str">
        <f>IF('[1]TCE - ANEXO III - Preencher'!F401="4 - Assistência Odontológica","2 - Outros Profissionais da Saúde",'[1]TCE - ANEXO III - Preencher'!F401)</f>
        <v>2 - Outros Profissionais da Saúde</v>
      </c>
      <c r="F392" s="13" t="str">
        <f>'[1]TCE - ANEXO III - Preencher'!G401</f>
        <v>3222-05</v>
      </c>
      <c r="G392" s="14">
        <f>IF('[1]TCE - ANEXO III - Preencher'!H401="","",'[1]TCE - ANEXO III - Preencher'!H401)</f>
        <v>44287</v>
      </c>
      <c r="H392" s="15">
        <f>'[1]TCE - ANEXO III - Preencher'!I401</f>
        <v>15.94</v>
      </c>
      <c r="I392" s="15">
        <f>'[1]TCE - ANEXO III - Preencher'!J401</f>
        <v>127.5</v>
      </c>
      <c r="J392" s="15">
        <f>'[1]TCE - ANEXO III - Preencher'!K401</f>
        <v>0</v>
      </c>
      <c r="K392" s="16">
        <f>'[1]TCE - ANEXO III - Preencher'!L401</f>
        <v>142.13324708926262</v>
      </c>
      <c r="L392" s="16">
        <f>'[1]TCE - ANEXO III - Preencher'!M401</f>
        <v>0</v>
      </c>
      <c r="M392" s="16">
        <f t="shared" si="37"/>
        <v>142.13324708926262</v>
      </c>
      <c r="N392" s="16">
        <f>'[1]TCE - ANEXO III - Preencher'!O401</f>
        <v>0.48</v>
      </c>
      <c r="O392" s="16">
        <f>'[1]TCE - ANEXO III - Preencher'!P401</f>
        <v>0</v>
      </c>
      <c r="P392" s="17">
        <f t="shared" si="38"/>
        <v>0.48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286.05324708926264</v>
      </c>
    </row>
    <row r="393" spans="1:28" s="4" customFormat="1" x14ac:dyDescent="0.2">
      <c r="A393" s="9">
        <f>IFERROR(VLOOKUP(B393,'[1]DADOS (OCULTAR)'!$P$3:$R$62,3,0),"")</f>
        <v>10894988000800</v>
      </c>
      <c r="B393" s="10" t="str">
        <f>'[1]TCE - ANEXO III - Preencher'!C402</f>
        <v>HOSPITAL AURORA</v>
      </c>
      <c r="C393" s="11"/>
      <c r="D393" s="12" t="str">
        <f>'[1]TCE - ANEXO III - Preencher'!E402</f>
        <v>KLEBER RAMALHO MELO DE OLIVEIRA</v>
      </c>
      <c r="E393" s="10" t="str">
        <f>IF('[1]TCE - ANEXO III - Preencher'!F402="4 - Assistência Odontológica","2 - Outros Profissionais da Saúde",'[1]TCE - ANEXO III - Preencher'!F402)</f>
        <v>2 - Outros Profissionais da Saúde</v>
      </c>
      <c r="F393" s="13" t="str">
        <f>'[1]TCE - ANEXO III - Preencher'!G402</f>
        <v>2236-05</v>
      </c>
      <c r="G393" s="14">
        <f>IF('[1]TCE - ANEXO III - Preencher'!H402="","",'[1]TCE - ANEXO III - Preencher'!H402)</f>
        <v>44287</v>
      </c>
      <c r="H393" s="15">
        <f>'[1]TCE - ANEXO III - Preencher'!I402</f>
        <v>32.07</v>
      </c>
      <c r="I393" s="15">
        <f>'[1]TCE - ANEXO III - Preencher'!J402</f>
        <v>256.56</v>
      </c>
      <c r="J393" s="15">
        <f>'[1]TCE - ANEXO III - Preencher'!K402</f>
        <v>0</v>
      </c>
      <c r="K393" s="16">
        <f>'[1]TCE - ANEXO III - Preencher'!L402</f>
        <v>142.13324708926262</v>
      </c>
      <c r="L393" s="16">
        <f>'[1]TCE - ANEXO III - Preencher'!M402</f>
        <v>0</v>
      </c>
      <c r="M393" s="16">
        <f t="shared" si="37"/>
        <v>142.13324708926262</v>
      </c>
      <c r="N393" s="16">
        <f>'[1]TCE - ANEXO III - Preencher'!O402</f>
        <v>0.48</v>
      </c>
      <c r="O393" s="16">
        <f>'[1]TCE - ANEXO III - Preencher'!P402</f>
        <v>0</v>
      </c>
      <c r="P393" s="17">
        <f t="shared" si="38"/>
        <v>0.48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431.24324708926264</v>
      </c>
    </row>
    <row r="394" spans="1:28" s="4" customFormat="1" x14ac:dyDescent="0.2">
      <c r="A394" s="9">
        <f>IFERROR(VLOOKUP(B394,'[1]DADOS (OCULTAR)'!$P$3:$R$62,3,0),"")</f>
        <v>10894988000800</v>
      </c>
      <c r="B394" s="10" t="str">
        <f>'[1]TCE - ANEXO III - Preencher'!C403</f>
        <v>HOSPITAL AURORA</v>
      </c>
      <c r="C394" s="11"/>
      <c r="D394" s="12" t="str">
        <f>'[1]TCE - ANEXO III - Preencher'!E403</f>
        <v xml:space="preserve">KYDJA MILENE SOUZA TORRES DE ARAUJO </v>
      </c>
      <c r="E394" s="10" t="str">
        <f>IF('[1]TCE - ANEXO III - Preencher'!F403="4 - Assistência Odontológica","2 - Outros Profissionais da Saúde",'[1]TCE - ANEXO III - Preencher'!F403)</f>
        <v>2 - Outros Profissionais da Saúde</v>
      </c>
      <c r="F394" s="13" t="str">
        <f>'[1]TCE - ANEXO III - Preencher'!G403</f>
        <v>2235-05</v>
      </c>
      <c r="G394" s="14">
        <f>IF('[1]TCE - ANEXO III - Preencher'!H403="","",'[1]TCE - ANEXO III - Preencher'!H403)</f>
        <v>44287</v>
      </c>
      <c r="H394" s="15">
        <f>'[1]TCE - ANEXO III - Preencher'!I403</f>
        <v>31.27</v>
      </c>
      <c r="I394" s="15">
        <f>'[1]TCE - ANEXO III - Preencher'!J403</f>
        <v>250.21</v>
      </c>
      <c r="J394" s="15">
        <f>'[1]TCE - ANEXO III - Preencher'!K403</f>
        <v>0</v>
      </c>
      <c r="K394" s="16">
        <f>'[1]TCE - ANEXO III - Preencher'!L403</f>
        <v>142.13324708926262</v>
      </c>
      <c r="L394" s="16">
        <f>'[1]TCE - ANEXO III - Preencher'!M403</f>
        <v>0</v>
      </c>
      <c r="M394" s="16">
        <f t="shared" si="37"/>
        <v>142.13324708926262</v>
      </c>
      <c r="N394" s="16">
        <f>'[1]TCE - ANEXO III - Preencher'!O403</f>
        <v>1.78</v>
      </c>
      <c r="O394" s="16">
        <f>'[1]TCE - ANEXO III - Preencher'!P403</f>
        <v>0</v>
      </c>
      <c r="P394" s="17">
        <f t="shared" si="38"/>
        <v>1.78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425.39324708926262</v>
      </c>
    </row>
    <row r="395" spans="1:28" s="4" customFormat="1" x14ac:dyDescent="0.2">
      <c r="A395" s="9">
        <f>IFERROR(VLOOKUP(B395,'[1]DADOS (OCULTAR)'!$P$3:$R$62,3,0),"")</f>
        <v>10894988000800</v>
      </c>
      <c r="B395" s="10" t="str">
        <f>'[1]TCE - ANEXO III - Preencher'!C404</f>
        <v>HOSPITAL AURORA</v>
      </c>
      <c r="C395" s="11"/>
      <c r="D395" s="12" t="str">
        <f>'[1]TCE - ANEXO III - Preencher'!E404</f>
        <v xml:space="preserve">LADIJANE MARIA PEREIRA </v>
      </c>
      <c r="E395" s="10" t="str">
        <f>IF('[1]TCE - ANEXO III - Preencher'!F404="4 - Assistência Odontológica","2 - Outros Profissionais da Saúde",'[1]TCE - ANEXO III - Preencher'!F404)</f>
        <v>2 - Outros Profissionais da Saúde</v>
      </c>
      <c r="F395" s="13" t="str">
        <f>'[1]TCE - ANEXO III - Preencher'!G404</f>
        <v>3222-05</v>
      </c>
      <c r="G395" s="14">
        <f>IF('[1]TCE - ANEXO III - Preencher'!H404="","",'[1]TCE - ANEXO III - Preencher'!H404)</f>
        <v>44287</v>
      </c>
      <c r="H395" s="15">
        <f>'[1]TCE - ANEXO III - Preencher'!I404</f>
        <v>15.93</v>
      </c>
      <c r="I395" s="15">
        <f>'[1]TCE - ANEXO III - Preencher'!J404</f>
        <v>127.49</v>
      </c>
      <c r="J395" s="15">
        <f>'[1]TCE - ANEXO III - Preencher'!K404</f>
        <v>0</v>
      </c>
      <c r="K395" s="16">
        <f>'[1]TCE - ANEXO III - Preencher'!L404</f>
        <v>142.13324708926262</v>
      </c>
      <c r="L395" s="16">
        <f>'[1]TCE - ANEXO III - Preencher'!M404</f>
        <v>0</v>
      </c>
      <c r="M395" s="16">
        <f t="shared" si="37"/>
        <v>142.13324708926262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157.05719999999999</v>
      </c>
      <c r="R395" s="16">
        <f>'[1]TCE - ANEXO III - Preencher'!S404</f>
        <v>69.22</v>
      </c>
      <c r="S395" s="17">
        <f t="shared" si="39"/>
        <v>87.837199999999996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373.39044708926264</v>
      </c>
    </row>
    <row r="396" spans="1:28" s="4" customFormat="1" x14ac:dyDescent="0.2">
      <c r="A396" s="9">
        <f>IFERROR(VLOOKUP(B396,'[1]DADOS (OCULTAR)'!$P$3:$R$62,3,0),"")</f>
        <v>10894988000800</v>
      </c>
      <c r="B396" s="10" t="str">
        <f>'[1]TCE - ANEXO III - Preencher'!C405</f>
        <v>HOSPITAL AURORA</v>
      </c>
      <c r="C396" s="11"/>
      <c r="D396" s="12" t="str">
        <f>'[1]TCE - ANEXO III - Preencher'!E405</f>
        <v>LAERTE ALVES DA SILVA</v>
      </c>
      <c r="E396" s="10" t="str">
        <f>IF('[1]TCE - ANEXO III - Preencher'!F405="4 - Assistência Odontológica","2 - Outros Profissionais da Saúde",'[1]TCE - ANEXO III - Preencher'!F405)</f>
        <v>2 - Outros Profissionais da Saúde</v>
      </c>
      <c r="F396" s="13" t="str">
        <f>'[1]TCE - ANEXO III - Preencher'!G405</f>
        <v>3222-05</v>
      </c>
      <c r="G396" s="14">
        <f>IF('[1]TCE - ANEXO III - Preencher'!H405="","",'[1]TCE - ANEXO III - Preencher'!H405)</f>
        <v>44287</v>
      </c>
      <c r="H396" s="15">
        <f>'[1]TCE - ANEXO III - Preencher'!I405</f>
        <v>17.239999999999998</v>
      </c>
      <c r="I396" s="15">
        <f>'[1]TCE - ANEXO III - Preencher'!J405</f>
        <v>137.88</v>
      </c>
      <c r="J396" s="15">
        <f>'[1]TCE - ANEXO III - Preencher'!K405</f>
        <v>0</v>
      </c>
      <c r="K396" s="16">
        <f>'[1]TCE - ANEXO III - Preencher'!L405</f>
        <v>142.13324708926262</v>
      </c>
      <c r="L396" s="16">
        <f>'[1]TCE - ANEXO III - Preencher'!M405</f>
        <v>0</v>
      </c>
      <c r="M396" s="16">
        <f t="shared" si="37"/>
        <v>142.13324708926262</v>
      </c>
      <c r="N396" s="16">
        <f>'[1]TCE - ANEXO III - Preencher'!O405</f>
        <v>0.48</v>
      </c>
      <c r="O396" s="16">
        <f>'[1]TCE - ANEXO III - Preencher'!P405</f>
        <v>0</v>
      </c>
      <c r="P396" s="17">
        <f t="shared" si="38"/>
        <v>0.48</v>
      </c>
      <c r="Q396" s="16">
        <f>'[1]TCE - ANEXO III - Preencher'!R405</f>
        <v>287.25720000000001</v>
      </c>
      <c r="R396" s="16">
        <f>'[1]TCE - ANEXO III - Preencher'!S405</f>
        <v>69.22</v>
      </c>
      <c r="S396" s="17">
        <f t="shared" si="39"/>
        <v>218.03720000000001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515.77044708926269</v>
      </c>
    </row>
    <row r="397" spans="1:28" s="4" customFormat="1" x14ac:dyDescent="0.2">
      <c r="A397" s="9">
        <f>IFERROR(VLOOKUP(B397,'[1]DADOS (OCULTAR)'!$P$3:$R$62,3,0),"")</f>
        <v>10894988000800</v>
      </c>
      <c r="B397" s="10" t="str">
        <f>'[1]TCE - ANEXO III - Preencher'!C406</f>
        <v>HOSPITAL AURORA</v>
      </c>
      <c r="C397" s="11"/>
      <c r="D397" s="12" t="str">
        <f>'[1]TCE - ANEXO III - Preencher'!E406</f>
        <v>LAIS ELINE CORREIA DE SOUSA</v>
      </c>
      <c r="E397" s="10" t="str">
        <f>IF('[1]TCE - ANEXO III - Preencher'!F406="4 - Assistência Odontológica","2 - Outros Profissionais da Saúde",'[1]TCE - ANEXO III - Preencher'!F406)</f>
        <v>2 - Outros Profissionais da Saúde</v>
      </c>
      <c r="F397" s="13" t="str">
        <f>'[1]TCE - ANEXO III - Preencher'!G406</f>
        <v>2236-05</v>
      </c>
      <c r="G397" s="14">
        <f>IF('[1]TCE - ANEXO III - Preencher'!H406="","",'[1]TCE - ANEXO III - Preencher'!H406)</f>
        <v>44287</v>
      </c>
      <c r="H397" s="15">
        <f>'[1]TCE - ANEXO III - Preencher'!I406</f>
        <v>30.33</v>
      </c>
      <c r="I397" s="15">
        <f>'[1]TCE - ANEXO III - Preencher'!J406</f>
        <v>242.71</v>
      </c>
      <c r="J397" s="15">
        <f>'[1]TCE - ANEXO III - Preencher'!K406</f>
        <v>0</v>
      </c>
      <c r="K397" s="16">
        <f>'[1]TCE - ANEXO III - Preencher'!L406</f>
        <v>142.13324708926262</v>
      </c>
      <c r="L397" s="16">
        <f>'[1]TCE - ANEXO III - Preencher'!M406</f>
        <v>0</v>
      </c>
      <c r="M397" s="16">
        <f t="shared" si="37"/>
        <v>142.13324708926262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415.17324708926265</v>
      </c>
    </row>
    <row r="398" spans="1:28" s="4" customFormat="1" x14ac:dyDescent="0.2">
      <c r="A398" s="9">
        <f>IFERROR(VLOOKUP(B398,'[1]DADOS (OCULTAR)'!$P$3:$R$62,3,0),"")</f>
        <v>10894988000800</v>
      </c>
      <c r="B398" s="10" t="str">
        <f>'[1]TCE - ANEXO III - Preencher'!C407</f>
        <v>HOSPITAL AURORA</v>
      </c>
      <c r="C398" s="11"/>
      <c r="D398" s="12" t="str">
        <f>'[1]TCE - ANEXO III - Preencher'!E407</f>
        <v>LARA SOUZA GUEDES BARRETO DE MIRANDA</v>
      </c>
      <c r="E398" s="10" t="str">
        <f>IF('[1]TCE - ANEXO III - Preencher'!F407="4 - Assistência Odontológica","2 - Outros Profissionais da Saúde",'[1]TCE - ANEXO III - Preencher'!F407)</f>
        <v>1 - Médico</v>
      </c>
      <c r="F398" s="13" t="str">
        <f>'[1]TCE - ANEXO III - Preencher'!G407</f>
        <v>2251-25</v>
      </c>
      <c r="G398" s="14">
        <f>IF('[1]TCE - ANEXO III - Preencher'!H407="","",'[1]TCE - ANEXO III - Preencher'!H407)</f>
        <v>44287</v>
      </c>
      <c r="H398" s="15">
        <f>'[1]TCE - ANEXO III - Preencher'!I407</f>
        <v>51.46</v>
      </c>
      <c r="I398" s="15">
        <f>'[1]TCE - ANEXO III - Preencher'!J407</f>
        <v>411.72</v>
      </c>
      <c r="J398" s="15">
        <f>'[1]TCE - ANEXO III - Preencher'!K407</f>
        <v>0</v>
      </c>
      <c r="K398" s="16">
        <f>'[1]TCE - ANEXO III - Preencher'!L407</f>
        <v>142.13324708926262</v>
      </c>
      <c r="L398" s="16">
        <f>'[1]TCE - ANEXO III - Preencher'!M407</f>
        <v>0</v>
      </c>
      <c r="M398" s="16">
        <f t="shared" si="37"/>
        <v>142.13324708926262</v>
      </c>
      <c r="N398" s="16">
        <f>'[1]TCE - ANEXO III - Preencher'!O407</f>
        <v>7.14</v>
      </c>
      <c r="O398" s="16">
        <f>'[1]TCE - ANEXO III - Preencher'!P407</f>
        <v>0</v>
      </c>
      <c r="P398" s="17">
        <f t="shared" si="38"/>
        <v>7.14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612.45324708926262</v>
      </c>
    </row>
    <row r="399" spans="1:28" s="4" customFormat="1" x14ac:dyDescent="0.2">
      <c r="A399" s="9">
        <f>IFERROR(VLOOKUP(B399,'[1]DADOS (OCULTAR)'!$P$3:$R$62,3,0),"")</f>
        <v>10894988000800</v>
      </c>
      <c r="B399" s="10" t="str">
        <f>'[1]TCE - ANEXO III - Preencher'!C408</f>
        <v>HOSPITAL AURORA</v>
      </c>
      <c r="C399" s="11"/>
      <c r="D399" s="12" t="str">
        <f>'[1]TCE - ANEXO III - Preencher'!E408</f>
        <v>LAURA HONORATO GOMES DA SILVA</v>
      </c>
      <c r="E399" s="10" t="str">
        <f>IF('[1]TCE - ANEXO III - Preencher'!F408="4 - Assistência Odontológica","2 - Outros Profissionais da Saúde",'[1]TCE - ANEXO III - Preencher'!F408)</f>
        <v>2 - Outros Profissionais da Saúde</v>
      </c>
      <c r="F399" s="13" t="str">
        <f>'[1]TCE - ANEXO III - Preencher'!G408</f>
        <v>2236-05</v>
      </c>
      <c r="G399" s="14">
        <f>IF('[1]TCE - ANEXO III - Preencher'!H408="","",'[1]TCE - ANEXO III - Preencher'!H408)</f>
        <v>44287</v>
      </c>
      <c r="H399" s="15">
        <f>'[1]TCE - ANEXO III - Preencher'!I408</f>
        <v>33.4</v>
      </c>
      <c r="I399" s="15">
        <f>'[1]TCE - ANEXO III - Preencher'!J408</f>
        <v>267.23</v>
      </c>
      <c r="J399" s="15">
        <f>'[1]TCE - ANEXO III - Preencher'!K408</f>
        <v>0</v>
      </c>
      <c r="K399" s="16">
        <f>'[1]TCE - ANEXO III - Preencher'!L408</f>
        <v>142.13324708926262</v>
      </c>
      <c r="L399" s="16">
        <f>'[1]TCE - ANEXO III - Preencher'!M408</f>
        <v>0</v>
      </c>
      <c r="M399" s="16">
        <f t="shared" si="37"/>
        <v>142.13324708926262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442.76324708926262</v>
      </c>
    </row>
    <row r="400" spans="1:28" s="4" customFormat="1" x14ac:dyDescent="0.2">
      <c r="A400" s="9">
        <f>IFERROR(VLOOKUP(B400,'[1]DADOS (OCULTAR)'!$P$3:$R$62,3,0),"")</f>
        <v>10894988000800</v>
      </c>
      <c r="B400" s="10" t="str">
        <f>'[1]TCE - ANEXO III - Preencher'!C409</f>
        <v>HOSPITAL AURORA</v>
      </c>
      <c r="C400" s="11"/>
      <c r="D400" s="12" t="str">
        <f>'[1]TCE - ANEXO III - Preencher'!E409</f>
        <v>LAURIETE FERREIRA GOMES</v>
      </c>
      <c r="E400" s="10" t="str">
        <f>IF('[1]TCE - ANEXO III - Preencher'!F409="4 - Assistência Odontológica","2 - Outros Profissionais da Saúde",'[1]TCE - ANEXO III - Preencher'!F409)</f>
        <v>2 - Outros Profissionais da Saúde</v>
      </c>
      <c r="F400" s="13" t="str">
        <f>'[1]TCE - ANEXO III - Preencher'!G409</f>
        <v>5152-05</v>
      </c>
      <c r="G400" s="14">
        <f>IF('[1]TCE - ANEXO III - Preencher'!H409="","",'[1]TCE - ANEXO III - Preencher'!H409)</f>
        <v>44287</v>
      </c>
      <c r="H400" s="15">
        <f>'[1]TCE - ANEXO III - Preencher'!I409</f>
        <v>16.5</v>
      </c>
      <c r="I400" s="15">
        <f>'[1]TCE - ANEXO III - Preencher'!J409</f>
        <v>132</v>
      </c>
      <c r="J400" s="15">
        <f>'[1]TCE - ANEXO III - Preencher'!K409</f>
        <v>0</v>
      </c>
      <c r="K400" s="16">
        <f>'[1]TCE - ANEXO III - Preencher'!L409</f>
        <v>142.13324708926262</v>
      </c>
      <c r="L400" s="16">
        <f>'[1]TCE - ANEXO III - Preencher'!M409</f>
        <v>0</v>
      </c>
      <c r="M400" s="16">
        <f t="shared" si="37"/>
        <v>142.13324708926262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290.63324708926262</v>
      </c>
    </row>
    <row r="401" spans="1:28" s="4" customFormat="1" x14ac:dyDescent="0.2">
      <c r="A401" s="9">
        <f>IFERROR(VLOOKUP(B401,'[1]DADOS (OCULTAR)'!$P$3:$R$62,3,0),"")</f>
        <v>10894988000800</v>
      </c>
      <c r="B401" s="10" t="str">
        <f>'[1]TCE - ANEXO III - Preencher'!C410</f>
        <v>HOSPITAL AURORA</v>
      </c>
      <c r="C401" s="11"/>
      <c r="D401" s="12" t="str">
        <f>'[1]TCE - ANEXO III - Preencher'!E410</f>
        <v>LAURO DOUGLAS DA SILVA CAMPOS</v>
      </c>
      <c r="E401" s="10" t="str">
        <f>IF('[1]TCE - ANEXO III - Preencher'!F410="4 - Assistência Odontológica","2 - Outros Profissionais da Saúde",'[1]TCE - ANEXO III - Preencher'!F410)</f>
        <v>2 - Outros Profissionais da Saúde</v>
      </c>
      <c r="F401" s="13" t="str">
        <f>'[1]TCE - ANEXO III - Preencher'!G410</f>
        <v>3222-05</v>
      </c>
      <c r="G401" s="14">
        <f>IF('[1]TCE - ANEXO III - Preencher'!H410="","",'[1]TCE - ANEXO III - Preencher'!H410)</f>
        <v>44287</v>
      </c>
      <c r="H401" s="15">
        <f>'[1]TCE - ANEXO III - Preencher'!I410</f>
        <v>15.93</v>
      </c>
      <c r="I401" s="15">
        <f>'[1]TCE - ANEXO III - Preencher'!J410</f>
        <v>127.49</v>
      </c>
      <c r="J401" s="15">
        <f>'[1]TCE - ANEXO III - Preencher'!K410</f>
        <v>0</v>
      </c>
      <c r="K401" s="16">
        <f>'[1]TCE - ANEXO III - Preencher'!L410</f>
        <v>142.13324708926262</v>
      </c>
      <c r="L401" s="16">
        <f>'[1]TCE - ANEXO III - Preencher'!M410</f>
        <v>0</v>
      </c>
      <c r="M401" s="16">
        <f t="shared" si="37"/>
        <v>142.13324708926262</v>
      </c>
      <c r="N401" s="16">
        <f>'[1]TCE - ANEXO III - Preencher'!O410</f>
        <v>0.48</v>
      </c>
      <c r="O401" s="16">
        <f>'[1]TCE - ANEXO III - Preencher'!P410</f>
        <v>0</v>
      </c>
      <c r="P401" s="17">
        <f t="shared" si="38"/>
        <v>0.48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286.03324708926266</v>
      </c>
    </row>
    <row r="402" spans="1:28" s="4" customFormat="1" x14ac:dyDescent="0.2">
      <c r="A402" s="9">
        <f>IFERROR(VLOOKUP(B402,'[1]DADOS (OCULTAR)'!$P$3:$R$62,3,0),"")</f>
        <v>10894988000800</v>
      </c>
      <c r="B402" s="10" t="str">
        <f>'[1]TCE - ANEXO III - Preencher'!C411</f>
        <v>HOSPITAL AURORA</v>
      </c>
      <c r="C402" s="11"/>
      <c r="D402" s="12" t="str">
        <f>'[1]TCE - ANEXO III - Preencher'!E411</f>
        <v>LEANDRO SANTOS VIRGINIO</v>
      </c>
      <c r="E402" s="10" t="str">
        <f>IF('[1]TCE - ANEXO III - Preencher'!F411="4 - Assistência Odontológica","2 - Outros Profissionais da Saúde",'[1]TCE - ANEXO III - Preencher'!F411)</f>
        <v>2 - Outros Profissionais da Saúde</v>
      </c>
      <c r="F402" s="13" t="str">
        <f>'[1]TCE - ANEXO III - Preencher'!G411</f>
        <v>5211-30</v>
      </c>
      <c r="G402" s="14">
        <f>IF('[1]TCE - ANEXO III - Preencher'!H411="","",'[1]TCE - ANEXO III - Preencher'!H411)</f>
        <v>44287</v>
      </c>
      <c r="H402" s="15">
        <f>'[1]TCE - ANEXO III - Preencher'!I411</f>
        <v>16.36</v>
      </c>
      <c r="I402" s="15">
        <f>'[1]TCE - ANEXO III - Preencher'!J411</f>
        <v>130.9</v>
      </c>
      <c r="J402" s="15">
        <f>'[1]TCE - ANEXO III - Preencher'!K411</f>
        <v>0</v>
      </c>
      <c r="K402" s="16">
        <f>'[1]TCE - ANEXO III - Preencher'!L411</f>
        <v>142.13324708926262</v>
      </c>
      <c r="L402" s="16">
        <f>'[1]TCE - ANEXO III - Preencher'!M411</f>
        <v>0</v>
      </c>
      <c r="M402" s="16">
        <f t="shared" si="37"/>
        <v>142.13324708926262</v>
      </c>
      <c r="N402" s="16">
        <f>'[1]TCE - ANEXO III - Preencher'!O411</f>
        <v>0.48</v>
      </c>
      <c r="O402" s="16">
        <f>'[1]TCE - ANEXO III - Preencher'!P411</f>
        <v>0</v>
      </c>
      <c r="P402" s="17">
        <f t="shared" si="38"/>
        <v>0.48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289.87324708926263</v>
      </c>
    </row>
    <row r="403" spans="1:28" s="4" customFormat="1" x14ac:dyDescent="0.2">
      <c r="A403" s="9">
        <f>IFERROR(VLOOKUP(B403,'[1]DADOS (OCULTAR)'!$P$3:$R$62,3,0),"")</f>
        <v>10894988000800</v>
      </c>
      <c r="B403" s="10" t="str">
        <f>'[1]TCE - ANEXO III - Preencher'!C412</f>
        <v>HOSPITAL AURORA</v>
      </c>
      <c r="C403" s="11"/>
      <c r="D403" s="12" t="str">
        <f>'[1]TCE - ANEXO III - Preencher'!E412</f>
        <v>LEIDIANA DE MELO SILVA</v>
      </c>
      <c r="E403" s="10" t="str">
        <f>IF('[1]TCE - ANEXO III - Preencher'!F412="4 - Assistência Odontológica","2 - Outros Profissionais da Saúde",'[1]TCE - ANEXO III - Preencher'!F412)</f>
        <v>2 - Outros Profissionais da Saúde</v>
      </c>
      <c r="F403" s="13" t="str">
        <f>'[1]TCE - ANEXO III - Preencher'!G412</f>
        <v>2235-05</v>
      </c>
      <c r="G403" s="14">
        <f>IF('[1]TCE - ANEXO III - Preencher'!H412="","",'[1]TCE - ANEXO III - Preencher'!H412)</f>
        <v>44287</v>
      </c>
      <c r="H403" s="15">
        <f>'[1]TCE - ANEXO III - Preencher'!I412</f>
        <v>32.26</v>
      </c>
      <c r="I403" s="15">
        <f>'[1]TCE - ANEXO III - Preencher'!J412</f>
        <v>258.08</v>
      </c>
      <c r="J403" s="15">
        <f>'[1]TCE - ANEXO III - Preencher'!K412</f>
        <v>0</v>
      </c>
      <c r="K403" s="16">
        <f>'[1]TCE - ANEXO III - Preencher'!L412</f>
        <v>142.13324708926262</v>
      </c>
      <c r="L403" s="16">
        <f>'[1]TCE - ANEXO III - Preencher'!M412</f>
        <v>0</v>
      </c>
      <c r="M403" s="16">
        <f t="shared" si="37"/>
        <v>142.13324708926262</v>
      </c>
      <c r="N403" s="16">
        <f>'[1]TCE - ANEXO III - Preencher'!O412</f>
        <v>1.78</v>
      </c>
      <c r="O403" s="16">
        <f>'[1]TCE - ANEXO III - Preencher'!P412</f>
        <v>0</v>
      </c>
      <c r="P403" s="17">
        <f t="shared" si="38"/>
        <v>1.78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434.25324708926257</v>
      </c>
    </row>
    <row r="404" spans="1:28" s="4" customFormat="1" x14ac:dyDescent="0.2">
      <c r="A404" s="9">
        <f>IFERROR(VLOOKUP(B404,'[1]DADOS (OCULTAR)'!$P$3:$R$62,3,0),"")</f>
        <v>10894988000800</v>
      </c>
      <c r="B404" s="10" t="str">
        <f>'[1]TCE - ANEXO III - Preencher'!C413</f>
        <v>HOSPITAL AURORA</v>
      </c>
      <c r="C404" s="11"/>
      <c r="D404" s="12" t="str">
        <f>'[1]TCE - ANEXO III - Preencher'!E413</f>
        <v xml:space="preserve">LEILA THAIS DE OLIVEIRA SANTOS </v>
      </c>
      <c r="E404" s="10" t="str">
        <f>IF('[1]TCE - ANEXO III - Preencher'!F413="4 - Assistência Odontológica","2 - Outros Profissionais da Saúde",'[1]TCE - ANEXO III - Preencher'!F413)</f>
        <v>2 - Outros Profissionais da Saúde</v>
      </c>
      <c r="F404" s="13" t="str">
        <f>'[1]TCE - ANEXO III - Preencher'!G413</f>
        <v>3222-05</v>
      </c>
      <c r="G404" s="14">
        <f>IF('[1]TCE - ANEXO III - Preencher'!H413="","",'[1]TCE - ANEXO III - Preencher'!H413)</f>
        <v>44287</v>
      </c>
      <c r="H404" s="15">
        <f>'[1]TCE - ANEXO III - Preencher'!I413</f>
        <v>14.78</v>
      </c>
      <c r="I404" s="15">
        <f>'[1]TCE - ANEXO III - Preencher'!J413</f>
        <v>118.26</v>
      </c>
      <c r="J404" s="15">
        <f>'[1]TCE - ANEXO III - Preencher'!K413</f>
        <v>0</v>
      </c>
      <c r="K404" s="16">
        <f>'[1]TCE - ANEXO III - Preencher'!L413</f>
        <v>142.13324708926262</v>
      </c>
      <c r="L404" s="16">
        <f>'[1]TCE - ANEXO III - Preencher'!M413</f>
        <v>0</v>
      </c>
      <c r="M404" s="16">
        <f t="shared" si="37"/>
        <v>142.13324708926262</v>
      </c>
      <c r="N404" s="16">
        <f>'[1]TCE - ANEXO III - Preencher'!O413</f>
        <v>0.48</v>
      </c>
      <c r="O404" s="16">
        <f>'[1]TCE - ANEXO III - Preencher'!P413</f>
        <v>0</v>
      </c>
      <c r="P404" s="17">
        <f t="shared" si="38"/>
        <v>0.48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275.65324708926266</v>
      </c>
    </row>
    <row r="405" spans="1:28" s="4" customFormat="1" x14ac:dyDescent="0.2">
      <c r="A405" s="9">
        <f>IFERROR(VLOOKUP(B405,'[1]DADOS (OCULTAR)'!$P$3:$R$62,3,0),"")</f>
        <v>10894988000800</v>
      </c>
      <c r="B405" s="10" t="str">
        <f>'[1]TCE - ANEXO III - Preencher'!C414</f>
        <v>HOSPITAL AURORA</v>
      </c>
      <c r="C405" s="11"/>
      <c r="D405" s="12" t="str">
        <f>'[1]TCE - ANEXO III - Preencher'!E414</f>
        <v>LENILTON CANDIDO DA SILVA</v>
      </c>
      <c r="E405" s="10" t="str">
        <f>IF('[1]TCE - ANEXO III - Preencher'!F414="4 - Assistência Odontológica","2 - Outros Profissionais da Saúde",'[1]TCE - ANEXO III - Preencher'!F414)</f>
        <v>2 - Outros Profissionais da Saúde</v>
      </c>
      <c r="F405" s="13" t="str">
        <f>'[1]TCE - ANEXO III - Preencher'!G414</f>
        <v>2235-05</v>
      </c>
      <c r="G405" s="14">
        <f>IF('[1]TCE - ANEXO III - Preencher'!H414="","",'[1]TCE - ANEXO III - Preencher'!H414)</f>
        <v>44287</v>
      </c>
      <c r="H405" s="15">
        <f>'[1]TCE - ANEXO III - Preencher'!I414</f>
        <v>33.6</v>
      </c>
      <c r="I405" s="15">
        <f>'[1]TCE - ANEXO III - Preencher'!J414</f>
        <v>268.87</v>
      </c>
      <c r="J405" s="15">
        <f>'[1]TCE - ANEXO III - Preencher'!K414</f>
        <v>0</v>
      </c>
      <c r="K405" s="16">
        <f>'[1]TCE - ANEXO III - Preencher'!L414</f>
        <v>142.13324708926262</v>
      </c>
      <c r="L405" s="16">
        <f>'[1]TCE - ANEXO III - Preencher'!M414</f>
        <v>0</v>
      </c>
      <c r="M405" s="16">
        <f t="shared" si="37"/>
        <v>142.13324708926262</v>
      </c>
      <c r="N405" s="16">
        <f>'[1]TCE - ANEXO III - Preencher'!O414</f>
        <v>1.78</v>
      </c>
      <c r="O405" s="16">
        <f>'[1]TCE - ANEXO III - Preencher'!P414</f>
        <v>0</v>
      </c>
      <c r="P405" s="17">
        <f t="shared" si="38"/>
        <v>1.78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446.38324708926262</v>
      </c>
    </row>
    <row r="406" spans="1:28" s="4" customFormat="1" x14ac:dyDescent="0.2">
      <c r="A406" s="9">
        <f>IFERROR(VLOOKUP(B406,'[1]DADOS (OCULTAR)'!$P$3:$R$62,3,0),"")</f>
        <v>10894988000800</v>
      </c>
      <c r="B406" s="10" t="str">
        <f>'[1]TCE - ANEXO III - Preencher'!C415</f>
        <v>HOSPITAL AURORA</v>
      </c>
      <c r="C406" s="11"/>
      <c r="D406" s="12" t="str">
        <f>'[1]TCE - ANEXO III - Preencher'!E415</f>
        <v>LEO BARBOSA RAMOS</v>
      </c>
      <c r="E406" s="10" t="str">
        <f>IF('[1]TCE - ANEXO III - Preencher'!F415="4 - Assistência Odontológica","2 - Outros Profissionais da Saúde",'[1]TCE - ANEXO III - Preencher'!F415)</f>
        <v>2 - Outros Profissionais da Saúde</v>
      </c>
      <c r="F406" s="13" t="str">
        <f>'[1]TCE - ANEXO III - Preencher'!G415</f>
        <v>5211-30</v>
      </c>
      <c r="G406" s="14">
        <f>IF('[1]TCE - ANEXO III - Preencher'!H415="","",'[1]TCE - ANEXO III - Preencher'!H415)</f>
        <v>44287</v>
      </c>
      <c r="H406" s="15">
        <f>'[1]TCE - ANEXO III - Preencher'!I415</f>
        <v>15.4</v>
      </c>
      <c r="I406" s="15">
        <f>'[1]TCE - ANEXO III - Preencher'!J415</f>
        <v>123.2</v>
      </c>
      <c r="J406" s="15">
        <f>'[1]TCE - ANEXO III - Preencher'!K415</f>
        <v>0</v>
      </c>
      <c r="K406" s="16">
        <f>'[1]TCE - ANEXO III - Preencher'!L415</f>
        <v>142.13324708926262</v>
      </c>
      <c r="L406" s="16">
        <f>'[1]TCE - ANEXO III - Preencher'!M415</f>
        <v>0</v>
      </c>
      <c r="M406" s="16">
        <f t="shared" si="37"/>
        <v>142.13324708926262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280.73324708926259</v>
      </c>
    </row>
    <row r="407" spans="1:28" s="4" customFormat="1" x14ac:dyDescent="0.2">
      <c r="A407" s="9">
        <f>IFERROR(VLOOKUP(B407,'[1]DADOS (OCULTAR)'!$P$3:$R$62,3,0),"")</f>
        <v>10894988000800</v>
      </c>
      <c r="B407" s="10" t="str">
        <f>'[1]TCE - ANEXO III - Preencher'!C416</f>
        <v>HOSPITAL AURORA</v>
      </c>
      <c r="C407" s="11"/>
      <c r="D407" s="12" t="str">
        <f>'[1]TCE - ANEXO III - Preencher'!E416</f>
        <v>LEONARDO ELPIDIO DE FARIAS</v>
      </c>
      <c r="E407" s="10" t="str">
        <f>IF('[1]TCE - ANEXO III - Preencher'!F416="4 - Assistência Odontológica","2 - Outros Profissionais da Saúde",'[1]TCE - ANEXO III - Preencher'!F416)</f>
        <v>3 - Administrativo</v>
      </c>
      <c r="F407" s="13" t="str">
        <f>'[1]TCE - ANEXO III - Preencher'!G416</f>
        <v>5103-10</v>
      </c>
      <c r="G407" s="14">
        <f>IF('[1]TCE - ANEXO III - Preencher'!H416="","",'[1]TCE - ANEXO III - Preencher'!H416)</f>
        <v>44287</v>
      </c>
      <c r="H407" s="15">
        <f>'[1]TCE - ANEXO III - Preencher'!I416</f>
        <v>25.62</v>
      </c>
      <c r="I407" s="15">
        <f>'[1]TCE - ANEXO III - Preencher'!J416</f>
        <v>204.98</v>
      </c>
      <c r="J407" s="15">
        <f>'[1]TCE - ANEXO III - Preencher'!K416</f>
        <v>0</v>
      </c>
      <c r="K407" s="16">
        <f>'[1]TCE - ANEXO III - Preencher'!L416</f>
        <v>142.13324708926262</v>
      </c>
      <c r="L407" s="16">
        <f>'[1]TCE - ANEXO III - Preencher'!M416</f>
        <v>0</v>
      </c>
      <c r="M407" s="16">
        <f t="shared" si="37"/>
        <v>142.13324708926262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372.73324708926259</v>
      </c>
    </row>
    <row r="408" spans="1:28" s="4" customFormat="1" x14ac:dyDescent="0.2">
      <c r="A408" s="9">
        <f>IFERROR(VLOOKUP(B408,'[1]DADOS (OCULTAR)'!$P$3:$R$62,3,0),"")</f>
        <v>10894988000800</v>
      </c>
      <c r="B408" s="10" t="str">
        <f>'[1]TCE - ANEXO III - Preencher'!C417</f>
        <v>HOSPITAL AURORA</v>
      </c>
      <c r="C408" s="11"/>
      <c r="D408" s="12" t="str">
        <f>'[1]TCE - ANEXO III - Preencher'!E417</f>
        <v>LEONARDO JOSE CLAUDINO GOMES</v>
      </c>
      <c r="E408" s="10" t="str">
        <f>IF('[1]TCE - ANEXO III - Preencher'!F417="4 - Assistência Odontológica","2 - Outros Profissionais da Saúde",'[1]TCE - ANEXO III - Preencher'!F417)</f>
        <v>2 - Outros Profissionais da Saúde</v>
      </c>
      <c r="F408" s="13" t="str">
        <f>'[1]TCE - ANEXO III - Preencher'!G417</f>
        <v>3222-05</v>
      </c>
      <c r="G408" s="14">
        <f>IF('[1]TCE - ANEXO III - Preencher'!H417="","",'[1]TCE - ANEXO III - Preencher'!H417)</f>
        <v>44287</v>
      </c>
      <c r="H408" s="15">
        <f>'[1]TCE - ANEXO III - Preencher'!I417</f>
        <v>16.8</v>
      </c>
      <c r="I408" s="15">
        <f>'[1]TCE - ANEXO III - Preencher'!J417</f>
        <v>134.41</v>
      </c>
      <c r="J408" s="15">
        <f>'[1]TCE - ANEXO III - Preencher'!K417</f>
        <v>0</v>
      </c>
      <c r="K408" s="16">
        <f>'[1]TCE - ANEXO III - Preencher'!L417</f>
        <v>142.13324708926262</v>
      </c>
      <c r="L408" s="16">
        <f>'[1]TCE - ANEXO III - Preencher'!M417</f>
        <v>0</v>
      </c>
      <c r="M408" s="16">
        <f t="shared" si="37"/>
        <v>142.13324708926262</v>
      </c>
      <c r="N408" s="16">
        <f>'[1]TCE - ANEXO III - Preencher'!O417</f>
        <v>0.48</v>
      </c>
      <c r="O408" s="16">
        <f>'[1]TCE - ANEXO III - Preencher'!P417</f>
        <v>0</v>
      </c>
      <c r="P408" s="17">
        <f t="shared" si="38"/>
        <v>0.48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293.82324708926262</v>
      </c>
    </row>
    <row r="409" spans="1:28" s="4" customFormat="1" x14ac:dyDescent="0.2">
      <c r="A409" s="9">
        <f>IFERROR(VLOOKUP(B409,'[1]DADOS (OCULTAR)'!$P$3:$R$62,3,0),"")</f>
        <v>10894988000800</v>
      </c>
      <c r="B409" s="10" t="str">
        <f>'[1]TCE - ANEXO III - Preencher'!C418</f>
        <v>HOSPITAL AURORA</v>
      </c>
      <c r="C409" s="11"/>
      <c r="D409" s="12" t="str">
        <f>'[1]TCE - ANEXO III - Preencher'!E418</f>
        <v>LETICIA DAS NEVES PEREIRA</v>
      </c>
      <c r="E409" s="10" t="str">
        <f>IF('[1]TCE - ANEXO III - Preencher'!F418="4 - Assistência Odontológica","2 - Outros Profissionais da Saúde",'[1]TCE - ANEXO III - Preencher'!F418)</f>
        <v>2 - Outros Profissionais da Saúde</v>
      </c>
      <c r="F409" s="13" t="str">
        <f>'[1]TCE - ANEXO III - Preencher'!G418</f>
        <v>3222-05</v>
      </c>
      <c r="G409" s="14">
        <f>IF('[1]TCE - ANEXO III - Preencher'!H418="","",'[1]TCE - ANEXO III - Preencher'!H418)</f>
        <v>44287</v>
      </c>
      <c r="H409" s="15">
        <f>'[1]TCE - ANEXO III - Preencher'!I418</f>
        <v>15.93</v>
      </c>
      <c r="I409" s="15">
        <f>'[1]TCE - ANEXO III - Preencher'!J418</f>
        <v>127.49</v>
      </c>
      <c r="J409" s="15">
        <f>'[1]TCE - ANEXO III - Preencher'!K418</f>
        <v>0</v>
      </c>
      <c r="K409" s="16">
        <f>'[1]TCE - ANEXO III - Preencher'!L418</f>
        <v>142.13324708926262</v>
      </c>
      <c r="L409" s="16">
        <f>'[1]TCE - ANEXO III - Preencher'!M418</f>
        <v>0</v>
      </c>
      <c r="M409" s="16">
        <f t="shared" si="37"/>
        <v>142.13324708926262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285.55324708926264</v>
      </c>
    </row>
    <row r="410" spans="1:28" s="4" customFormat="1" x14ac:dyDescent="0.2">
      <c r="A410" s="9">
        <f>IFERROR(VLOOKUP(B410,'[1]DADOS (OCULTAR)'!$P$3:$R$62,3,0),"")</f>
        <v>10894988000800</v>
      </c>
      <c r="B410" s="10" t="str">
        <f>'[1]TCE - ANEXO III - Preencher'!C419</f>
        <v>HOSPITAL AURORA</v>
      </c>
      <c r="C410" s="11"/>
      <c r="D410" s="12" t="str">
        <f>'[1]TCE - ANEXO III - Preencher'!E419</f>
        <v>LETICIA DE LIRA MARCOS</v>
      </c>
      <c r="E410" s="10" t="str">
        <f>IF('[1]TCE - ANEXO III - Preencher'!F419="4 - Assistência Odontológica","2 - Outros Profissionais da Saúde",'[1]TCE - ANEXO III - Preencher'!F419)</f>
        <v>2 - Outros Profissionais da Saúde</v>
      </c>
      <c r="F410" s="13" t="str">
        <f>'[1]TCE - ANEXO III - Preencher'!G419</f>
        <v>5211-30</v>
      </c>
      <c r="G410" s="14">
        <f>IF('[1]TCE - ANEXO III - Preencher'!H419="","",'[1]TCE - ANEXO III - Preencher'!H419)</f>
        <v>44287</v>
      </c>
      <c r="H410" s="15">
        <f>'[1]TCE - ANEXO III - Preencher'!I419</f>
        <v>15.34</v>
      </c>
      <c r="I410" s="15">
        <f>'[1]TCE - ANEXO III - Preencher'!J419</f>
        <v>122.65</v>
      </c>
      <c r="J410" s="15">
        <f>'[1]TCE - ANEXO III - Preencher'!K419</f>
        <v>0</v>
      </c>
      <c r="K410" s="16">
        <f>'[1]TCE - ANEXO III - Preencher'!L419</f>
        <v>142.13324708926262</v>
      </c>
      <c r="L410" s="16">
        <f>'[1]TCE - ANEXO III - Preencher'!M419</f>
        <v>0</v>
      </c>
      <c r="M410" s="16">
        <f t="shared" si="37"/>
        <v>142.13324708926262</v>
      </c>
      <c r="N410" s="16">
        <f>'[1]TCE - ANEXO III - Preencher'!O419</f>
        <v>0.48</v>
      </c>
      <c r="O410" s="16">
        <f>'[1]TCE - ANEXO III - Preencher'!P419</f>
        <v>0</v>
      </c>
      <c r="P410" s="17">
        <f t="shared" si="38"/>
        <v>0.48</v>
      </c>
      <c r="Q410" s="16">
        <f>'[1]TCE - ANEXO III - Preencher'!R419</f>
        <v>259.05720000000002</v>
      </c>
      <c r="R410" s="16">
        <f>'[1]TCE - ANEXO III - Preencher'!S419</f>
        <v>63.8</v>
      </c>
      <c r="S410" s="17">
        <f t="shared" si="39"/>
        <v>195.25720000000001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475.86044708926266</v>
      </c>
    </row>
    <row r="411" spans="1:28" s="4" customFormat="1" x14ac:dyDescent="0.2">
      <c r="A411" s="9">
        <f>IFERROR(VLOOKUP(B411,'[1]DADOS (OCULTAR)'!$P$3:$R$62,3,0),"")</f>
        <v>10894988000800</v>
      </c>
      <c r="B411" s="10" t="str">
        <f>'[1]TCE - ANEXO III - Preencher'!C420</f>
        <v>HOSPITAL AURORA</v>
      </c>
      <c r="C411" s="11"/>
      <c r="D411" s="12" t="str">
        <f>'[1]TCE - ANEXO III - Preencher'!E420</f>
        <v>LETICIA MARIA DA SILVA</v>
      </c>
      <c r="E411" s="10" t="str">
        <f>IF('[1]TCE - ANEXO III - Preencher'!F420="4 - Assistência Odontológica","2 - Outros Profissionais da Saúde",'[1]TCE - ANEXO III - Preencher'!F420)</f>
        <v>2 - Outros Profissionais da Saúde</v>
      </c>
      <c r="F411" s="13" t="str">
        <f>'[1]TCE - ANEXO III - Preencher'!G420</f>
        <v>3222-05</v>
      </c>
      <c r="G411" s="14">
        <f>IF('[1]TCE - ANEXO III - Preencher'!H420="","",'[1]TCE - ANEXO III - Preencher'!H420)</f>
        <v>44287</v>
      </c>
      <c r="H411" s="15">
        <f>'[1]TCE - ANEXO III - Preencher'!I420</f>
        <v>15.17</v>
      </c>
      <c r="I411" s="15">
        <f>'[1]TCE - ANEXO III - Preencher'!J420</f>
        <v>121.33</v>
      </c>
      <c r="J411" s="15">
        <f>'[1]TCE - ANEXO III - Preencher'!K420</f>
        <v>0</v>
      </c>
      <c r="K411" s="16">
        <f>'[1]TCE - ANEXO III - Preencher'!L420</f>
        <v>142.13324708926262</v>
      </c>
      <c r="L411" s="16">
        <f>'[1]TCE - ANEXO III - Preencher'!M420</f>
        <v>0</v>
      </c>
      <c r="M411" s="16">
        <f t="shared" si="37"/>
        <v>142.13324708926262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116.55719999999999</v>
      </c>
      <c r="R411" s="16">
        <f>'[1]TCE - ANEXO III - Preencher'!S420</f>
        <v>66.91</v>
      </c>
      <c r="S411" s="17">
        <f t="shared" si="39"/>
        <v>49.647199999999998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328.28044708926262</v>
      </c>
    </row>
    <row r="412" spans="1:28" s="4" customFormat="1" x14ac:dyDescent="0.2">
      <c r="A412" s="9">
        <f>IFERROR(VLOOKUP(B412,'[1]DADOS (OCULTAR)'!$P$3:$R$62,3,0),"")</f>
        <v>10894988000800</v>
      </c>
      <c r="B412" s="10" t="str">
        <f>'[1]TCE - ANEXO III - Preencher'!C421</f>
        <v>HOSPITAL AURORA</v>
      </c>
      <c r="C412" s="11"/>
      <c r="D412" s="12" t="str">
        <f>'[1]TCE - ANEXO III - Preencher'!E421</f>
        <v>LIDIA CRISTINA SILVA DA ROCHA SANTOS</v>
      </c>
      <c r="E412" s="10" t="str">
        <f>IF('[1]TCE - ANEXO III - Preencher'!F421="4 - Assistência Odontológica","2 - Outros Profissionais da Saúde",'[1]TCE - ANEXO III - Preencher'!F421)</f>
        <v>2 - Outros Profissionais da Saúde</v>
      </c>
      <c r="F412" s="13" t="str">
        <f>'[1]TCE - ANEXO III - Preencher'!G421</f>
        <v>2235-05</v>
      </c>
      <c r="G412" s="14">
        <f>IF('[1]TCE - ANEXO III - Preencher'!H421="","",'[1]TCE - ANEXO III - Preencher'!H421)</f>
        <v>44287</v>
      </c>
      <c r="H412" s="15">
        <f>'[1]TCE - ANEXO III - Preencher'!I421</f>
        <v>27.31</v>
      </c>
      <c r="I412" s="15">
        <f>'[1]TCE - ANEXO III - Preencher'!J421</f>
        <v>218.47</v>
      </c>
      <c r="J412" s="15">
        <f>'[1]TCE - ANEXO III - Preencher'!K421</f>
        <v>0</v>
      </c>
      <c r="K412" s="16">
        <f>'[1]TCE - ANEXO III - Preencher'!L421</f>
        <v>142.13324708926262</v>
      </c>
      <c r="L412" s="16">
        <f>'[1]TCE - ANEXO III - Preencher'!M421</f>
        <v>0</v>
      </c>
      <c r="M412" s="16">
        <f t="shared" si="37"/>
        <v>142.13324708926262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387.91324708926265</v>
      </c>
    </row>
    <row r="413" spans="1:28" s="4" customFormat="1" x14ac:dyDescent="0.2">
      <c r="A413" s="9">
        <f>IFERROR(VLOOKUP(B413,'[1]DADOS (OCULTAR)'!$P$3:$R$62,3,0),"")</f>
        <v>10894988000800</v>
      </c>
      <c r="B413" s="10" t="str">
        <f>'[1]TCE - ANEXO III - Preencher'!C422</f>
        <v>HOSPITAL AURORA</v>
      </c>
      <c r="C413" s="11"/>
      <c r="D413" s="12" t="str">
        <f>'[1]TCE - ANEXO III - Preencher'!E422</f>
        <v>LIDIANA ANDRADE DA SILVA ARAUJO</v>
      </c>
      <c r="E413" s="10" t="str">
        <f>IF('[1]TCE - ANEXO III - Preencher'!F422="4 - Assistência Odontológica","2 - Outros Profissionais da Saúde",'[1]TCE - ANEXO III - Preencher'!F422)</f>
        <v>2 - Outros Profissionais da Saúde</v>
      </c>
      <c r="F413" s="13" t="str">
        <f>'[1]TCE - ANEXO III - Preencher'!G422</f>
        <v>3222-05</v>
      </c>
      <c r="G413" s="14">
        <f>IF('[1]TCE - ANEXO III - Preencher'!H422="","",'[1]TCE - ANEXO III - Preencher'!H422)</f>
        <v>44287</v>
      </c>
      <c r="H413" s="15">
        <f>'[1]TCE - ANEXO III - Preencher'!I422</f>
        <v>14.78</v>
      </c>
      <c r="I413" s="15">
        <f>'[1]TCE - ANEXO III - Preencher'!J422</f>
        <v>118.26</v>
      </c>
      <c r="J413" s="15">
        <f>'[1]TCE - ANEXO III - Preencher'!K422</f>
        <v>0</v>
      </c>
      <c r="K413" s="16">
        <f>'[1]TCE - ANEXO III - Preencher'!L422</f>
        <v>142.13324708926262</v>
      </c>
      <c r="L413" s="16">
        <f>'[1]TCE - ANEXO III - Preencher'!M422</f>
        <v>0</v>
      </c>
      <c r="M413" s="16">
        <f t="shared" si="37"/>
        <v>142.13324708926262</v>
      </c>
      <c r="N413" s="16">
        <f>'[1]TCE - ANEXO III - Preencher'!O422</f>
        <v>0.48</v>
      </c>
      <c r="O413" s="16">
        <f>'[1]TCE - ANEXO III - Preencher'!P422</f>
        <v>0</v>
      </c>
      <c r="P413" s="17">
        <f t="shared" si="38"/>
        <v>0.48</v>
      </c>
      <c r="Q413" s="16">
        <f>'[1]TCE - ANEXO III - Preencher'!R422</f>
        <v>94.057199999999995</v>
      </c>
      <c r="R413" s="16">
        <f>'[1]TCE - ANEXO III - Preencher'!S422</f>
        <v>64.599999999999994</v>
      </c>
      <c r="S413" s="17">
        <f t="shared" si="39"/>
        <v>29.4572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305.11044708926266</v>
      </c>
    </row>
    <row r="414" spans="1:28" s="4" customFormat="1" x14ac:dyDescent="0.2">
      <c r="A414" s="9">
        <f>IFERROR(VLOOKUP(B414,'[1]DADOS (OCULTAR)'!$P$3:$R$62,3,0),"")</f>
        <v>10894988000800</v>
      </c>
      <c r="B414" s="10" t="str">
        <f>'[1]TCE - ANEXO III - Preencher'!C423</f>
        <v>HOSPITAL AURORA</v>
      </c>
      <c r="C414" s="11"/>
      <c r="D414" s="12" t="str">
        <f>'[1]TCE - ANEXO III - Preencher'!E423</f>
        <v>LIGIA CRISTINA DIAS CARDOSO</v>
      </c>
      <c r="E414" s="10" t="str">
        <f>IF('[1]TCE - ANEXO III - Preencher'!F423="4 - Assistência Odontológica","2 - Outros Profissionais da Saúde",'[1]TCE - ANEXO III - Preencher'!F423)</f>
        <v>2 - Outros Profissionais da Saúde</v>
      </c>
      <c r="F414" s="13" t="str">
        <f>'[1]TCE - ANEXO III - Preencher'!G423</f>
        <v>3222-05</v>
      </c>
      <c r="G414" s="14">
        <f>IF('[1]TCE - ANEXO III - Preencher'!H423="","",'[1]TCE - ANEXO III - Preencher'!H423)</f>
        <v>44287</v>
      </c>
      <c r="H414" s="15">
        <f>'[1]TCE - ANEXO III - Preencher'!I423</f>
        <v>16.66</v>
      </c>
      <c r="I414" s="15">
        <f>'[1]TCE - ANEXO III - Preencher'!J423</f>
        <v>133.26</v>
      </c>
      <c r="J414" s="15">
        <f>'[1]TCE - ANEXO III - Preencher'!K423</f>
        <v>0</v>
      </c>
      <c r="K414" s="16">
        <f>'[1]TCE - ANEXO III - Preencher'!L423</f>
        <v>142.13324708926262</v>
      </c>
      <c r="L414" s="16">
        <f>'[1]TCE - ANEXO III - Preencher'!M423</f>
        <v>0</v>
      </c>
      <c r="M414" s="16">
        <f t="shared" si="37"/>
        <v>142.13324708926262</v>
      </c>
      <c r="N414" s="16">
        <f>'[1]TCE - ANEXO III - Preencher'!O423</f>
        <v>0.48</v>
      </c>
      <c r="O414" s="16">
        <f>'[1]TCE - ANEXO III - Preencher'!P423</f>
        <v>0</v>
      </c>
      <c r="P414" s="17">
        <f t="shared" si="38"/>
        <v>0.48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292.53324708926266</v>
      </c>
    </row>
    <row r="415" spans="1:28" s="4" customFormat="1" x14ac:dyDescent="0.2">
      <c r="A415" s="9">
        <f>IFERROR(VLOOKUP(B415,'[1]DADOS (OCULTAR)'!$P$3:$R$62,3,0),"")</f>
        <v>10894988000800</v>
      </c>
      <c r="B415" s="10" t="str">
        <f>'[1]TCE - ANEXO III - Preencher'!C424</f>
        <v>HOSPITAL AURORA</v>
      </c>
      <c r="C415" s="11"/>
      <c r="D415" s="12" t="str">
        <f>'[1]TCE - ANEXO III - Preencher'!E424</f>
        <v>LILIAN OLIVEIRA DE BARROS MENDONCA</v>
      </c>
      <c r="E415" s="10" t="str">
        <f>IF('[1]TCE - ANEXO III - Preencher'!F424="4 - Assistência Odontológica","2 - Outros Profissionais da Saúde",'[1]TCE - ANEXO III - Preencher'!F424)</f>
        <v>2 - Outros Profissionais da Saúde</v>
      </c>
      <c r="F415" s="13" t="str">
        <f>'[1]TCE - ANEXO III - Preencher'!G424</f>
        <v>2235-05</v>
      </c>
      <c r="G415" s="14">
        <f>IF('[1]TCE - ANEXO III - Preencher'!H424="","",'[1]TCE - ANEXO III - Preencher'!H424)</f>
        <v>44287</v>
      </c>
      <c r="H415" s="15">
        <f>'[1]TCE - ANEXO III - Preencher'!I424</f>
        <v>51.68</v>
      </c>
      <c r="I415" s="15">
        <f>'[1]TCE - ANEXO III - Preencher'!J424</f>
        <v>413.39</v>
      </c>
      <c r="J415" s="15">
        <f>'[1]TCE - ANEXO III - Preencher'!K424</f>
        <v>0</v>
      </c>
      <c r="K415" s="16">
        <f>'[1]TCE - ANEXO III - Preencher'!L424</f>
        <v>142.13324708926262</v>
      </c>
      <c r="L415" s="16">
        <f>'[1]TCE - ANEXO III - Preencher'!M424</f>
        <v>0</v>
      </c>
      <c r="M415" s="16">
        <f t="shared" si="37"/>
        <v>142.13324708926262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607.20324708926262</v>
      </c>
    </row>
    <row r="416" spans="1:28" s="4" customFormat="1" x14ac:dyDescent="0.2">
      <c r="A416" s="9">
        <f>IFERROR(VLOOKUP(B416,'[1]DADOS (OCULTAR)'!$P$3:$R$62,3,0),"")</f>
        <v>10894988000800</v>
      </c>
      <c r="B416" s="10" t="str">
        <f>'[1]TCE - ANEXO III - Preencher'!C425</f>
        <v>HOSPITAL AURORA</v>
      </c>
      <c r="C416" s="11"/>
      <c r="D416" s="12" t="str">
        <f>'[1]TCE - ANEXO III - Preencher'!E425</f>
        <v>LILIANE KARINE GOMES HOLANDA DE ANDRADE</v>
      </c>
      <c r="E416" s="10" t="str">
        <f>IF('[1]TCE - ANEXO III - Preencher'!F425="4 - Assistência Odontológica","2 - Outros Profissionais da Saúde",'[1]TCE - ANEXO III - Preencher'!F425)</f>
        <v>2 - Outros Profissionais da Saúde</v>
      </c>
      <c r="F416" s="13" t="str">
        <f>'[1]TCE - ANEXO III - Preencher'!G425</f>
        <v>2236-05</v>
      </c>
      <c r="G416" s="14">
        <f>IF('[1]TCE - ANEXO III - Preencher'!H425="","",'[1]TCE - ANEXO III - Preencher'!H425)</f>
        <v>44287</v>
      </c>
      <c r="H416" s="15">
        <f>'[1]TCE - ANEXO III - Preencher'!I425</f>
        <v>32.04</v>
      </c>
      <c r="I416" s="15">
        <f>'[1]TCE - ANEXO III - Preencher'!J425</f>
        <v>256.32</v>
      </c>
      <c r="J416" s="15">
        <f>'[1]TCE - ANEXO III - Preencher'!K425</f>
        <v>0</v>
      </c>
      <c r="K416" s="16">
        <f>'[1]TCE - ANEXO III - Preencher'!L425</f>
        <v>142.13324708926262</v>
      </c>
      <c r="L416" s="16">
        <f>'[1]TCE - ANEXO III - Preencher'!M425</f>
        <v>0</v>
      </c>
      <c r="M416" s="16">
        <f t="shared" si="37"/>
        <v>142.13324708926262</v>
      </c>
      <c r="N416" s="16">
        <f>'[1]TCE - ANEXO III - Preencher'!O425</f>
        <v>0.89</v>
      </c>
      <c r="O416" s="16">
        <f>'[1]TCE - ANEXO III - Preencher'!P425</f>
        <v>0</v>
      </c>
      <c r="P416" s="17">
        <f t="shared" si="38"/>
        <v>0.89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431.38324708926262</v>
      </c>
    </row>
    <row r="417" spans="1:28" s="4" customFormat="1" x14ac:dyDescent="0.2">
      <c r="A417" s="9">
        <f>IFERROR(VLOOKUP(B417,'[1]DADOS (OCULTAR)'!$P$3:$R$62,3,0),"")</f>
        <v>10894988000800</v>
      </c>
      <c r="B417" s="10" t="str">
        <f>'[1]TCE - ANEXO III - Preencher'!C426</f>
        <v>HOSPITAL AURORA</v>
      </c>
      <c r="C417" s="11"/>
      <c r="D417" s="12" t="str">
        <f>'[1]TCE - ANEXO III - Preencher'!E426</f>
        <v>LILIANE MARIA GALVAO DA SILVA</v>
      </c>
      <c r="E417" s="10" t="str">
        <f>IF('[1]TCE - ANEXO III - Preencher'!F426="4 - Assistência Odontológica","2 - Outros Profissionais da Saúde",'[1]TCE - ANEXO III - Preencher'!F426)</f>
        <v>2 - Outros Profissionais da Saúde</v>
      </c>
      <c r="F417" s="13" t="str">
        <f>'[1]TCE - ANEXO III - Preencher'!G426</f>
        <v>3222-05</v>
      </c>
      <c r="G417" s="14">
        <f>IF('[1]TCE - ANEXO III - Preencher'!H426="","",'[1]TCE - ANEXO III - Preencher'!H426)</f>
        <v>44287</v>
      </c>
      <c r="H417" s="15">
        <f>'[1]TCE - ANEXO III - Preencher'!I426</f>
        <v>16.28</v>
      </c>
      <c r="I417" s="15">
        <f>'[1]TCE - ANEXO III - Preencher'!J426</f>
        <v>130.26</v>
      </c>
      <c r="J417" s="15">
        <f>'[1]TCE - ANEXO III - Preencher'!K426</f>
        <v>0</v>
      </c>
      <c r="K417" s="16">
        <f>'[1]TCE - ANEXO III - Preencher'!L426</f>
        <v>142.13324708926262</v>
      </c>
      <c r="L417" s="16">
        <f>'[1]TCE - ANEXO III - Preencher'!M426</f>
        <v>0</v>
      </c>
      <c r="M417" s="16">
        <f t="shared" si="37"/>
        <v>142.13324708926262</v>
      </c>
      <c r="N417" s="16">
        <f>'[1]TCE - ANEXO III - Preencher'!O426</f>
        <v>0.48</v>
      </c>
      <c r="O417" s="16">
        <f>'[1]TCE - ANEXO III - Preencher'!P426</f>
        <v>0</v>
      </c>
      <c r="P417" s="17">
        <f t="shared" si="38"/>
        <v>0.48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66.11</v>
      </c>
      <c r="U417" s="16">
        <f>'[1]TCE - ANEXO III - Preencher'!V426</f>
        <v>0</v>
      </c>
      <c r="V417" s="17">
        <f t="shared" si="40"/>
        <v>66.11</v>
      </c>
      <c r="W417" s="18" t="str">
        <f>IF('[1]TCE - ANEXO III - Preencher'!X426="","",'[1]TCE - ANEXO III - Preencher'!X426)</f>
        <v>AUXILIO CRECHE</v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355.26324708926268</v>
      </c>
    </row>
    <row r="418" spans="1:28" s="4" customFormat="1" x14ac:dyDescent="0.2">
      <c r="A418" s="9">
        <f>IFERROR(VLOOKUP(B418,'[1]DADOS (OCULTAR)'!$P$3:$R$62,3,0),"")</f>
        <v>10894988000800</v>
      </c>
      <c r="B418" s="10" t="str">
        <f>'[1]TCE - ANEXO III - Preencher'!C427</f>
        <v>HOSPITAL AURORA</v>
      </c>
      <c r="C418" s="11"/>
      <c r="D418" s="12" t="str">
        <f>'[1]TCE - ANEXO III - Preencher'!E427</f>
        <v>LILIANI VIANA DE LIMA</v>
      </c>
      <c r="E418" s="10" t="str">
        <f>IF('[1]TCE - ANEXO III - Preencher'!F427="4 - Assistência Odontológica","2 - Outros Profissionais da Saúde",'[1]TCE - ANEXO III - Preencher'!F427)</f>
        <v>2 - Outros Profissionais da Saúde</v>
      </c>
      <c r="F418" s="13" t="str">
        <f>'[1]TCE - ANEXO III - Preencher'!G427</f>
        <v>3222-05</v>
      </c>
      <c r="G418" s="14">
        <f>IF('[1]TCE - ANEXO III - Preencher'!H427="","",'[1]TCE - ANEXO III - Preencher'!H427)</f>
        <v>44287</v>
      </c>
      <c r="H418" s="15">
        <f>'[1]TCE - ANEXO III - Preencher'!I427</f>
        <v>0.53</v>
      </c>
      <c r="I418" s="15">
        <f>'[1]TCE - ANEXO III - Preencher'!J427</f>
        <v>4.25</v>
      </c>
      <c r="J418" s="15">
        <f>'[1]TCE - ANEXO III - Preencher'!K427</f>
        <v>0</v>
      </c>
      <c r="K418" s="16">
        <f>'[1]TCE - ANEXO III - Preencher'!L427</f>
        <v>142.13324708926262</v>
      </c>
      <c r="L418" s="16">
        <f>'[1]TCE - ANEXO III - Preencher'!M427</f>
        <v>0</v>
      </c>
      <c r="M418" s="16">
        <f t="shared" si="37"/>
        <v>142.13324708926262</v>
      </c>
      <c r="N418" s="16">
        <f>'[1]TCE - ANEXO III - Preencher'!O427</f>
        <v>0.48</v>
      </c>
      <c r="O418" s="16">
        <f>'[1]TCE - ANEXO III - Preencher'!P427</f>
        <v>0</v>
      </c>
      <c r="P418" s="17">
        <f t="shared" si="38"/>
        <v>0.48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147.39324708926262</v>
      </c>
    </row>
    <row r="419" spans="1:28" s="4" customFormat="1" x14ac:dyDescent="0.2">
      <c r="A419" s="9">
        <f>IFERROR(VLOOKUP(B419,'[1]DADOS (OCULTAR)'!$P$3:$R$62,3,0),"")</f>
        <v>10894988000800</v>
      </c>
      <c r="B419" s="10" t="str">
        <f>'[1]TCE - ANEXO III - Preencher'!C428</f>
        <v>HOSPITAL AURORA</v>
      </c>
      <c r="C419" s="11"/>
      <c r="D419" s="12" t="str">
        <f>'[1]TCE - ANEXO III - Preencher'!E428</f>
        <v>LIVIA NUNES MUNIZ</v>
      </c>
      <c r="E419" s="10" t="str">
        <f>IF('[1]TCE - ANEXO III - Preencher'!F428="4 - Assistência Odontológica","2 - Outros Profissionais da Saúde",'[1]TCE - ANEXO III - Preencher'!F428)</f>
        <v>2 - Outros Profissionais da Saúde</v>
      </c>
      <c r="F419" s="13" t="str">
        <f>'[1]TCE - ANEXO III - Preencher'!G428</f>
        <v>2237-10</v>
      </c>
      <c r="G419" s="14">
        <f>IF('[1]TCE - ANEXO III - Preencher'!H428="","",'[1]TCE - ANEXO III - Preencher'!H428)</f>
        <v>44287</v>
      </c>
      <c r="H419" s="15">
        <f>'[1]TCE - ANEXO III - Preencher'!I428</f>
        <v>36.03</v>
      </c>
      <c r="I419" s="15">
        <f>'[1]TCE - ANEXO III - Preencher'!J428</f>
        <v>288.27</v>
      </c>
      <c r="J419" s="15">
        <f>'[1]TCE - ANEXO III - Preencher'!K428</f>
        <v>0</v>
      </c>
      <c r="K419" s="16">
        <f>'[1]TCE - ANEXO III - Preencher'!L428</f>
        <v>142.13324708926262</v>
      </c>
      <c r="L419" s="16">
        <f>'[1]TCE - ANEXO III - Preencher'!M428</f>
        <v>0</v>
      </c>
      <c r="M419" s="16">
        <f t="shared" si="37"/>
        <v>142.13324708926262</v>
      </c>
      <c r="N419" s="16">
        <f>'[1]TCE - ANEXO III - Preencher'!O428</f>
        <v>0.48</v>
      </c>
      <c r="O419" s="16">
        <f>'[1]TCE - ANEXO III - Preencher'!P428</f>
        <v>0</v>
      </c>
      <c r="P419" s="17">
        <f t="shared" si="38"/>
        <v>0.48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466.9132470892626</v>
      </c>
    </row>
    <row r="420" spans="1:28" s="4" customFormat="1" x14ac:dyDescent="0.2">
      <c r="A420" s="9">
        <f>IFERROR(VLOOKUP(B420,'[1]DADOS (OCULTAR)'!$P$3:$R$62,3,0),"")</f>
        <v>10894988000800</v>
      </c>
      <c r="B420" s="10" t="str">
        <f>'[1]TCE - ANEXO III - Preencher'!C429</f>
        <v>HOSPITAL AURORA</v>
      </c>
      <c r="C420" s="11"/>
      <c r="D420" s="12" t="str">
        <f>'[1]TCE - ANEXO III - Preencher'!E429</f>
        <v>LIZIANE FAGUNDES DA SILVA</v>
      </c>
      <c r="E420" s="10" t="str">
        <f>IF('[1]TCE - ANEXO III - Preencher'!F429="4 - Assistência Odontológica","2 - Outros Profissionais da Saúde",'[1]TCE - ANEXO III - Preencher'!F429)</f>
        <v>2 - Outros Profissionais da Saúde</v>
      </c>
      <c r="F420" s="13" t="str">
        <f>'[1]TCE - ANEXO III - Preencher'!G429</f>
        <v>5152-05</v>
      </c>
      <c r="G420" s="14">
        <f>IF('[1]TCE - ANEXO III - Preencher'!H429="","",'[1]TCE - ANEXO III - Preencher'!H429)</f>
        <v>44287</v>
      </c>
      <c r="H420" s="15">
        <f>'[1]TCE - ANEXO III - Preencher'!I429</f>
        <v>15.76</v>
      </c>
      <c r="I420" s="15">
        <f>'[1]TCE - ANEXO III - Preencher'!J429</f>
        <v>126.11</v>
      </c>
      <c r="J420" s="15">
        <f>'[1]TCE - ANEXO III - Preencher'!K429</f>
        <v>0</v>
      </c>
      <c r="K420" s="16">
        <f>'[1]TCE - ANEXO III - Preencher'!L429</f>
        <v>142.13324708926262</v>
      </c>
      <c r="L420" s="16">
        <f>'[1]TCE - ANEXO III - Preencher'!M429</f>
        <v>0</v>
      </c>
      <c r="M420" s="16">
        <f t="shared" si="37"/>
        <v>142.13324708926262</v>
      </c>
      <c r="N420" s="16">
        <f>'[1]TCE - ANEXO III - Preencher'!O429</f>
        <v>0.48</v>
      </c>
      <c r="O420" s="16">
        <f>'[1]TCE - ANEXO III - Preencher'!P429</f>
        <v>0</v>
      </c>
      <c r="P420" s="17">
        <f t="shared" si="38"/>
        <v>0.48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66.11</v>
      </c>
      <c r="U420" s="16">
        <f>'[1]TCE - ANEXO III - Preencher'!V429</f>
        <v>0</v>
      </c>
      <c r="V420" s="17">
        <f t="shared" si="40"/>
        <v>66.11</v>
      </c>
      <c r="W420" s="18" t="str">
        <f>IF('[1]TCE - ANEXO III - Preencher'!X429="","",'[1]TCE - ANEXO III - Preencher'!X429)</f>
        <v>AUXILIO CRECHE</v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350.59324708926266</v>
      </c>
    </row>
    <row r="421" spans="1:28" s="4" customFormat="1" x14ac:dyDescent="0.2">
      <c r="A421" s="9">
        <f>IFERROR(VLOOKUP(B421,'[1]DADOS (OCULTAR)'!$P$3:$R$62,3,0),"")</f>
        <v>10894988000800</v>
      </c>
      <c r="B421" s="10" t="str">
        <f>'[1]TCE - ANEXO III - Preencher'!C430</f>
        <v>HOSPITAL AURORA</v>
      </c>
      <c r="C421" s="11"/>
      <c r="D421" s="12" t="str">
        <f>'[1]TCE - ANEXO III - Preencher'!E430</f>
        <v>LORENA MAYARA BILRO DE SOUZA</v>
      </c>
      <c r="E421" s="10" t="str">
        <f>IF('[1]TCE - ANEXO III - Preencher'!F430="4 - Assistência Odontológica","2 - Outros Profissionais da Saúde",'[1]TCE - ANEXO III - Preencher'!F430)</f>
        <v>2 - Outros Profissionais da Saúde</v>
      </c>
      <c r="F421" s="13" t="str">
        <f>'[1]TCE - ANEXO III - Preencher'!G430</f>
        <v>2235-05</v>
      </c>
      <c r="G421" s="14">
        <f>IF('[1]TCE - ANEXO III - Preencher'!H430="","",'[1]TCE - ANEXO III - Preencher'!H430)</f>
        <v>44287</v>
      </c>
      <c r="H421" s="15">
        <f>'[1]TCE - ANEXO III - Preencher'!I430</f>
        <v>28.95</v>
      </c>
      <c r="I421" s="15">
        <f>'[1]TCE - ANEXO III - Preencher'!J430</f>
        <v>231.57</v>
      </c>
      <c r="J421" s="15">
        <f>'[1]TCE - ANEXO III - Preencher'!K430</f>
        <v>0</v>
      </c>
      <c r="K421" s="16">
        <f>'[1]TCE - ANEXO III - Preencher'!L430</f>
        <v>142.13324708926262</v>
      </c>
      <c r="L421" s="16">
        <f>'[1]TCE - ANEXO III - Preencher'!M430</f>
        <v>0</v>
      </c>
      <c r="M421" s="16">
        <f t="shared" si="37"/>
        <v>142.13324708926262</v>
      </c>
      <c r="N421" s="16">
        <f>'[1]TCE - ANEXO III - Preencher'!O430</f>
        <v>1.78</v>
      </c>
      <c r="O421" s="16">
        <f>'[1]TCE - ANEXO III - Preencher'!P430</f>
        <v>0</v>
      </c>
      <c r="P421" s="17">
        <f t="shared" si="38"/>
        <v>1.78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404.43324708926258</v>
      </c>
    </row>
    <row r="422" spans="1:28" s="4" customFormat="1" x14ac:dyDescent="0.2">
      <c r="A422" s="9">
        <f>IFERROR(VLOOKUP(B422,'[1]DADOS (OCULTAR)'!$P$3:$R$62,3,0),"")</f>
        <v>10894988000800</v>
      </c>
      <c r="B422" s="10" t="str">
        <f>'[1]TCE - ANEXO III - Preencher'!C431</f>
        <v>HOSPITAL AURORA</v>
      </c>
      <c r="C422" s="11"/>
      <c r="D422" s="12" t="str">
        <f>'[1]TCE - ANEXO III - Preencher'!E431</f>
        <v>LUAN HENRIQUE DA SILVA BRAYNER</v>
      </c>
      <c r="E422" s="10" t="str">
        <f>IF('[1]TCE - ANEXO III - Preencher'!F431="4 - Assistência Odontológica","2 - Outros Profissionais da Saúde",'[1]TCE - ANEXO III - Preencher'!F431)</f>
        <v>2 - Outros Profissionais da Saúde</v>
      </c>
      <c r="F422" s="13" t="str">
        <f>'[1]TCE - ANEXO III - Preencher'!G431</f>
        <v>5211-30</v>
      </c>
      <c r="G422" s="14">
        <f>IF('[1]TCE - ANEXO III - Preencher'!H431="","",'[1]TCE - ANEXO III - Preencher'!H431)</f>
        <v>44287</v>
      </c>
      <c r="H422" s="15">
        <f>'[1]TCE - ANEXO III - Preencher'!I431</f>
        <v>16.36</v>
      </c>
      <c r="I422" s="15">
        <f>'[1]TCE - ANEXO III - Preencher'!J431</f>
        <v>130.9</v>
      </c>
      <c r="J422" s="15">
        <f>'[1]TCE - ANEXO III - Preencher'!K431</f>
        <v>0</v>
      </c>
      <c r="K422" s="16">
        <f>'[1]TCE - ANEXO III - Preencher'!L431</f>
        <v>142.13324708926262</v>
      </c>
      <c r="L422" s="16">
        <f>'[1]TCE - ANEXO III - Preencher'!M431</f>
        <v>0</v>
      </c>
      <c r="M422" s="16">
        <f t="shared" si="37"/>
        <v>142.13324708926262</v>
      </c>
      <c r="N422" s="16">
        <f>'[1]TCE - ANEXO III - Preencher'!O431</f>
        <v>0.48</v>
      </c>
      <c r="O422" s="16">
        <f>'[1]TCE - ANEXO III - Preencher'!P431</f>
        <v>0</v>
      </c>
      <c r="P422" s="17">
        <f t="shared" si="38"/>
        <v>0.48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289.87324708926263</v>
      </c>
    </row>
    <row r="423" spans="1:28" s="4" customFormat="1" x14ac:dyDescent="0.2">
      <c r="A423" s="9">
        <f>IFERROR(VLOOKUP(B423,'[1]DADOS (OCULTAR)'!$P$3:$R$62,3,0),"")</f>
        <v>10894988000800</v>
      </c>
      <c r="B423" s="10" t="str">
        <f>'[1]TCE - ANEXO III - Preencher'!C432</f>
        <v>HOSPITAL AURORA</v>
      </c>
      <c r="C423" s="11"/>
      <c r="D423" s="12" t="str">
        <f>'[1]TCE - ANEXO III - Preencher'!E432</f>
        <v xml:space="preserve">LUANA NASCIMENTO AFONSO DE MELO </v>
      </c>
      <c r="E423" s="10" t="str">
        <f>IF('[1]TCE - ANEXO III - Preencher'!F432="4 - Assistência Odontológica","2 - Outros Profissionais da Saúde",'[1]TCE - ANEXO III - Preencher'!F432)</f>
        <v>2 - Outros Profissionais da Saúde</v>
      </c>
      <c r="F423" s="13" t="str">
        <f>'[1]TCE - ANEXO III - Preencher'!G432</f>
        <v>2516-05</v>
      </c>
      <c r="G423" s="14">
        <f>IF('[1]TCE - ANEXO III - Preencher'!H432="","",'[1]TCE - ANEXO III - Preencher'!H432)</f>
        <v>44287</v>
      </c>
      <c r="H423" s="15">
        <f>'[1]TCE - ANEXO III - Preencher'!I432</f>
        <v>33.44</v>
      </c>
      <c r="I423" s="15">
        <f>'[1]TCE - ANEXO III - Preencher'!J432</f>
        <v>267.45</v>
      </c>
      <c r="J423" s="15">
        <f>'[1]TCE - ANEXO III - Preencher'!K432</f>
        <v>0</v>
      </c>
      <c r="K423" s="16">
        <f>'[1]TCE - ANEXO III - Preencher'!L432</f>
        <v>142.13324708926262</v>
      </c>
      <c r="L423" s="16">
        <f>'[1]TCE - ANEXO III - Preencher'!M432</f>
        <v>0</v>
      </c>
      <c r="M423" s="16">
        <f t="shared" si="37"/>
        <v>142.13324708926262</v>
      </c>
      <c r="N423" s="16">
        <f>'[1]TCE - ANEXO III - Preencher'!O432</f>
        <v>0.48</v>
      </c>
      <c r="O423" s="16">
        <f>'[1]TCE - ANEXO III - Preencher'!P432</f>
        <v>0</v>
      </c>
      <c r="P423" s="17">
        <f t="shared" si="38"/>
        <v>0.48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443.50324708926263</v>
      </c>
    </row>
    <row r="424" spans="1:28" s="4" customFormat="1" x14ac:dyDescent="0.2">
      <c r="A424" s="9">
        <f>IFERROR(VLOOKUP(B424,'[1]DADOS (OCULTAR)'!$P$3:$R$62,3,0),"")</f>
        <v>10894988000800</v>
      </c>
      <c r="B424" s="10" t="str">
        <f>'[1]TCE - ANEXO III - Preencher'!C433</f>
        <v>HOSPITAL AURORA</v>
      </c>
      <c r="C424" s="11"/>
      <c r="D424" s="12" t="str">
        <f>'[1]TCE - ANEXO III - Preencher'!E433</f>
        <v>LUANNE DOS SANTOS CARNEIRO REGO</v>
      </c>
      <c r="E424" s="10" t="str">
        <f>IF('[1]TCE - ANEXO III - Preencher'!F433="4 - Assistência Odontológica","2 - Outros Profissionais da Saúde",'[1]TCE - ANEXO III - Preencher'!F433)</f>
        <v>2 - Outros Profissionais da Saúde</v>
      </c>
      <c r="F424" s="13" t="str">
        <f>'[1]TCE - ANEXO III - Preencher'!G433</f>
        <v>2237-10</v>
      </c>
      <c r="G424" s="14">
        <f>IF('[1]TCE - ANEXO III - Preencher'!H433="","",'[1]TCE - ANEXO III - Preencher'!H433)</f>
        <v>44287</v>
      </c>
      <c r="H424" s="15">
        <f>'[1]TCE - ANEXO III - Preencher'!I433</f>
        <v>29.35</v>
      </c>
      <c r="I424" s="15">
        <f>'[1]TCE - ANEXO III - Preencher'!J433</f>
        <v>234.77</v>
      </c>
      <c r="J424" s="15">
        <f>'[1]TCE - ANEXO III - Preencher'!K433</f>
        <v>0</v>
      </c>
      <c r="K424" s="16">
        <f>'[1]TCE - ANEXO III - Preencher'!L433</f>
        <v>142.13324708926262</v>
      </c>
      <c r="L424" s="16">
        <f>'[1]TCE - ANEXO III - Preencher'!M433</f>
        <v>0</v>
      </c>
      <c r="M424" s="16">
        <f t="shared" si="37"/>
        <v>142.13324708926262</v>
      </c>
      <c r="N424" s="16">
        <f>'[1]TCE - ANEXO III - Preencher'!O433</f>
        <v>0.48</v>
      </c>
      <c r="O424" s="16">
        <f>'[1]TCE - ANEXO III - Preencher'!P433</f>
        <v>0</v>
      </c>
      <c r="P424" s="17">
        <f t="shared" si="38"/>
        <v>0.48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406.73324708926265</v>
      </c>
    </row>
    <row r="425" spans="1:28" s="4" customFormat="1" x14ac:dyDescent="0.2">
      <c r="A425" s="9">
        <f>IFERROR(VLOOKUP(B425,'[1]DADOS (OCULTAR)'!$P$3:$R$62,3,0),"")</f>
        <v>10894988000800</v>
      </c>
      <c r="B425" s="10" t="str">
        <f>'[1]TCE - ANEXO III - Preencher'!C434</f>
        <v>HOSPITAL AURORA</v>
      </c>
      <c r="C425" s="11"/>
      <c r="D425" s="12" t="str">
        <f>'[1]TCE - ANEXO III - Preencher'!E434</f>
        <v>LUCAS EDIMAR DE MOURA E SILVA</v>
      </c>
      <c r="E425" s="10" t="str">
        <f>IF('[1]TCE - ANEXO III - Preencher'!F434="4 - Assistência Odontológica","2 - Outros Profissionais da Saúde",'[1]TCE - ANEXO III - Preencher'!F434)</f>
        <v>3 - Administrativo</v>
      </c>
      <c r="F425" s="13" t="str">
        <f>'[1]TCE - ANEXO III - Preencher'!G434</f>
        <v>5174-10</v>
      </c>
      <c r="G425" s="14">
        <f>IF('[1]TCE - ANEXO III - Preencher'!H434="","",'[1]TCE - ANEXO III - Preencher'!H434)</f>
        <v>44287</v>
      </c>
      <c r="H425" s="15">
        <f>'[1]TCE - ANEXO III - Preencher'!I434</f>
        <v>15.4</v>
      </c>
      <c r="I425" s="15">
        <f>'[1]TCE - ANEXO III - Preencher'!J434</f>
        <v>123.2</v>
      </c>
      <c r="J425" s="15">
        <f>'[1]TCE - ANEXO III - Preencher'!K434</f>
        <v>0</v>
      </c>
      <c r="K425" s="16">
        <f>'[1]TCE - ANEXO III - Preencher'!L434</f>
        <v>142.13324708926262</v>
      </c>
      <c r="L425" s="16">
        <f>'[1]TCE - ANEXO III - Preencher'!M434</f>
        <v>0</v>
      </c>
      <c r="M425" s="16">
        <f t="shared" si="37"/>
        <v>142.13324708926262</v>
      </c>
      <c r="N425" s="16">
        <f>'[1]TCE - ANEXO III - Preencher'!O434</f>
        <v>0.48</v>
      </c>
      <c r="O425" s="16">
        <f>'[1]TCE - ANEXO III - Preencher'!P434</f>
        <v>0</v>
      </c>
      <c r="P425" s="17">
        <f t="shared" si="38"/>
        <v>0.48</v>
      </c>
      <c r="Q425" s="16">
        <f>'[1]TCE - ANEXO III - Preencher'!R434</f>
        <v>94.057199999999995</v>
      </c>
      <c r="R425" s="16">
        <f>'[1]TCE - ANEXO III - Preencher'!S434</f>
        <v>66</v>
      </c>
      <c r="S425" s="17">
        <f t="shared" si="39"/>
        <v>28.057199999999995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309.27044708926257</v>
      </c>
    </row>
    <row r="426" spans="1:28" s="4" customFormat="1" x14ac:dyDescent="0.2">
      <c r="A426" s="9">
        <f>IFERROR(VLOOKUP(B426,'[1]DADOS (OCULTAR)'!$P$3:$R$62,3,0),"")</f>
        <v>10894988000800</v>
      </c>
      <c r="B426" s="10" t="str">
        <f>'[1]TCE - ANEXO III - Preencher'!C435</f>
        <v>HOSPITAL AURORA</v>
      </c>
      <c r="C426" s="11"/>
      <c r="D426" s="12" t="str">
        <f>'[1]TCE - ANEXO III - Preencher'!E435</f>
        <v>LUCAS LESSA NUNES</v>
      </c>
      <c r="E426" s="10" t="str">
        <f>IF('[1]TCE - ANEXO III - Preencher'!F435="4 - Assistência Odontológica","2 - Outros Profissionais da Saúde",'[1]TCE - ANEXO III - Preencher'!F435)</f>
        <v>1 - Médico</v>
      </c>
      <c r="F426" s="13" t="str">
        <f>'[1]TCE - ANEXO III - Preencher'!G435</f>
        <v>2251-25</v>
      </c>
      <c r="G426" s="14">
        <f>IF('[1]TCE - ANEXO III - Preencher'!H435="","",'[1]TCE - ANEXO III - Preencher'!H435)</f>
        <v>44287</v>
      </c>
      <c r="H426" s="15">
        <f>'[1]TCE - ANEXO III - Preencher'!I435</f>
        <v>118.52</v>
      </c>
      <c r="I426" s="15">
        <f>'[1]TCE - ANEXO III - Preencher'!J435</f>
        <v>948.1</v>
      </c>
      <c r="J426" s="15">
        <f>'[1]TCE - ANEXO III - Preencher'!K435</f>
        <v>0</v>
      </c>
      <c r="K426" s="16">
        <f>'[1]TCE - ANEXO III - Preencher'!L435</f>
        <v>142.13324708926262</v>
      </c>
      <c r="L426" s="16">
        <f>'[1]TCE - ANEXO III - Preencher'!M435</f>
        <v>0</v>
      </c>
      <c r="M426" s="16">
        <f t="shared" si="37"/>
        <v>142.13324708926262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1208.7532470892627</v>
      </c>
    </row>
    <row r="427" spans="1:28" s="4" customFormat="1" x14ac:dyDescent="0.2">
      <c r="A427" s="9">
        <f>IFERROR(VLOOKUP(B427,'[1]DADOS (OCULTAR)'!$P$3:$R$62,3,0),"")</f>
        <v>10894988000800</v>
      </c>
      <c r="B427" s="10" t="str">
        <f>'[1]TCE - ANEXO III - Preencher'!C436</f>
        <v>HOSPITAL AURORA</v>
      </c>
      <c r="C427" s="11"/>
      <c r="D427" s="12" t="str">
        <f>'[1]TCE - ANEXO III - Preencher'!E436</f>
        <v>LUCAS SANTANA GUERRA</v>
      </c>
      <c r="E427" s="10" t="str">
        <f>IF('[1]TCE - ANEXO III - Preencher'!F436="4 - Assistência Odontológica","2 - Outros Profissionais da Saúde",'[1]TCE - ANEXO III - Preencher'!F436)</f>
        <v>2 - Outros Profissionais da Saúde</v>
      </c>
      <c r="F427" s="13" t="str">
        <f>'[1]TCE - ANEXO III - Preencher'!G436</f>
        <v>3222-05</v>
      </c>
      <c r="G427" s="14">
        <f>IF('[1]TCE - ANEXO III - Preencher'!H436="","",'[1]TCE - ANEXO III - Preencher'!H436)</f>
        <v>44287</v>
      </c>
      <c r="H427" s="15">
        <f>'[1]TCE - ANEXO III - Preencher'!I436</f>
        <v>15.94</v>
      </c>
      <c r="I427" s="15">
        <f>'[1]TCE - ANEXO III - Preencher'!J436</f>
        <v>127.49</v>
      </c>
      <c r="J427" s="15">
        <f>'[1]TCE - ANEXO III - Preencher'!K436</f>
        <v>0</v>
      </c>
      <c r="K427" s="16">
        <f>'[1]TCE - ANEXO III - Preencher'!L436</f>
        <v>142.13324708926262</v>
      </c>
      <c r="L427" s="16">
        <f>'[1]TCE - ANEXO III - Preencher'!M436</f>
        <v>0</v>
      </c>
      <c r="M427" s="16">
        <f t="shared" si="37"/>
        <v>142.13324708926262</v>
      </c>
      <c r="N427" s="16">
        <f>'[1]TCE - ANEXO III - Preencher'!O436</f>
        <v>0.48</v>
      </c>
      <c r="O427" s="16">
        <f>'[1]TCE - ANEXO III - Preencher'!P436</f>
        <v>0</v>
      </c>
      <c r="P427" s="17">
        <f t="shared" si="38"/>
        <v>0.48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286.04324708926265</v>
      </c>
    </row>
    <row r="428" spans="1:28" s="4" customFormat="1" x14ac:dyDescent="0.2">
      <c r="A428" s="9">
        <f>IFERROR(VLOOKUP(B428,'[1]DADOS (OCULTAR)'!$P$3:$R$62,3,0),"")</f>
        <v>10894988000800</v>
      </c>
      <c r="B428" s="10" t="str">
        <f>'[1]TCE - ANEXO III - Preencher'!C437</f>
        <v>HOSPITAL AURORA</v>
      </c>
      <c r="C428" s="11"/>
      <c r="D428" s="12" t="str">
        <f>'[1]TCE - ANEXO III - Preencher'!E437</f>
        <v>LUCI CARLA DE SOUZA FEITOZA BARROS</v>
      </c>
      <c r="E428" s="10" t="str">
        <f>IF('[1]TCE - ANEXO III - Preencher'!F437="4 - Assistência Odontológica","2 - Outros Profissionais da Saúde",'[1]TCE - ANEXO III - Preencher'!F437)</f>
        <v>2 - Outros Profissionais da Saúde</v>
      </c>
      <c r="F428" s="13" t="str">
        <f>'[1]TCE - ANEXO III - Preencher'!G437</f>
        <v>3222-05</v>
      </c>
      <c r="G428" s="14">
        <f>IF('[1]TCE - ANEXO III - Preencher'!H437="","",'[1]TCE - ANEXO III - Preencher'!H437)</f>
        <v>44287</v>
      </c>
      <c r="H428" s="15">
        <f>'[1]TCE - ANEXO III - Preencher'!I437</f>
        <v>18.48</v>
      </c>
      <c r="I428" s="15">
        <f>'[1]TCE - ANEXO III - Preencher'!J437</f>
        <v>147.87</v>
      </c>
      <c r="J428" s="15">
        <f>'[1]TCE - ANEXO III - Preencher'!K437</f>
        <v>0</v>
      </c>
      <c r="K428" s="16">
        <f>'[1]TCE - ANEXO III - Preencher'!L437</f>
        <v>142.13324708926262</v>
      </c>
      <c r="L428" s="16">
        <f>'[1]TCE - ANEXO III - Preencher'!M437</f>
        <v>0</v>
      </c>
      <c r="M428" s="16">
        <f t="shared" si="37"/>
        <v>142.13324708926262</v>
      </c>
      <c r="N428" s="16">
        <f>'[1]TCE - ANEXO III - Preencher'!O437</f>
        <v>0.48</v>
      </c>
      <c r="O428" s="16">
        <f>'[1]TCE - ANEXO III - Preencher'!P437</f>
        <v>0</v>
      </c>
      <c r="P428" s="17">
        <f t="shared" si="38"/>
        <v>0.48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308.96324708926261</v>
      </c>
    </row>
    <row r="429" spans="1:28" s="4" customFormat="1" x14ac:dyDescent="0.2">
      <c r="A429" s="9">
        <f>IFERROR(VLOOKUP(B429,'[1]DADOS (OCULTAR)'!$P$3:$R$62,3,0),"")</f>
        <v>10894988000800</v>
      </c>
      <c r="B429" s="10" t="str">
        <f>'[1]TCE - ANEXO III - Preencher'!C438</f>
        <v>HOSPITAL AURORA</v>
      </c>
      <c r="C429" s="11"/>
      <c r="D429" s="12" t="str">
        <f>'[1]TCE - ANEXO III - Preencher'!E438</f>
        <v>LUCIA FABIANA BEZERRA COSTA</v>
      </c>
      <c r="E429" s="10" t="str">
        <f>IF('[1]TCE - ANEXO III - Preencher'!F438="4 - Assistência Odontológica","2 - Outros Profissionais da Saúde",'[1]TCE - ANEXO III - Preencher'!F438)</f>
        <v>2 - Outros Profissionais da Saúde</v>
      </c>
      <c r="F429" s="13" t="str">
        <f>'[1]TCE - ANEXO III - Preencher'!G438</f>
        <v>3222-05</v>
      </c>
      <c r="G429" s="14">
        <f>IF('[1]TCE - ANEXO III - Preencher'!H438="","",'[1]TCE - ANEXO III - Preencher'!H438)</f>
        <v>44287</v>
      </c>
      <c r="H429" s="15">
        <f>'[1]TCE - ANEXO III - Preencher'!I438</f>
        <v>15.94</v>
      </c>
      <c r="I429" s="15">
        <f>'[1]TCE - ANEXO III - Preencher'!J438</f>
        <v>127.5</v>
      </c>
      <c r="J429" s="15">
        <f>'[1]TCE - ANEXO III - Preencher'!K438</f>
        <v>0</v>
      </c>
      <c r="K429" s="16">
        <f>'[1]TCE - ANEXO III - Preencher'!L438</f>
        <v>142.13324708926262</v>
      </c>
      <c r="L429" s="16">
        <f>'[1]TCE - ANEXO III - Preencher'!M438</f>
        <v>0</v>
      </c>
      <c r="M429" s="16">
        <f t="shared" si="37"/>
        <v>142.13324708926262</v>
      </c>
      <c r="N429" s="16">
        <f>'[1]TCE - ANEXO III - Preencher'!O438</f>
        <v>0.48</v>
      </c>
      <c r="O429" s="16">
        <f>'[1]TCE - ANEXO III - Preencher'!P438</f>
        <v>0</v>
      </c>
      <c r="P429" s="17">
        <f t="shared" si="38"/>
        <v>0.48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286.05324708926264</v>
      </c>
    </row>
    <row r="430" spans="1:28" s="4" customFormat="1" x14ac:dyDescent="0.2">
      <c r="A430" s="9">
        <f>IFERROR(VLOOKUP(B430,'[1]DADOS (OCULTAR)'!$P$3:$R$62,3,0),"")</f>
        <v>10894988000800</v>
      </c>
      <c r="B430" s="10" t="str">
        <f>'[1]TCE - ANEXO III - Preencher'!C439</f>
        <v>HOSPITAL AURORA</v>
      </c>
      <c r="C430" s="11"/>
      <c r="D430" s="12" t="str">
        <f>'[1]TCE - ANEXO III - Preencher'!E439</f>
        <v>LUCIANA ALVES LEAL GUIMARAES</v>
      </c>
      <c r="E430" s="10" t="str">
        <f>IF('[1]TCE - ANEXO III - Preencher'!F439="4 - Assistência Odontológica","2 - Outros Profissionais da Saúde",'[1]TCE - ANEXO III - Preencher'!F439)</f>
        <v>2 - Outros Profissionais da Saúde</v>
      </c>
      <c r="F430" s="13" t="str">
        <f>'[1]TCE - ANEXO III - Preencher'!G439</f>
        <v>2235-05</v>
      </c>
      <c r="G430" s="14">
        <f>IF('[1]TCE - ANEXO III - Preencher'!H439="","",'[1]TCE - ANEXO III - Preencher'!H439)</f>
        <v>44287</v>
      </c>
      <c r="H430" s="15">
        <f>'[1]TCE - ANEXO III - Preencher'!I439</f>
        <v>37</v>
      </c>
      <c r="I430" s="15">
        <f>'[1]TCE - ANEXO III - Preencher'!J439</f>
        <v>296.02</v>
      </c>
      <c r="J430" s="15">
        <f>'[1]TCE - ANEXO III - Preencher'!K439</f>
        <v>0</v>
      </c>
      <c r="K430" s="16">
        <f>'[1]TCE - ANEXO III - Preencher'!L439</f>
        <v>142.13324708926262</v>
      </c>
      <c r="L430" s="16">
        <f>'[1]TCE - ANEXO III - Preencher'!M439</f>
        <v>0</v>
      </c>
      <c r="M430" s="16">
        <f t="shared" si="37"/>
        <v>142.13324708926262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475.15324708926261</v>
      </c>
    </row>
    <row r="431" spans="1:28" s="4" customFormat="1" x14ac:dyDescent="0.2">
      <c r="A431" s="9">
        <f>IFERROR(VLOOKUP(B431,'[1]DADOS (OCULTAR)'!$P$3:$R$62,3,0),"")</f>
        <v>10894988000800</v>
      </c>
      <c r="B431" s="10" t="str">
        <f>'[1]TCE - ANEXO III - Preencher'!C440</f>
        <v>HOSPITAL AURORA</v>
      </c>
      <c r="C431" s="11"/>
      <c r="D431" s="12" t="str">
        <f>'[1]TCE - ANEXO III - Preencher'!E440</f>
        <v>LUCIANA MARIA DO NASCIMENTO</v>
      </c>
      <c r="E431" s="10" t="str">
        <f>IF('[1]TCE - ANEXO III - Preencher'!F440="4 - Assistência Odontológica","2 - Outros Profissionais da Saúde",'[1]TCE - ANEXO III - Preencher'!F440)</f>
        <v>2 - Outros Profissionais da Saúde</v>
      </c>
      <c r="F431" s="13" t="str">
        <f>'[1]TCE - ANEXO III - Preencher'!G440</f>
        <v>3222-05</v>
      </c>
      <c r="G431" s="14">
        <f>IF('[1]TCE - ANEXO III - Preencher'!H440="","",'[1]TCE - ANEXO III - Preencher'!H440)</f>
        <v>44287</v>
      </c>
      <c r="H431" s="15">
        <f>'[1]TCE - ANEXO III - Preencher'!I440</f>
        <v>17.239999999999998</v>
      </c>
      <c r="I431" s="15">
        <f>'[1]TCE - ANEXO III - Preencher'!J440</f>
        <v>137.88</v>
      </c>
      <c r="J431" s="15">
        <f>'[1]TCE - ANEXO III - Preencher'!K440</f>
        <v>0</v>
      </c>
      <c r="K431" s="16">
        <f>'[1]TCE - ANEXO III - Preencher'!L440</f>
        <v>142.13324708926262</v>
      </c>
      <c r="L431" s="16">
        <f>'[1]TCE - ANEXO III - Preencher'!M440</f>
        <v>0</v>
      </c>
      <c r="M431" s="16">
        <f t="shared" si="37"/>
        <v>142.13324708926262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94.057199999999995</v>
      </c>
      <c r="R431" s="16">
        <f>'[1]TCE - ANEXO III - Preencher'!S440</f>
        <v>69.22</v>
      </c>
      <c r="S431" s="17">
        <f t="shared" si="39"/>
        <v>24.837199999999996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322.09044708926263</v>
      </c>
    </row>
    <row r="432" spans="1:28" s="4" customFormat="1" x14ac:dyDescent="0.2">
      <c r="A432" s="9">
        <f>IFERROR(VLOOKUP(B432,'[1]DADOS (OCULTAR)'!$P$3:$R$62,3,0),"")</f>
        <v>10894988000800</v>
      </c>
      <c r="B432" s="10" t="str">
        <f>'[1]TCE - ANEXO III - Preencher'!C441</f>
        <v>HOSPITAL AURORA</v>
      </c>
      <c r="C432" s="11"/>
      <c r="D432" s="12" t="str">
        <f>'[1]TCE - ANEXO III - Preencher'!E441</f>
        <v>LUCIANA OLIVEIRA DA SILVA</v>
      </c>
      <c r="E432" s="10" t="str">
        <f>IF('[1]TCE - ANEXO III - Preencher'!F441="4 - Assistência Odontológica","2 - Outros Profissionais da Saúde",'[1]TCE - ANEXO III - Preencher'!F441)</f>
        <v>2 - Outros Profissionais da Saúde</v>
      </c>
      <c r="F432" s="13" t="str">
        <f>'[1]TCE - ANEXO III - Preencher'!G441</f>
        <v>3222-05</v>
      </c>
      <c r="G432" s="14">
        <f>IF('[1]TCE - ANEXO III - Preencher'!H441="","",'[1]TCE - ANEXO III - Preencher'!H441)</f>
        <v>44287</v>
      </c>
      <c r="H432" s="15">
        <f>'[1]TCE - ANEXO III - Preencher'!I441</f>
        <v>15.11</v>
      </c>
      <c r="I432" s="15">
        <f>'[1]TCE - ANEXO III - Preencher'!J441</f>
        <v>120.95</v>
      </c>
      <c r="J432" s="15">
        <f>'[1]TCE - ANEXO III - Preencher'!K441</f>
        <v>0</v>
      </c>
      <c r="K432" s="16">
        <f>'[1]TCE - ANEXO III - Preencher'!L441</f>
        <v>142.13324708926262</v>
      </c>
      <c r="L432" s="16">
        <f>'[1]TCE - ANEXO III - Preencher'!M441</f>
        <v>0</v>
      </c>
      <c r="M432" s="16">
        <f t="shared" si="37"/>
        <v>142.13324708926262</v>
      </c>
      <c r="N432" s="16">
        <f>'[1]TCE - ANEXO III - Preencher'!O441</f>
        <v>0.54</v>
      </c>
      <c r="O432" s="16">
        <f>'[1]TCE - ANEXO III - Preencher'!P441</f>
        <v>0</v>
      </c>
      <c r="P432" s="17">
        <f t="shared" si="38"/>
        <v>0.54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278.73324708926265</v>
      </c>
    </row>
    <row r="433" spans="1:28" s="4" customFormat="1" x14ac:dyDescent="0.2">
      <c r="A433" s="9">
        <f>IFERROR(VLOOKUP(B433,'[1]DADOS (OCULTAR)'!$P$3:$R$62,3,0),"")</f>
        <v>10894988000800</v>
      </c>
      <c r="B433" s="10" t="str">
        <f>'[1]TCE - ANEXO III - Preencher'!C442</f>
        <v>HOSPITAL AURORA</v>
      </c>
      <c r="C433" s="11"/>
      <c r="D433" s="12" t="str">
        <f>'[1]TCE - ANEXO III - Preencher'!E442</f>
        <v xml:space="preserve">LUCIANA QUIRINO DE OLIVEIRA </v>
      </c>
      <c r="E433" s="10" t="str">
        <f>IF('[1]TCE - ANEXO III - Preencher'!F442="4 - Assistência Odontológica","2 - Outros Profissionais da Saúde",'[1]TCE - ANEXO III - Preencher'!F442)</f>
        <v>3 - Administrativo</v>
      </c>
      <c r="F433" s="13" t="str">
        <f>'[1]TCE - ANEXO III - Preencher'!G442</f>
        <v>4221-05</v>
      </c>
      <c r="G433" s="14">
        <f>IF('[1]TCE - ANEXO III - Preencher'!H442="","",'[1]TCE - ANEXO III - Preencher'!H442)</f>
        <v>44287</v>
      </c>
      <c r="H433" s="15">
        <f>'[1]TCE - ANEXO III - Preencher'!I442</f>
        <v>15.41</v>
      </c>
      <c r="I433" s="15">
        <f>'[1]TCE - ANEXO III - Preencher'!J442</f>
        <v>123.21</v>
      </c>
      <c r="J433" s="15">
        <f>'[1]TCE - ANEXO III - Preencher'!K442</f>
        <v>0</v>
      </c>
      <c r="K433" s="16">
        <f>'[1]TCE - ANEXO III - Preencher'!L442</f>
        <v>142.13324708926262</v>
      </c>
      <c r="L433" s="16">
        <f>'[1]TCE - ANEXO III - Preencher'!M442</f>
        <v>0</v>
      </c>
      <c r="M433" s="16">
        <f t="shared" si="37"/>
        <v>142.13324708926262</v>
      </c>
      <c r="N433" s="16">
        <f>'[1]TCE - ANEXO III - Preencher'!O442</f>
        <v>0.48</v>
      </c>
      <c r="O433" s="16">
        <f>'[1]TCE - ANEXO III - Preencher'!P442</f>
        <v>0</v>
      </c>
      <c r="P433" s="17">
        <f t="shared" si="38"/>
        <v>0.48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281.23324708926265</v>
      </c>
    </row>
    <row r="434" spans="1:28" s="4" customFormat="1" x14ac:dyDescent="0.2">
      <c r="A434" s="9">
        <f>IFERROR(VLOOKUP(B434,'[1]DADOS (OCULTAR)'!$P$3:$R$62,3,0),"")</f>
        <v>10894988000800</v>
      </c>
      <c r="B434" s="10" t="str">
        <f>'[1]TCE - ANEXO III - Preencher'!C443</f>
        <v>HOSPITAL AURORA</v>
      </c>
      <c r="C434" s="11"/>
      <c r="D434" s="12" t="str">
        <f>'[1]TCE - ANEXO III - Preencher'!E443</f>
        <v>LUCIANA VENANCIO SANTOS SOUZA</v>
      </c>
      <c r="E434" s="10" t="str">
        <f>IF('[1]TCE - ANEXO III - Preencher'!F443="4 - Assistência Odontológica","2 - Outros Profissionais da Saúde",'[1]TCE - ANEXO III - Preencher'!F443)</f>
        <v>3 - Administrativo</v>
      </c>
      <c r="F434" s="13" t="str">
        <f>'[1]TCE - ANEXO III - Preencher'!G443</f>
        <v>1210-10</v>
      </c>
      <c r="G434" s="14">
        <f>IF('[1]TCE - ANEXO III - Preencher'!H443="","",'[1]TCE - ANEXO III - Preencher'!H443)</f>
        <v>44287</v>
      </c>
      <c r="H434" s="15">
        <f>'[1]TCE - ANEXO III - Preencher'!I443</f>
        <v>153.55000000000001</v>
      </c>
      <c r="I434" s="15">
        <f>'[1]TCE - ANEXO III - Preencher'!J443</f>
        <v>1228.3800000000001</v>
      </c>
      <c r="J434" s="15">
        <f>'[1]TCE - ANEXO III - Preencher'!K443</f>
        <v>0</v>
      </c>
      <c r="K434" s="16">
        <f>'[1]TCE - ANEXO III - Preencher'!L443</f>
        <v>142.13324708926262</v>
      </c>
      <c r="L434" s="16">
        <f>'[1]TCE - ANEXO III - Preencher'!M443</f>
        <v>0</v>
      </c>
      <c r="M434" s="16">
        <f t="shared" si="37"/>
        <v>142.13324708926262</v>
      </c>
      <c r="N434" s="16">
        <f>'[1]TCE - ANEXO III - Preencher'!O443</f>
        <v>0.48</v>
      </c>
      <c r="O434" s="16">
        <f>'[1]TCE - ANEXO III - Preencher'!P443</f>
        <v>0</v>
      </c>
      <c r="P434" s="17">
        <f t="shared" si="38"/>
        <v>0.48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1524.5432470892626</v>
      </c>
    </row>
    <row r="435" spans="1:28" s="4" customFormat="1" x14ac:dyDescent="0.2">
      <c r="A435" s="9">
        <f>IFERROR(VLOOKUP(B435,'[1]DADOS (OCULTAR)'!$P$3:$R$62,3,0),"")</f>
        <v>10894988000800</v>
      </c>
      <c r="B435" s="10" t="str">
        <f>'[1]TCE - ANEXO III - Preencher'!C444</f>
        <v>HOSPITAL AURORA</v>
      </c>
      <c r="C435" s="11"/>
      <c r="D435" s="12" t="str">
        <f>'[1]TCE - ANEXO III - Preencher'!E444</f>
        <v>LUCIANO BELO SANTOS</v>
      </c>
      <c r="E435" s="10" t="str">
        <f>IF('[1]TCE - ANEXO III - Preencher'!F444="4 - Assistência Odontológica","2 - Outros Profissionais da Saúde",'[1]TCE - ANEXO III - Preencher'!F444)</f>
        <v>2 - Outros Profissionais da Saúde</v>
      </c>
      <c r="F435" s="13" t="str">
        <f>'[1]TCE - ANEXO III - Preencher'!G444</f>
        <v>3222-05</v>
      </c>
      <c r="G435" s="14">
        <f>IF('[1]TCE - ANEXO III - Preencher'!H444="","",'[1]TCE - ANEXO III - Preencher'!H444)</f>
        <v>44287</v>
      </c>
      <c r="H435" s="15">
        <f>'[1]TCE - ANEXO III - Preencher'!I444</f>
        <v>17.23</v>
      </c>
      <c r="I435" s="15">
        <f>'[1]TCE - ANEXO III - Preencher'!J444</f>
        <v>137.87</v>
      </c>
      <c r="J435" s="15">
        <f>'[1]TCE - ANEXO III - Preencher'!K444</f>
        <v>0</v>
      </c>
      <c r="K435" s="16">
        <f>'[1]TCE - ANEXO III - Preencher'!L444</f>
        <v>142.13324708926262</v>
      </c>
      <c r="L435" s="16">
        <f>'[1]TCE - ANEXO III - Preencher'!M444</f>
        <v>0</v>
      </c>
      <c r="M435" s="16">
        <f t="shared" si="37"/>
        <v>142.13324708926262</v>
      </c>
      <c r="N435" s="16">
        <f>'[1]TCE - ANEXO III - Preencher'!O444</f>
        <v>0.48</v>
      </c>
      <c r="O435" s="16">
        <f>'[1]TCE - ANEXO III - Preencher'!P444</f>
        <v>0</v>
      </c>
      <c r="P435" s="17">
        <f t="shared" si="38"/>
        <v>0.48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297.71324708926261</v>
      </c>
    </row>
    <row r="436" spans="1:28" s="4" customFormat="1" x14ac:dyDescent="0.2">
      <c r="A436" s="9">
        <f>IFERROR(VLOOKUP(B436,'[1]DADOS (OCULTAR)'!$P$3:$R$62,3,0),"")</f>
        <v>10894988000800</v>
      </c>
      <c r="B436" s="10" t="str">
        <f>'[1]TCE - ANEXO III - Preencher'!C445</f>
        <v>HOSPITAL AURORA</v>
      </c>
      <c r="C436" s="11"/>
      <c r="D436" s="12" t="str">
        <f>'[1]TCE - ANEXO III - Preencher'!E445</f>
        <v>LUCIANO PEREIRA DA SILVA LUCENA</v>
      </c>
      <c r="E436" s="10" t="str">
        <f>IF('[1]TCE - ANEXO III - Preencher'!F445="4 - Assistência Odontológica","2 - Outros Profissionais da Saúde",'[1]TCE - ANEXO III - Preencher'!F445)</f>
        <v>2 - Outros Profissionais da Saúde</v>
      </c>
      <c r="F436" s="13" t="str">
        <f>'[1]TCE - ANEXO III - Preencher'!G445</f>
        <v>3241-15</v>
      </c>
      <c r="G436" s="14">
        <f>IF('[1]TCE - ANEXO III - Preencher'!H445="","",'[1]TCE - ANEXO III - Preencher'!H445)</f>
        <v>44287</v>
      </c>
      <c r="H436" s="15">
        <f>'[1]TCE - ANEXO III - Preencher'!I445</f>
        <v>29.27</v>
      </c>
      <c r="I436" s="15">
        <f>'[1]TCE - ANEXO III - Preencher'!J445</f>
        <v>234.1</v>
      </c>
      <c r="J436" s="15">
        <f>'[1]TCE - ANEXO III - Preencher'!K445</f>
        <v>0</v>
      </c>
      <c r="K436" s="16">
        <f>'[1]TCE - ANEXO III - Preencher'!L445</f>
        <v>142.13324708926262</v>
      </c>
      <c r="L436" s="16">
        <f>'[1]TCE - ANEXO III - Preencher'!M445</f>
        <v>0</v>
      </c>
      <c r="M436" s="16">
        <f t="shared" si="37"/>
        <v>142.13324708926262</v>
      </c>
      <c r="N436" s="16">
        <f>'[1]TCE - ANEXO III - Preencher'!O445</f>
        <v>0.48</v>
      </c>
      <c r="O436" s="16">
        <f>'[1]TCE - ANEXO III - Preencher'!P445</f>
        <v>0</v>
      </c>
      <c r="P436" s="17">
        <f t="shared" si="38"/>
        <v>0.48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405.98324708926265</v>
      </c>
    </row>
    <row r="437" spans="1:28" s="4" customFormat="1" x14ac:dyDescent="0.2">
      <c r="A437" s="9">
        <f>IFERROR(VLOOKUP(B437,'[1]DADOS (OCULTAR)'!$P$3:$R$62,3,0),"")</f>
        <v>10894988000800</v>
      </c>
      <c r="B437" s="10" t="str">
        <f>'[1]TCE - ANEXO III - Preencher'!C446</f>
        <v>HOSPITAL AURORA</v>
      </c>
      <c r="C437" s="11"/>
      <c r="D437" s="12" t="str">
        <f>'[1]TCE - ANEXO III - Preencher'!E446</f>
        <v>LUCIVANIA GUEDES DOS SANTOS MENEZES</v>
      </c>
      <c r="E437" s="10" t="str">
        <f>IF('[1]TCE - ANEXO III - Preencher'!F446="4 - Assistência Odontológica","2 - Outros Profissionais da Saúde",'[1]TCE - ANEXO III - Preencher'!F446)</f>
        <v>2 - Outros Profissionais da Saúde</v>
      </c>
      <c r="F437" s="13" t="str">
        <f>'[1]TCE - ANEXO III - Preencher'!G446</f>
        <v>5152-05</v>
      </c>
      <c r="G437" s="14">
        <f>IF('[1]TCE - ANEXO III - Preencher'!H446="","",'[1]TCE - ANEXO III - Preencher'!H446)</f>
        <v>44287</v>
      </c>
      <c r="H437" s="15">
        <f>'[1]TCE - ANEXO III - Preencher'!I446</f>
        <v>15.4</v>
      </c>
      <c r="I437" s="15">
        <f>'[1]TCE - ANEXO III - Preencher'!J446</f>
        <v>123.2</v>
      </c>
      <c r="J437" s="15">
        <f>'[1]TCE - ANEXO III - Preencher'!K446</f>
        <v>0</v>
      </c>
      <c r="K437" s="16">
        <f>'[1]TCE - ANEXO III - Preencher'!L446</f>
        <v>142.13324708926262</v>
      </c>
      <c r="L437" s="16">
        <f>'[1]TCE - ANEXO III - Preencher'!M446</f>
        <v>0</v>
      </c>
      <c r="M437" s="16">
        <f t="shared" si="37"/>
        <v>142.13324708926262</v>
      </c>
      <c r="N437" s="16">
        <f>'[1]TCE - ANEXO III - Preencher'!O446</f>
        <v>0.54</v>
      </c>
      <c r="O437" s="16">
        <f>'[1]TCE - ANEXO III - Preencher'!P446</f>
        <v>0</v>
      </c>
      <c r="P437" s="17">
        <f t="shared" si="38"/>
        <v>0.54</v>
      </c>
      <c r="Q437" s="16">
        <f>'[1]TCE - ANEXO III - Preencher'!R446</f>
        <v>92.557199999999995</v>
      </c>
      <c r="R437" s="16">
        <f>'[1]TCE - ANEXO III - Preencher'!S446</f>
        <v>66</v>
      </c>
      <c r="S437" s="17">
        <f t="shared" si="39"/>
        <v>26.557199999999995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307.83044708926263</v>
      </c>
    </row>
    <row r="438" spans="1:28" s="4" customFormat="1" x14ac:dyDescent="0.2">
      <c r="A438" s="9">
        <f>IFERROR(VLOOKUP(B438,'[1]DADOS (OCULTAR)'!$P$3:$R$62,3,0),"")</f>
        <v>10894988000800</v>
      </c>
      <c r="B438" s="10" t="str">
        <f>'[1]TCE - ANEXO III - Preencher'!C447</f>
        <v>HOSPITAL AURORA</v>
      </c>
      <c r="C438" s="11"/>
      <c r="D438" s="12" t="str">
        <f>'[1]TCE - ANEXO III - Preencher'!E447</f>
        <v>LUCYMAR DE ALBUQUERQUE MARQUES</v>
      </c>
      <c r="E438" s="10" t="str">
        <f>IF('[1]TCE - ANEXO III - Preencher'!F447="4 - Assistência Odontológica","2 - Outros Profissionais da Saúde",'[1]TCE - ANEXO III - Preencher'!F447)</f>
        <v>1 - Médico</v>
      </c>
      <c r="F438" s="13" t="str">
        <f>'[1]TCE - ANEXO III - Preencher'!G447</f>
        <v>2251-25</v>
      </c>
      <c r="G438" s="14">
        <f>IF('[1]TCE - ANEXO III - Preencher'!H447="","",'[1]TCE - ANEXO III - Preencher'!H447)</f>
        <v>44287</v>
      </c>
      <c r="H438" s="15">
        <f>'[1]TCE - ANEXO III - Preencher'!I447</f>
        <v>87.98</v>
      </c>
      <c r="I438" s="15">
        <f>'[1]TCE - ANEXO III - Preencher'!J447</f>
        <v>703.77</v>
      </c>
      <c r="J438" s="15">
        <f>'[1]TCE - ANEXO III - Preencher'!K447</f>
        <v>0</v>
      </c>
      <c r="K438" s="16">
        <f>'[1]TCE - ANEXO III - Preencher'!L447</f>
        <v>142.13324708926262</v>
      </c>
      <c r="L438" s="16">
        <f>'[1]TCE - ANEXO III - Preencher'!M447</f>
        <v>0</v>
      </c>
      <c r="M438" s="16">
        <f t="shared" si="37"/>
        <v>142.13324708926262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933.88324708926257</v>
      </c>
    </row>
    <row r="439" spans="1:28" s="4" customFormat="1" x14ac:dyDescent="0.2">
      <c r="A439" s="9">
        <f>IFERROR(VLOOKUP(B439,'[1]DADOS (OCULTAR)'!$P$3:$R$62,3,0),"")</f>
        <v>10894988000800</v>
      </c>
      <c r="B439" s="10" t="str">
        <f>'[1]TCE - ANEXO III - Preencher'!C448</f>
        <v>HOSPITAL AURORA</v>
      </c>
      <c r="C439" s="11"/>
      <c r="D439" s="12" t="str">
        <f>'[1]TCE - ANEXO III - Preencher'!E448</f>
        <v>LUGINIL PROFIRIO DE FRANCA NETO</v>
      </c>
      <c r="E439" s="10" t="str">
        <f>IF('[1]TCE - ANEXO III - Preencher'!F448="4 - Assistência Odontológica","2 - Outros Profissionais da Saúde",'[1]TCE - ANEXO III - Preencher'!F448)</f>
        <v>2 - Outros Profissionais da Saúde</v>
      </c>
      <c r="F439" s="13" t="str">
        <f>'[1]TCE - ANEXO III - Preencher'!G448</f>
        <v>3222-05</v>
      </c>
      <c r="G439" s="14">
        <f>IF('[1]TCE - ANEXO III - Preencher'!H448="","",'[1]TCE - ANEXO III - Preencher'!H448)</f>
        <v>44287</v>
      </c>
      <c r="H439" s="15">
        <f>'[1]TCE - ANEXO III - Preencher'!I448</f>
        <v>17.239999999999998</v>
      </c>
      <c r="I439" s="15">
        <f>'[1]TCE - ANEXO III - Preencher'!J448</f>
        <v>137.88</v>
      </c>
      <c r="J439" s="15">
        <f>'[1]TCE - ANEXO III - Preencher'!K448</f>
        <v>0</v>
      </c>
      <c r="K439" s="16">
        <f>'[1]TCE - ANEXO III - Preencher'!L448</f>
        <v>142.13324708926262</v>
      </c>
      <c r="L439" s="16">
        <f>'[1]TCE - ANEXO III - Preencher'!M448</f>
        <v>0</v>
      </c>
      <c r="M439" s="16">
        <f t="shared" si="37"/>
        <v>142.13324708926262</v>
      </c>
      <c r="N439" s="16">
        <f>'[1]TCE - ANEXO III - Preencher'!O448</f>
        <v>0.48</v>
      </c>
      <c r="O439" s="16">
        <f>'[1]TCE - ANEXO III - Preencher'!P448</f>
        <v>0</v>
      </c>
      <c r="P439" s="17">
        <f t="shared" si="38"/>
        <v>0.48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297.73324708926265</v>
      </c>
    </row>
    <row r="440" spans="1:28" s="4" customFormat="1" x14ac:dyDescent="0.2">
      <c r="A440" s="9">
        <f>IFERROR(VLOOKUP(B440,'[1]DADOS (OCULTAR)'!$P$3:$R$62,3,0),"")</f>
        <v>10894988000800</v>
      </c>
      <c r="B440" s="10" t="str">
        <f>'[1]TCE - ANEXO III - Preencher'!C449</f>
        <v>HOSPITAL AURORA</v>
      </c>
      <c r="C440" s="11"/>
      <c r="D440" s="12" t="str">
        <f>'[1]TCE - ANEXO III - Preencher'!E449</f>
        <v>LUIZ BARBOSA DA SILVA NETO</v>
      </c>
      <c r="E440" s="10" t="str">
        <f>IF('[1]TCE - ANEXO III - Preencher'!F449="4 - Assistência Odontológica","2 - Outros Profissionais da Saúde",'[1]TCE - ANEXO III - Preencher'!F449)</f>
        <v>2 - Outros Profissionais da Saúde</v>
      </c>
      <c r="F440" s="13" t="str">
        <f>'[1]TCE - ANEXO III - Preencher'!G449</f>
        <v>2236-05</v>
      </c>
      <c r="G440" s="14">
        <f>IF('[1]TCE - ANEXO III - Preencher'!H449="","",'[1]TCE - ANEXO III - Preencher'!H449)</f>
        <v>44287</v>
      </c>
      <c r="H440" s="15">
        <f>'[1]TCE - ANEXO III - Preencher'!I449</f>
        <v>32.9</v>
      </c>
      <c r="I440" s="15">
        <f>'[1]TCE - ANEXO III - Preencher'!J449</f>
        <v>263.23</v>
      </c>
      <c r="J440" s="15">
        <f>'[1]TCE - ANEXO III - Preencher'!K449</f>
        <v>0</v>
      </c>
      <c r="K440" s="16">
        <f>'[1]TCE - ANEXO III - Preencher'!L449</f>
        <v>142.13324708926262</v>
      </c>
      <c r="L440" s="16">
        <f>'[1]TCE - ANEXO III - Preencher'!M449</f>
        <v>0</v>
      </c>
      <c r="M440" s="16">
        <f t="shared" si="37"/>
        <v>142.13324708926262</v>
      </c>
      <c r="N440" s="16">
        <f>'[1]TCE - ANEXO III - Preencher'!O449</f>
        <v>0.48</v>
      </c>
      <c r="O440" s="16">
        <f>'[1]TCE - ANEXO III - Preencher'!P449</f>
        <v>0</v>
      </c>
      <c r="P440" s="17">
        <f t="shared" si="38"/>
        <v>0.48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438.74324708926264</v>
      </c>
    </row>
    <row r="441" spans="1:28" s="4" customFormat="1" x14ac:dyDescent="0.2">
      <c r="A441" s="9">
        <f>IFERROR(VLOOKUP(B441,'[1]DADOS (OCULTAR)'!$P$3:$R$62,3,0),"")</f>
        <v>10894988000800</v>
      </c>
      <c r="B441" s="10" t="str">
        <f>'[1]TCE - ANEXO III - Preencher'!C450</f>
        <v>HOSPITAL AURORA</v>
      </c>
      <c r="C441" s="11"/>
      <c r="D441" s="12" t="str">
        <f>'[1]TCE - ANEXO III - Preencher'!E450</f>
        <v xml:space="preserve">LUIZ CARLOS SANTOS JUNIOR </v>
      </c>
      <c r="E441" s="10" t="str">
        <f>IF('[1]TCE - ANEXO III - Preencher'!F450="4 - Assistência Odontológica","2 - Outros Profissionais da Saúde",'[1]TCE - ANEXO III - Preencher'!F450)</f>
        <v>3 - Administrativo</v>
      </c>
      <c r="F441" s="13" t="str">
        <f>'[1]TCE - ANEXO III - Preencher'!G450</f>
        <v>4110-10</v>
      </c>
      <c r="G441" s="14">
        <f>IF('[1]TCE - ANEXO III - Preencher'!H450="","",'[1]TCE - ANEXO III - Preencher'!H450)</f>
        <v>44287</v>
      </c>
      <c r="H441" s="15">
        <f>'[1]TCE - ANEXO III - Preencher'!I450</f>
        <v>19.16</v>
      </c>
      <c r="I441" s="15">
        <f>'[1]TCE - ANEXO III - Preencher'!J450</f>
        <v>153.29</v>
      </c>
      <c r="J441" s="15">
        <f>'[1]TCE - ANEXO III - Preencher'!K450</f>
        <v>0</v>
      </c>
      <c r="K441" s="16">
        <f>'[1]TCE - ANEXO III - Preencher'!L450</f>
        <v>142.13324708926262</v>
      </c>
      <c r="L441" s="16">
        <f>'[1]TCE - ANEXO III - Preencher'!M450</f>
        <v>0</v>
      </c>
      <c r="M441" s="16">
        <f t="shared" si="37"/>
        <v>142.13324708926262</v>
      </c>
      <c r="N441" s="16">
        <f>'[1]TCE - ANEXO III - Preencher'!O450</f>
        <v>0.48</v>
      </c>
      <c r="O441" s="16">
        <f>'[1]TCE - ANEXO III - Preencher'!P450</f>
        <v>0</v>
      </c>
      <c r="P441" s="17">
        <f t="shared" si="38"/>
        <v>0.48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315.06324708926263</v>
      </c>
    </row>
    <row r="442" spans="1:28" s="4" customFormat="1" x14ac:dyDescent="0.2">
      <c r="A442" s="9">
        <f>IFERROR(VLOOKUP(B442,'[1]DADOS (OCULTAR)'!$P$3:$R$62,3,0),"")</f>
        <v>10894988000800</v>
      </c>
      <c r="B442" s="10" t="str">
        <f>'[1]TCE - ANEXO III - Preencher'!C451</f>
        <v>HOSPITAL AURORA</v>
      </c>
      <c r="C442" s="11"/>
      <c r="D442" s="12" t="str">
        <f>'[1]TCE - ANEXO III - Preencher'!E451</f>
        <v>LUIZ FILIPE DA SILVA OLIVEIRA</v>
      </c>
      <c r="E442" s="10" t="str">
        <f>IF('[1]TCE - ANEXO III - Preencher'!F451="4 - Assistência Odontológica","2 - Outros Profissionais da Saúde",'[1]TCE - ANEXO III - Preencher'!F451)</f>
        <v>2 - Outros Profissionais da Saúde</v>
      </c>
      <c r="F442" s="13" t="str">
        <f>'[1]TCE - ANEXO III - Preencher'!G451</f>
        <v>3241-15</v>
      </c>
      <c r="G442" s="14">
        <f>IF('[1]TCE - ANEXO III - Preencher'!H451="","",'[1]TCE - ANEXO III - Preencher'!H451)</f>
        <v>44287</v>
      </c>
      <c r="H442" s="15">
        <f>'[1]TCE - ANEXO III - Preencher'!I451</f>
        <v>29.27</v>
      </c>
      <c r="I442" s="15">
        <f>'[1]TCE - ANEXO III - Preencher'!J451</f>
        <v>234.1</v>
      </c>
      <c r="J442" s="15">
        <f>'[1]TCE - ANEXO III - Preencher'!K451</f>
        <v>0</v>
      </c>
      <c r="K442" s="16">
        <f>'[1]TCE - ANEXO III - Preencher'!L451</f>
        <v>142.13324708926262</v>
      </c>
      <c r="L442" s="16">
        <f>'[1]TCE - ANEXO III - Preencher'!M451</f>
        <v>0</v>
      </c>
      <c r="M442" s="16">
        <f t="shared" si="37"/>
        <v>142.13324708926262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405.50324708926263</v>
      </c>
    </row>
    <row r="443" spans="1:28" s="4" customFormat="1" x14ac:dyDescent="0.2">
      <c r="A443" s="9">
        <f>IFERROR(VLOOKUP(B443,'[1]DADOS (OCULTAR)'!$P$3:$R$62,3,0),"")</f>
        <v>10894988000800</v>
      </c>
      <c r="B443" s="10" t="str">
        <f>'[1]TCE - ANEXO III - Preencher'!C452</f>
        <v>HOSPITAL AURORA</v>
      </c>
      <c r="C443" s="11"/>
      <c r="D443" s="12" t="str">
        <f>'[1]TCE - ANEXO III - Preencher'!E452</f>
        <v>LUIZA AUXILIADORA DA SILVA</v>
      </c>
      <c r="E443" s="10" t="str">
        <f>IF('[1]TCE - ANEXO III - Preencher'!F452="4 - Assistência Odontológica","2 - Outros Profissionais da Saúde",'[1]TCE - ANEXO III - Preencher'!F452)</f>
        <v>2 - Outros Profissionais da Saúde</v>
      </c>
      <c r="F443" s="13" t="str">
        <f>'[1]TCE - ANEXO III - Preencher'!G452</f>
        <v>3222-05</v>
      </c>
      <c r="G443" s="14">
        <f>IF('[1]TCE - ANEXO III - Preencher'!H452="","",'[1]TCE - ANEXO III - Preencher'!H452)</f>
        <v>44287</v>
      </c>
      <c r="H443" s="15">
        <f>'[1]TCE - ANEXO III - Preencher'!I452</f>
        <v>16.8</v>
      </c>
      <c r="I443" s="15">
        <f>'[1]TCE - ANEXO III - Preencher'!J452</f>
        <v>134.41</v>
      </c>
      <c r="J443" s="15">
        <f>'[1]TCE - ANEXO III - Preencher'!K452</f>
        <v>0</v>
      </c>
      <c r="K443" s="16">
        <f>'[1]TCE - ANEXO III - Preencher'!L452</f>
        <v>142.13324708926262</v>
      </c>
      <c r="L443" s="16">
        <f>'[1]TCE - ANEXO III - Preencher'!M452</f>
        <v>0</v>
      </c>
      <c r="M443" s="16">
        <f t="shared" si="37"/>
        <v>142.13324708926262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293.3432470892626</v>
      </c>
    </row>
    <row r="444" spans="1:28" s="4" customFormat="1" x14ac:dyDescent="0.2">
      <c r="A444" s="9">
        <f>IFERROR(VLOOKUP(B444,'[1]DADOS (OCULTAR)'!$P$3:$R$62,3,0),"")</f>
        <v>10894988000800</v>
      </c>
      <c r="B444" s="10" t="str">
        <f>'[1]TCE - ANEXO III - Preencher'!C453</f>
        <v>HOSPITAL AURORA</v>
      </c>
      <c r="C444" s="11"/>
      <c r="D444" s="12" t="str">
        <f>'[1]TCE - ANEXO III - Preencher'!E453</f>
        <v>LUZIA OLIVEIRA DA SILVA REGO</v>
      </c>
      <c r="E444" s="10" t="str">
        <f>IF('[1]TCE - ANEXO III - Preencher'!F453="4 - Assistência Odontológica","2 - Outros Profissionais da Saúde",'[1]TCE - ANEXO III - Preencher'!F453)</f>
        <v>2 - Outros Profissionais da Saúde</v>
      </c>
      <c r="F444" s="13" t="str">
        <f>'[1]TCE - ANEXO III - Preencher'!G453</f>
        <v>2235-05</v>
      </c>
      <c r="G444" s="14">
        <f>IF('[1]TCE - ANEXO III - Preencher'!H453="","",'[1]TCE - ANEXO III - Preencher'!H453)</f>
        <v>44287</v>
      </c>
      <c r="H444" s="15">
        <f>'[1]TCE - ANEXO III - Preencher'!I453</f>
        <v>24.54</v>
      </c>
      <c r="I444" s="15">
        <f>'[1]TCE - ANEXO III - Preencher'!J453</f>
        <v>196.36</v>
      </c>
      <c r="J444" s="15">
        <f>'[1]TCE - ANEXO III - Preencher'!K453</f>
        <v>0</v>
      </c>
      <c r="K444" s="16">
        <f>'[1]TCE - ANEXO III - Preencher'!L453</f>
        <v>142.13324708926262</v>
      </c>
      <c r="L444" s="16">
        <f>'[1]TCE - ANEXO III - Preencher'!M453</f>
        <v>0</v>
      </c>
      <c r="M444" s="16">
        <f t="shared" si="37"/>
        <v>142.13324708926262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363.03324708926266</v>
      </c>
    </row>
    <row r="445" spans="1:28" s="4" customFormat="1" x14ac:dyDescent="0.2">
      <c r="A445" s="9">
        <f>IFERROR(VLOOKUP(B445,'[1]DADOS (OCULTAR)'!$P$3:$R$62,3,0),"")</f>
        <v>10894988000800</v>
      </c>
      <c r="B445" s="10" t="str">
        <f>'[1]TCE - ANEXO III - Preencher'!C454</f>
        <v>HOSPITAL AURORA</v>
      </c>
      <c r="C445" s="11"/>
      <c r="D445" s="12" t="str">
        <f>'[1]TCE - ANEXO III - Preencher'!E454</f>
        <v>MADEIDIAS LEMOS DE LIMA</v>
      </c>
      <c r="E445" s="10" t="str">
        <f>IF('[1]TCE - ANEXO III - Preencher'!F454="4 - Assistência Odontológica","2 - Outros Profissionais da Saúde",'[1]TCE - ANEXO III - Preencher'!F454)</f>
        <v>2 - Outros Profissionais da Saúde</v>
      </c>
      <c r="F445" s="13" t="str">
        <f>'[1]TCE - ANEXO III - Preencher'!G454</f>
        <v>3222-05</v>
      </c>
      <c r="G445" s="14">
        <f>IF('[1]TCE - ANEXO III - Preencher'!H454="","",'[1]TCE - ANEXO III - Preencher'!H454)</f>
        <v>44287</v>
      </c>
      <c r="H445" s="15">
        <f>'[1]TCE - ANEXO III - Preencher'!I454</f>
        <v>16.8</v>
      </c>
      <c r="I445" s="15">
        <f>'[1]TCE - ANEXO III - Preencher'!J454</f>
        <v>134.41</v>
      </c>
      <c r="J445" s="15">
        <f>'[1]TCE - ANEXO III - Preencher'!K454</f>
        <v>0</v>
      </c>
      <c r="K445" s="16">
        <f>'[1]TCE - ANEXO III - Preencher'!L454</f>
        <v>142.13324708926262</v>
      </c>
      <c r="L445" s="16">
        <f>'[1]TCE - ANEXO III - Preencher'!M454</f>
        <v>0</v>
      </c>
      <c r="M445" s="16">
        <f t="shared" si="37"/>
        <v>142.13324708926262</v>
      </c>
      <c r="N445" s="16">
        <f>'[1]TCE - ANEXO III - Preencher'!O454</f>
        <v>0.48</v>
      </c>
      <c r="O445" s="16">
        <f>'[1]TCE - ANEXO III - Preencher'!P454</f>
        <v>0</v>
      </c>
      <c r="P445" s="17">
        <f t="shared" si="38"/>
        <v>0.48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66.11</v>
      </c>
      <c r="U445" s="16">
        <f>'[1]TCE - ANEXO III - Preencher'!V454</f>
        <v>0</v>
      </c>
      <c r="V445" s="17">
        <f t="shared" si="40"/>
        <v>66.11</v>
      </c>
      <c r="W445" s="18" t="str">
        <f>IF('[1]TCE - ANEXO III - Preencher'!X454="","",'[1]TCE - ANEXO III - Preencher'!X454)</f>
        <v>AUXILIO CRECHE</v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359.93324708926264</v>
      </c>
    </row>
    <row r="446" spans="1:28" s="4" customFormat="1" x14ac:dyDescent="0.2">
      <c r="A446" s="9">
        <f>IFERROR(VLOOKUP(B446,'[1]DADOS (OCULTAR)'!$P$3:$R$62,3,0),"")</f>
        <v>10894988000800</v>
      </c>
      <c r="B446" s="10" t="str">
        <f>'[1]TCE - ANEXO III - Preencher'!C455</f>
        <v>HOSPITAL AURORA</v>
      </c>
      <c r="C446" s="11"/>
      <c r="D446" s="12" t="str">
        <f>'[1]TCE - ANEXO III - Preencher'!E455</f>
        <v>MAGNO VICENTE FERREIRA</v>
      </c>
      <c r="E446" s="10" t="str">
        <f>IF('[1]TCE - ANEXO III - Preencher'!F455="4 - Assistência Odontológica","2 - Outros Profissionais da Saúde",'[1]TCE - ANEXO III - Preencher'!F455)</f>
        <v>2 - Outros Profissionais da Saúde</v>
      </c>
      <c r="F446" s="13" t="str">
        <f>'[1]TCE - ANEXO III - Preencher'!G455</f>
        <v>3222-05</v>
      </c>
      <c r="G446" s="14">
        <f>IF('[1]TCE - ANEXO III - Preencher'!H455="","",'[1]TCE - ANEXO III - Preencher'!H455)</f>
        <v>44287</v>
      </c>
      <c r="H446" s="15">
        <f>'[1]TCE - ANEXO III - Preencher'!I455</f>
        <v>15.93</v>
      </c>
      <c r="I446" s="15">
        <f>'[1]TCE - ANEXO III - Preencher'!J455</f>
        <v>127.49</v>
      </c>
      <c r="J446" s="15">
        <f>'[1]TCE - ANEXO III - Preencher'!K455</f>
        <v>0</v>
      </c>
      <c r="K446" s="16">
        <f>'[1]TCE - ANEXO III - Preencher'!L455</f>
        <v>142.13324708926262</v>
      </c>
      <c r="L446" s="16">
        <f>'[1]TCE - ANEXO III - Preencher'!M455</f>
        <v>0</v>
      </c>
      <c r="M446" s="16">
        <f t="shared" si="37"/>
        <v>142.13324708926262</v>
      </c>
      <c r="N446" s="16">
        <f>'[1]TCE - ANEXO III - Preencher'!O455</f>
        <v>0.48</v>
      </c>
      <c r="O446" s="16">
        <f>'[1]TCE - ANEXO III - Preencher'!P455</f>
        <v>0</v>
      </c>
      <c r="P446" s="17">
        <f t="shared" si="38"/>
        <v>0.48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286.03324708926266</v>
      </c>
    </row>
    <row r="447" spans="1:28" s="4" customFormat="1" x14ac:dyDescent="0.2">
      <c r="A447" s="9">
        <f>IFERROR(VLOOKUP(B447,'[1]DADOS (OCULTAR)'!$P$3:$R$62,3,0),"")</f>
        <v>10894988000800</v>
      </c>
      <c r="B447" s="10" t="str">
        <f>'[1]TCE - ANEXO III - Preencher'!C456</f>
        <v>HOSPITAL AURORA</v>
      </c>
      <c r="C447" s="11"/>
      <c r="D447" s="12" t="str">
        <f>'[1]TCE - ANEXO III - Preencher'!E456</f>
        <v>MAIARA GOMES SOARES</v>
      </c>
      <c r="E447" s="10" t="str">
        <f>IF('[1]TCE - ANEXO III - Preencher'!F456="4 - Assistência Odontológica","2 - Outros Profissionais da Saúde",'[1]TCE - ANEXO III - Preencher'!F456)</f>
        <v>2 - Outros Profissionais da Saúde</v>
      </c>
      <c r="F447" s="13" t="str">
        <f>'[1]TCE - ANEXO III - Preencher'!G456</f>
        <v>3222-05</v>
      </c>
      <c r="G447" s="14">
        <f>IF('[1]TCE - ANEXO III - Preencher'!H456="","",'[1]TCE - ANEXO III - Preencher'!H456)</f>
        <v>44287</v>
      </c>
      <c r="H447" s="15">
        <f>'[1]TCE - ANEXO III - Preencher'!I456</f>
        <v>15.93</v>
      </c>
      <c r="I447" s="15">
        <f>'[1]TCE - ANEXO III - Preencher'!J456</f>
        <v>127.49</v>
      </c>
      <c r="J447" s="15">
        <f>'[1]TCE - ANEXO III - Preencher'!K456</f>
        <v>0</v>
      </c>
      <c r="K447" s="16">
        <f>'[1]TCE - ANEXO III - Preencher'!L456</f>
        <v>142.13324708926262</v>
      </c>
      <c r="L447" s="16">
        <f>'[1]TCE - ANEXO III - Preencher'!M456</f>
        <v>0</v>
      </c>
      <c r="M447" s="16">
        <f t="shared" si="37"/>
        <v>142.13324708926262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285.55324708926264</v>
      </c>
    </row>
    <row r="448" spans="1:28" s="4" customFormat="1" x14ac:dyDescent="0.2">
      <c r="A448" s="9">
        <f>IFERROR(VLOOKUP(B448,'[1]DADOS (OCULTAR)'!$P$3:$R$62,3,0),"")</f>
        <v>10894988000800</v>
      </c>
      <c r="B448" s="10" t="str">
        <f>'[1]TCE - ANEXO III - Preencher'!C457</f>
        <v>HOSPITAL AURORA</v>
      </c>
      <c r="C448" s="11"/>
      <c r="D448" s="12" t="str">
        <f>'[1]TCE - ANEXO III - Preencher'!E457</f>
        <v>MANOEL JULIO BARBOSA NETO</v>
      </c>
      <c r="E448" s="10" t="str">
        <f>IF('[1]TCE - ANEXO III - Preencher'!F457="4 - Assistência Odontológica","2 - Outros Profissionais da Saúde",'[1]TCE - ANEXO III - Preencher'!F457)</f>
        <v>2 - Outros Profissionais da Saúde</v>
      </c>
      <c r="F448" s="13" t="str">
        <f>'[1]TCE - ANEXO III - Preencher'!G457</f>
        <v>3222-05</v>
      </c>
      <c r="G448" s="14">
        <f>IF('[1]TCE - ANEXO III - Preencher'!H457="","",'[1]TCE - ANEXO III - Preencher'!H457)</f>
        <v>44287</v>
      </c>
      <c r="H448" s="15">
        <f>'[1]TCE - ANEXO III - Preencher'!I457</f>
        <v>15.1754</v>
      </c>
      <c r="I448" s="15">
        <f>'[1]TCE - ANEXO III - Preencher'!J457</f>
        <v>121.3432</v>
      </c>
      <c r="J448" s="15">
        <f>'[1]TCE - ANEXO III - Preencher'!K457</f>
        <v>0</v>
      </c>
      <c r="K448" s="16">
        <f>'[1]TCE - ANEXO III - Preencher'!L457</f>
        <v>142.13324708926262</v>
      </c>
      <c r="L448" s="16">
        <f>'[1]TCE - ANEXO III - Preencher'!M457</f>
        <v>0</v>
      </c>
      <c r="M448" s="16">
        <f t="shared" si="37"/>
        <v>142.13324708926262</v>
      </c>
      <c r="N448" s="16">
        <f>'[1]TCE - ANEXO III - Preencher'!O457</f>
        <v>0.48</v>
      </c>
      <c r="O448" s="16">
        <f>'[1]TCE - ANEXO III - Preencher'!P457</f>
        <v>0</v>
      </c>
      <c r="P448" s="17">
        <f t="shared" si="38"/>
        <v>0.48</v>
      </c>
      <c r="Q448" s="16">
        <f>'[1]TCE - ANEXO III - Preencher'!R457</f>
        <v>136.65719999999999</v>
      </c>
      <c r="R448" s="16">
        <f>'[1]TCE - ANEXO III - Preencher'!S457</f>
        <v>66.91</v>
      </c>
      <c r="S448" s="17">
        <f t="shared" si="39"/>
        <v>69.747199999999992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348.8790470892626</v>
      </c>
    </row>
    <row r="449" spans="1:28" s="4" customFormat="1" x14ac:dyDescent="0.2">
      <c r="A449" s="9">
        <f>IFERROR(VLOOKUP(B449,'[1]DADOS (OCULTAR)'!$P$3:$R$62,3,0),"")</f>
        <v>10894988000800</v>
      </c>
      <c r="B449" s="10" t="str">
        <f>'[1]TCE - ANEXO III - Preencher'!C458</f>
        <v>HOSPITAL AURORA</v>
      </c>
      <c r="C449" s="11"/>
      <c r="D449" s="12" t="str">
        <f>'[1]TCE - ANEXO III - Preencher'!E458</f>
        <v>MANOEL MESSIAS DA SILVA</v>
      </c>
      <c r="E449" s="10" t="str">
        <f>IF('[1]TCE - ANEXO III - Preencher'!F458="4 - Assistência Odontológica","2 - Outros Profissionais da Saúde",'[1]TCE - ANEXO III - Preencher'!F458)</f>
        <v>2 - Outros Profissionais da Saúde</v>
      </c>
      <c r="F449" s="13" t="str">
        <f>'[1]TCE - ANEXO III - Preencher'!G458</f>
        <v>3222-05</v>
      </c>
      <c r="G449" s="14">
        <f>IF('[1]TCE - ANEXO III - Preencher'!H458="","",'[1]TCE - ANEXO III - Preencher'!H458)</f>
        <v>44287</v>
      </c>
      <c r="H449" s="15">
        <f>'[1]TCE - ANEXO III - Preencher'!I458</f>
        <v>15.16</v>
      </c>
      <c r="I449" s="15">
        <f>'[1]TCE - ANEXO III - Preencher'!J458</f>
        <v>121.33</v>
      </c>
      <c r="J449" s="15">
        <f>'[1]TCE - ANEXO III - Preencher'!K458</f>
        <v>0</v>
      </c>
      <c r="K449" s="16">
        <f>'[1]TCE - ANEXO III - Preencher'!L458</f>
        <v>142.13324708926262</v>
      </c>
      <c r="L449" s="16">
        <f>'[1]TCE - ANEXO III - Preencher'!M458</f>
        <v>0</v>
      </c>
      <c r="M449" s="16">
        <f t="shared" si="37"/>
        <v>142.13324708926262</v>
      </c>
      <c r="N449" s="16">
        <f>'[1]TCE - ANEXO III - Preencher'!O458</f>
        <v>0.54</v>
      </c>
      <c r="O449" s="16">
        <f>'[1]TCE - ANEXO III - Preencher'!P458</f>
        <v>0</v>
      </c>
      <c r="P449" s="17">
        <f t="shared" si="38"/>
        <v>0.54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279.16324708926265</v>
      </c>
    </row>
    <row r="450" spans="1:28" s="4" customFormat="1" x14ac:dyDescent="0.2">
      <c r="A450" s="9">
        <f>IFERROR(VLOOKUP(B450,'[1]DADOS (OCULTAR)'!$P$3:$R$62,3,0),"")</f>
        <v>10894988000800</v>
      </c>
      <c r="B450" s="10" t="str">
        <f>'[1]TCE - ANEXO III - Preencher'!C459</f>
        <v>HOSPITAL AURORA</v>
      </c>
      <c r="C450" s="11"/>
      <c r="D450" s="12" t="str">
        <f>'[1]TCE - ANEXO III - Preencher'!E459</f>
        <v xml:space="preserve">MANUELA MAGALHAES RODRIGUES DE OLIVEIRA </v>
      </c>
      <c r="E450" s="10" t="str">
        <f>IF('[1]TCE - ANEXO III - Preencher'!F459="4 - Assistência Odontológica","2 - Outros Profissionais da Saúde",'[1]TCE - ANEXO III - Preencher'!F459)</f>
        <v>2 - Outros Profissionais da Saúde</v>
      </c>
      <c r="F450" s="13" t="str">
        <f>'[1]TCE - ANEXO III - Preencher'!G459</f>
        <v>2235-05</v>
      </c>
      <c r="G450" s="14">
        <f>IF('[1]TCE - ANEXO III - Preencher'!H459="","",'[1]TCE - ANEXO III - Preencher'!H459)</f>
        <v>44287</v>
      </c>
      <c r="H450" s="15">
        <f>'[1]TCE - ANEXO III - Preencher'!I459</f>
        <v>29.49</v>
      </c>
      <c r="I450" s="15">
        <f>'[1]TCE - ANEXO III - Preencher'!J459</f>
        <v>235.97</v>
      </c>
      <c r="J450" s="15">
        <f>'[1]TCE - ANEXO III - Preencher'!K459</f>
        <v>0</v>
      </c>
      <c r="K450" s="16">
        <f>'[1]TCE - ANEXO III - Preencher'!L459</f>
        <v>142.13324708926262</v>
      </c>
      <c r="L450" s="16">
        <f>'[1]TCE - ANEXO III - Preencher'!M459</f>
        <v>0</v>
      </c>
      <c r="M450" s="16">
        <f t="shared" si="37"/>
        <v>142.13324708926262</v>
      </c>
      <c r="N450" s="16">
        <f>'[1]TCE - ANEXO III - Preencher'!O459</f>
        <v>1.78</v>
      </c>
      <c r="O450" s="16">
        <f>'[1]TCE - ANEXO III - Preencher'!P459</f>
        <v>0</v>
      </c>
      <c r="P450" s="17">
        <f t="shared" si="38"/>
        <v>1.78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409.37324708926258</v>
      </c>
    </row>
    <row r="451" spans="1:28" s="4" customFormat="1" x14ac:dyDescent="0.2">
      <c r="A451" s="9">
        <f>IFERROR(VLOOKUP(B451,'[1]DADOS (OCULTAR)'!$P$3:$R$62,3,0),"")</f>
        <v>10894988000800</v>
      </c>
      <c r="B451" s="10" t="str">
        <f>'[1]TCE - ANEXO III - Preencher'!C460</f>
        <v>HOSPITAL AURORA</v>
      </c>
      <c r="C451" s="11"/>
      <c r="D451" s="12" t="str">
        <f>'[1]TCE - ANEXO III - Preencher'!E460</f>
        <v>MARCELA DA SILVA CHAVES</v>
      </c>
      <c r="E451" s="10" t="str">
        <f>IF('[1]TCE - ANEXO III - Preencher'!F460="4 - Assistência Odontológica","2 - Outros Profissionais da Saúde",'[1]TCE - ANEXO III - Preencher'!F460)</f>
        <v>2 - Outros Profissionais da Saúde</v>
      </c>
      <c r="F451" s="13" t="str">
        <f>'[1]TCE - ANEXO III - Preencher'!G460</f>
        <v>2237-10</v>
      </c>
      <c r="G451" s="14">
        <f>IF('[1]TCE - ANEXO III - Preencher'!H460="","",'[1]TCE - ANEXO III - Preencher'!H460)</f>
        <v>44287</v>
      </c>
      <c r="H451" s="15">
        <f>'[1]TCE - ANEXO III - Preencher'!I460</f>
        <v>29.34</v>
      </c>
      <c r="I451" s="15">
        <f>'[1]TCE - ANEXO III - Preencher'!J460</f>
        <v>234.76</v>
      </c>
      <c r="J451" s="15">
        <f>'[1]TCE - ANEXO III - Preencher'!K460</f>
        <v>0</v>
      </c>
      <c r="K451" s="16">
        <f>'[1]TCE - ANEXO III - Preencher'!L460</f>
        <v>142.13324708926262</v>
      </c>
      <c r="L451" s="16">
        <f>'[1]TCE - ANEXO III - Preencher'!M460</f>
        <v>0</v>
      </c>
      <c r="M451" s="16">
        <f t="shared" si="37"/>
        <v>142.13324708926262</v>
      </c>
      <c r="N451" s="16">
        <f>'[1]TCE - ANEXO III - Preencher'!O460</f>
        <v>0.48</v>
      </c>
      <c r="O451" s="16">
        <f>'[1]TCE - ANEXO III - Preencher'!P460</f>
        <v>0</v>
      </c>
      <c r="P451" s="17">
        <f t="shared" si="38"/>
        <v>0.48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406.71324708926261</v>
      </c>
    </row>
    <row r="452" spans="1:28" s="4" customFormat="1" x14ac:dyDescent="0.2">
      <c r="A452" s="9">
        <f>IFERROR(VLOOKUP(B452,'[1]DADOS (OCULTAR)'!$P$3:$R$62,3,0),"")</f>
        <v>10894988000800</v>
      </c>
      <c r="B452" s="10" t="str">
        <f>'[1]TCE - ANEXO III - Preencher'!C461</f>
        <v>HOSPITAL AURORA</v>
      </c>
      <c r="C452" s="11"/>
      <c r="D452" s="12" t="str">
        <f>'[1]TCE - ANEXO III - Preencher'!E461</f>
        <v xml:space="preserve">MARCELI CRISTINA DE OLIVEIRA </v>
      </c>
      <c r="E452" s="10" t="str">
        <f>IF('[1]TCE - ANEXO III - Preencher'!F461="4 - Assistência Odontológica","2 - Outros Profissionais da Saúde",'[1]TCE - ANEXO III - Preencher'!F461)</f>
        <v>2 - Outros Profissionais da Saúde</v>
      </c>
      <c r="F452" s="13" t="str">
        <f>'[1]TCE - ANEXO III - Preencher'!G461</f>
        <v>3222-05</v>
      </c>
      <c r="G452" s="14">
        <f>IF('[1]TCE - ANEXO III - Preencher'!H461="","",'[1]TCE - ANEXO III - Preencher'!H461)</f>
        <v>44287</v>
      </c>
      <c r="H452" s="15">
        <f>'[1]TCE - ANEXO III - Preencher'!I461</f>
        <v>15.93</v>
      </c>
      <c r="I452" s="15">
        <f>'[1]TCE - ANEXO III - Preencher'!J461</f>
        <v>127.49</v>
      </c>
      <c r="J452" s="15">
        <f>'[1]TCE - ANEXO III - Preencher'!K461</f>
        <v>0</v>
      </c>
      <c r="K452" s="16">
        <f>'[1]TCE - ANEXO III - Preencher'!L461</f>
        <v>142.13324708926262</v>
      </c>
      <c r="L452" s="16">
        <f>'[1]TCE - ANEXO III - Preencher'!M461</f>
        <v>0</v>
      </c>
      <c r="M452" s="16">
        <f t="shared" ref="M452:M515" si="43">K452-L452</f>
        <v>142.13324708926262</v>
      </c>
      <c r="N452" s="16">
        <f>'[1]TCE - ANEXO III - Preencher'!O461</f>
        <v>0.48</v>
      </c>
      <c r="O452" s="16">
        <f>'[1]TCE - ANEXO III - Preencher'!P461</f>
        <v>0</v>
      </c>
      <c r="P452" s="17">
        <f t="shared" ref="P452:P515" si="44">N452-O452</f>
        <v>0.48</v>
      </c>
      <c r="Q452" s="16">
        <f>'[1]TCE - ANEXO III - Preencher'!R461</f>
        <v>94.057199999999995</v>
      </c>
      <c r="R452" s="16">
        <f>'[1]TCE - ANEXO III - Preencher'!S461</f>
        <v>69.22</v>
      </c>
      <c r="S452" s="17">
        <f t="shared" ref="S452:S515" si="45">Q452-R452</f>
        <v>24.837199999999996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310.87044708926265</v>
      </c>
    </row>
    <row r="453" spans="1:28" s="4" customFormat="1" x14ac:dyDescent="0.2">
      <c r="A453" s="9">
        <f>IFERROR(VLOOKUP(B453,'[1]DADOS (OCULTAR)'!$P$3:$R$62,3,0),"")</f>
        <v>10894988000800</v>
      </c>
      <c r="B453" s="10" t="str">
        <f>'[1]TCE - ANEXO III - Preencher'!C462</f>
        <v>HOSPITAL AURORA</v>
      </c>
      <c r="C453" s="11"/>
      <c r="D453" s="12" t="str">
        <f>'[1]TCE - ANEXO III - Preencher'!E462</f>
        <v>MARCELO ALEXANDRE NUNIS JULIAO</v>
      </c>
      <c r="E453" s="10" t="str">
        <f>IF('[1]TCE - ANEXO III - Preencher'!F462="4 - Assistência Odontológica","2 - Outros Profissionais da Saúde",'[1]TCE - ANEXO III - Preencher'!F462)</f>
        <v>2 - Outros Profissionais da Saúde</v>
      </c>
      <c r="F453" s="13" t="str">
        <f>'[1]TCE - ANEXO III - Preencher'!G462</f>
        <v>3222-05</v>
      </c>
      <c r="G453" s="14">
        <f>IF('[1]TCE - ANEXO III - Preencher'!H462="","",'[1]TCE - ANEXO III - Preencher'!H462)</f>
        <v>44287</v>
      </c>
      <c r="H453" s="15">
        <f>'[1]TCE - ANEXO III - Preencher'!I462</f>
        <v>15.94</v>
      </c>
      <c r="I453" s="15">
        <f>'[1]TCE - ANEXO III - Preencher'!J462</f>
        <v>127.5</v>
      </c>
      <c r="J453" s="15">
        <f>'[1]TCE - ANEXO III - Preencher'!K462</f>
        <v>0</v>
      </c>
      <c r="K453" s="16">
        <f>'[1]TCE - ANEXO III - Preencher'!L462</f>
        <v>142.13324708926262</v>
      </c>
      <c r="L453" s="16">
        <f>'[1]TCE - ANEXO III - Preencher'!M462</f>
        <v>0</v>
      </c>
      <c r="M453" s="16">
        <f t="shared" si="43"/>
        <v>142.13324708926262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285.57324708926262</v>
      </c>
    </row>
    <row r="454" spans="1:28" s="4" customFormat="1" x14ac:dyDescent="0.2">
      <c r="A454" s="9">
        <f>IFERROR(VLOOKUP(B454,'[1]DADOS (OCULTAR)'!$P$3:$R$62,3,0),"")</f>
        <v>10894988000800</v>
      </c>
      <c r="B454" s="10" t="str">
        <f>'[1]TCE - ANEXO III - Preencher'!C463</f>
        <v>HOSPITAL AURORA</v>
      </c>
      <c r="C454" s="11"/>
      <c r="D454" s="12" t="str">
        <f>'[1]TCE - ANEXO III - Preencher'!E463</f>
        <v xml:space="preserve">MARCELO PEREIRA DE ANDRADE </v>
      </c>
      <c r="E454" s="10" t="str">
        <f>IF('[1]TCE - ANEXO III - Preencher'!F463="4 - Assistência Odontológica","2 - Outros Profissionais da Saúde",'[1]TCE - ANEXO III - Preencher'!F463)</f>
        <v>2 - Outros Profissionais da Saúde</v>
      </c>
      <c r="F454" s="13" t="str">
        <f>'[1]TCE - ANEXO III - Preencher'!G463</f>
        <v>2235-05</v>
      </c>
      <c r="G454" s="14">
        <f>IF('[1]TCE - ANEXO III - Preencher'!H463="","",'[1]TCE - ANEXO III - Preencher'!H463)</f>
        <v>44287</v>
      </c>
      <c r="H454" s="15">
        <f>'[1]TCE - ANEXO III - Preencher'!I463</f>
        <v>32.26</v>
      </c>
      <c r="I454" s="15">
        <f>'[1]TCE - ANEXO III - Preencher'!J463</f>
        <v>258.08</v>
      </c>
      <c r="J454" s="15">
        <f>'[1]TCE - ANEXO III - Preencher'!K463</f>
        <v>0</v>
      </c>
      <c r="K454" s="16">
        <f>'[1]TCE - ANEXO III - Preencher'!L463</f>
        <v>142.13324708926262</v>
      </c>
      <c r="L454" s="16">
        <f>'[1]TCE - ANEXO III - Preencher'!M463</f>
        <v>0</v>
      </c>
      <c r="M454" s="16">
        <f t="shared" si="43"/>
        <v>142.13324708926262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432.4732470892626</v>
      </c>
    </row>
    <row r="455" spans="1:28" s="4" customFormat="1" x14ac:dyDescent="0.2">
      <c r="A455" s="9">
        <f>IFERROR(VLOOKUP(B455,'[1]DADOS (OCULTAR)'!$P$3:$R$62,3,0),"")</f>
        <v>10894988000800</v>
      </c>
      <c r="B455" s="10" t="str">
        <f>'[1]TCE - ANEXO III - Preencher'!C464</f>
        <v>HOSPITAL AURORA</v>
      </c>
      <c r="C455" s="11"/>
      <c r="D455" s="12" t="str">
        <f>'[1]TCE - ANEXO III - Preencher'!E464</f>
        <v>MARCELY MARIA BEZERRA DOS SANTOS</v>
      </c>
      <c r="E455" s="10" t="str">
        <f>IF('[1]TCE - ANEXO III - Preencher'!F464="4 - Assistência Odontológica","2 - Outros Profissionais da Saúde",'[1]TCE - ANEXO III - Preencher'!F464)</f>
        <v>2 - Outros Profissionais da Saúde</v>
      </c>
      <c r="F455" s="13" t="str">
        <f>'[1]TCE - ANEXO III - Preencher'!G464</f>
        <v>3222-05</v>
      </c>
      <c r="G455" s="14">
        <f>IF('[1]TCE - ANEXO III - Preencher'!H464="","",'[1]TCE - ANEXO III - Preencher'!H464)</f>
        <v>44287</v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142.13324708926262</v>
      </c>
      <c r="L455" s="16">
        <f>'[1]TCE - ANEXO III - Preencher'!M464</f>
        <v>0</v>
      </c>
      <c r="M455" s="16">
        <f t="shared" si="43"/>
        <v>142.13324708926262</v>
      </c>
      <c r="N455" s="16">
        <f>'[1]TCE - ANEXO III - Preencher'!O464</f>
        <v>0.89</v>
      </c>
      <c r="O455" s="16">
        <f>'[1]TCE - ANEXO III - Preencher'!P464</f>
        <v>0</v>
      </c>
      <c r="P455" s="17">
        <f t="shared" si="44"/>
        <v>0.89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143.02324708926261</v>
      </c>
    </row>
    <row r="456" spans="1:28" s="4" customFormat="1" x14ac:dyDescent="0.2">
      <c r="A456" s="9">
        <f>IFERROR(VLOOKUP(B456,'[1]DADOS (OCULTAR)'!$P$3:$R$62,3,0),"")</f>
        <v>10894988000800</v>
      </c>
      <c r="B456" s="10" t="str">
        <f>'[1]TCE - ANEXO III - Preencher'!C465</f>
        <v>HOSPITAL AURORA</v>
      </c>
      <c r="C456" s="11"/>
      <c r="D456" s="12" t="str">
        <f>'[1]TCE - ANEXO III - Preencher'!E465</f>
        <v>MARCIA ALEXANDRE DE ALMEIDA</v>
      </c>
      <c r="E456" s="10" t="str">
        <f>IF('[1]TCE - ANEXO III - Preencher'!F465="4 - Assistência Odontológica","2 - Outros Profissionais da Saúde",'[1]TCE - ANEXO III - Preencher'!F465)</f>
        <v>2 - Outros Profissionais da Saúde</v>
      </c>
      <c r="F456" s="13" t="str">
        <f>'[1]TCE - ANEXO III - Preencher'!G465</f>
        <v>3222-05</v>
      </c>
      <c r="G456" s="14">
        <f>IF('[1]TCE - ANEXO III - Preencher'!H465="","",'[1]TCE - ANEXO III - Preencher'!H465)</f>
        <v>44287</v>
      </c>
      <c r="H456" s="15">
        <f>'[1]TCE - ANEXO III - Preencher'!I465</f>
        <v>17.579999999999998</v>
      </c>
      <c r="I456" s="15">
        <f>'[1]TCE - ANEXO III - Preencher'!J465</f>
        <v>140.69</v>
      </c>
      <c r="J456" s="15">
        <f>'[1]TCE - ANEXO III - Preencher'!K465</f>
        <v>0</v>
      </c>
      <c r="K456" s="16">
        <f>'[1]TCE - ANEXO III - Preencher'!L465</f>
        <v>142.13324708926262</v>
      </c>
      <c r="L456" s="16">
        <f>'[1]TCE - ANEXO III - Preencher'!M465</f>
        <v>0</v>
      </c>
      <c r="M456" s="16">
        <f t="shared" si="43"/>
        <v>142.13324708926262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300.40324708926261</v>
      </c>
    </row>
    <row r="457" spans="1:28" s="4" customFormat="1" x14ac:dyDescent="0.2">
      <c r="A457" s="9">
        <f>IFERROR(VLOOKUP(B457,'[1]DADOS (OCULTAR)'!$P$3:$R$62,3,0),"")</f>
        <v>10894988000800</v>
      </c>
      <c r="B457" s="10" t="str">
        <f>'[1]TCE - ANEXO III - Preencher'!C466</f>
        <v>HOSPITAL AURORA</v>
      </c>
      <c r="C457" s="11"/>
      <c r="D457" s="12" t="str">
        <f>'[1]TCE - ANEXO III - Preencher'!E466</f>
        <v xml:space="preserve">MARCIA JACIANE DA SILVA </v>
      </c>
      <c r="E457" s="10" t="str">
        <f>IF('[1]TCE - ANEXO III - Preencher'!F466="4 - Assistência Odontológica","2 - Outros Profissionais da Saúde",'[1]TCE - ANEXO III - Preencher'!F466)</f>
        <v>2 - Outros Profissionais da Saúde</v>
      </c>
      <c r="F457" s="13" t="str">
        <f>'[1]TCE - ANEXO III - Preencher'!G466</f>
        <v>2237-10</v>
      </c>
      <c r="G457" s="14">
        <f>IF('[1]TCE - ANEXO III - Preencher'!H466="","",'[1]TCE - ANEXO III - Preencher'!H466)</f>
        <v>44287</v>
      </c>
      <c r="H457" s="15">
        <f>'[1]TCE - ANEXO III - Preencher'!I466</f>
        <v>30.01</v>
      </c>
      <c r="I457" s="15">
        <f>'[1]TCE - ANEXO III - Preencher'!J466</f>
        <v>240.14</v>
      </c>
      <c r="J457" s="15">
        <f>'[1]TCE - ANEXO III - Preencher'!K466</f>
        <v>0</v>
      </c>
      <c r="K457" s="16">
        <f>'[1]TCE - ANEXO III - Preencher'!L466</f>
        <v>142.13324708926262</v>
      </c>
      <c r="L457" s="16">
        <f>'[1]TCE - ANEXO III - Preencher'!M466</f>
        <v>0</v>
      </c>
      <c r="M457" s="16">
        <f t="shared" si="43"/>
        <v>142.13324708926262</v>
      </c>
      <c r="N457" s="16">
        <f>'[1]TCE - ANEXO III - Preencher'!O466</f>
        <v>0.48</v>
      </c>
      <c r="O457" s="16">
        <f>'[1]TCE - ANEXO III - Preencher'!P466</f>
        <v>0</v>
      </c>
      <c r="P457" s="17">
        <f t="shared" si="44"/>
        <v>0.48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412.76324708926262</v>
      </c>
    </row>
    <row r="458" spans="1:28" s="4" customFormat="1" x14ac:dyDescent="0.2">
      <c r="A458" s="9">
        <f>IFERROR(VLOOKUP(B458,'[1]DADOS (OCULTAR)'!$P$3:$R$62,3,0),"")</f>
        <v>10894988000800</v>
      </c>
      <c r="B458" s="10" t="str">
        <f>'[1]TCE - ANEXO III - Preencher'!C467</f>
        <v>HOSPITAL AURORA</v>
      </c>
      <c r="C458" s="11"/>
      <c r="D458" s="12" t="str">
        <f>'[1]TCE - ANEXO III - Preencher'!E467</f>
        <v>MARCIA MARIA DOS SANTOS FLORENCIO</v>
      </c>
      <c r="E458" s="10" t="str">
        <f>IF('[1]TCE - ANEXO III - Preencher'!F467="4 - Assistência Odontológica","2 - Outros Profissionais da Saúde",'[1]TCE - ANEXO III - Preencher'!F467)</f>
        <v>2 - Outros Profissionais da Saúde</v>
      </c>
      <c r="F458" s="13" t="str">
        <f>'[1]TCE - ANEXO III - Preencher'!G467</f>
        <v>3222-05</v>
      </c>
      <c r="G458" s="14">
        <f>IF('[1]TCE - ANEXO III - Preencher'!H467="","",'[1]TCE - ANEXO III - Preencher'!H467)</f>
        <v>44287</v>
      </c>
      <c r="H458" s="15">
        <f>'[1]TCE - ANEXO III - Preencher'!I467</f>
        <v>15.93</v>
      </c>
      <c r="I458" s="15">
        <f>'[1]TCE - ANEXO III - Preencher'!J467</f>
        <v>127.49</v>
      </c>
      <c r="J458" s="15">
        <f>'[1]TCE - ANEXO III - Preencher'!K467</f>
        <v>0</v>
      </c>
      <c r="K458" s="16">
        <f>'[1]TCE - ANEXO III - Preencher'!L467</f>
        <v>142.13324708926262</v>
      </c>
      <c r="L458" s="16">
        <f>'[1]TCE - ANEXO III - Preencher'!M467</f>
        <v>0</v>
      </c>
      <c r="M458" s="16">
        <f t="shared" si="43"/>
        <v>142.13324708926262</v>
      </c>
      <c r="N458" s="16">
        <f>'[1]TCE - ANEXO III - Preencher'!O467</f>
        <v>0.48</v>
      </c>
      <c r="O458" s="16">
        <f>'[1]TCE - ANEXO III - Preencher'!P467</f>
        <v>0</v>
      </c>
      <c r="P458" s="17">
        <f t="shared" si="44"/>
        <v>0.48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286.03324708926266</v>
      </c>
    </row>
    <row r="459" spans="1:28" s="4" customFormat="1" x14ac:dyDescent="0.2">
      <c r="A459" s="9">
        <f>IFERROR(VLOOKUP(B459,'[1]DADOS (OCULTAR)'!$P$3:$R$62,3,0),"")</f>
        <v>10894988000800</v>
      </c>
      <c r="B459" s="10" t="str">
        <f>'[1]TCE - ANEXO III - Preencher'!C468</f>
        <v>HOSPITAL AURORA</v>
      </c>
      <c r="C459" s="11"/>
      <c r="D459" s="12" t="str">
        <f>'[1]TCE - ANEXO III - Preencher'!E468</f>
        <v>MARCIARIA DA SILVA LOPES NASCIMENTO</v>
      </c>
      <c r="E459" s="10" t="str">
        <f>IF('[1]TCE - ANEXO III - Preencher'!F468="4 - Assistência Odontológica","2 - Outros Profissionais da Saúde",'[1]TCE - ANEXO III - Preencher'!F468)</f>
        <v>2 - Outros Profissionais da Saúde</v>
      </c>
      <c r="F459" s="13" t="str">
        <f>'[1]TCE - ANEXO III - Preencher'!G468</f>
        <v>3222-05</v>
      </c>
      <c r="G459" s="14">
        <f>IF('[1]TCE - ANEXO III - Preencher'!H468="","",'[1]TCE - ANEXO III - Preencher'!H468)</f>
        <v>44287</v>
      </c>
      <c r="H459" s="15">
        <f>'[1]TCE - ANEXO III - Preencher'!I468</f>
        <v>17.09</v>
      </c>
      <c r="I459" s="15">
        <f>'[1]TCE - ANEXO III - Preencher'!J468</f>
        <v>136.72</v>
      </c>
      <c r="J459" s="15">
        <f>'[1]TCE - ANEXO III - Preencher'!K468</f>
        <v>0</v>
      </c>
      <c r="K459" s="16">
        <f>'[1]TCE - ANEXO III - Preencher'!L468</f>
        <v>142.13324708926262</v>
      </c>
      <c r="L459" s="16">
        <f>'[1]TCE - ANEXO III - Preencher'!M468</f>
        <v>0</v>
      </c>
      <c r="M459" s="16">
        <f t="shared" si="43"/>
        <v>142.13324708926262</v>
      </c>
      <c r="N459" s="16">
        <f>'[1]TCE - ANEXO III - Preencher'!O468</f>
        <v>0.48</v>
      </c>
      <c r="O459" s="16">
        <f>'[1]TCE - ANEXO III - Preencher'!P468</f>
        <v>0</v>
      </c>
      <c r="P459" s="17">
        <f t="shared" si="44"/>
        <v>0.48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296.42324708926265</v>
      </c>
    </row>
    <row r="460" spans="1:28" s="4" customFormat="1" x14ac:dyDescent="0.2">
      <c r="A460" s="9">
        <f>IFERROR(VLOOKUP(B460,'[1]DADOS (OCULTAR)'!$P$3:$R$62,3,0),"")</f>
        <v>10894988000800</v>
      </c>
      <c r="B460" s="10" t="str">
        <f>'[1]TCE - ANEXO III - Preencher'!C469</f>
        <v>HOSPITAL AURORA</v>
      </c>
      <c r="C460" s="11"/>
      <c r="D460" s="12" t="str">
        <f>'[1]TCE - ANEXO III - Preencher'!E469</f>
        <v>MARCIO ALVES DOS SANTOS</v>
      </c>
      <c r="E460" s="10" t="str">
        <f>IF('[1]TCE - ANEXO III - Preencher'!F469="4 - Assistência Odontológica","2 - Outros Profissionais da Saúde",'[1]TCE - ANEXO III - Preencher'!F469)</f>
        <v>3 - Administrativo</v>
      </c>
      <c r="F460" s="13" t="str">
        <f>'[1]TCE - ANEXO III - Preencher'!G469</f>
        <v>5103-10</v>
      </c>
      <c r="G460" s="14">
        <f>IF('[1]TCE - ANEXO III - Preencher'!H469="","",'[1]TCE - ANEXO III - Preencher'!H469)</f>
        <v>44287</v>
      </c>
      <c r="H460" s="15">
        <f>'[1]TCE - ANEXO III - Preencher'!I469</f>
        <v>27.74</v>
      </c>
      <c r="I460" s="15">
        <f>'[1]TCE - ANEXO III - Preencher'!J469</f>
        <v>221.96</v>
      </c>
      <c r="J460" s="15">
        <f>'[1]TCE - ANEXO III - Preencher'!K469</f>
        <v>0</v>
      </c>
      <c r="K460" s="16">
        <f>'[1]TCE - ANEXO III - Preencher'!L469</f>
        <v>142.13324708926262</v>
      </c>
      <c r="L460" s="16">
        <f>'[1]TCE - ANEXO III - Preencher'!M469</f>
        <v>0</v>
      </c>
      <c r="M460" s="16">
        <f t="shared" si="43"/>
        <v>142.13324708926262</v>
      </c>
      <c r="N460" s="16">
        <f>'[1]TCE - ANEXO III - Preencher'!O469</f>
        <v>7.14</v>
      </c>
      <c r="O460" s="16">
        <f>'[1]TCE - ANEXO III - Preencher'!P469</f>
        <v>0</v>
      </c>
      <c r="P460" s="17">
        <f t="shared" si="44"/>
        <v>7.14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398.9732470892626</v>
      </c>
    </row>
    <row r="461" spans="1:28" s="4" customFormat="1" x14ac:dyDescent="0.2">
      <c r="A461" s="9">
        <f>IFERROR(VLOOKUP(B461,'[1]DADOS (OCULTAR)'!$P$3:$R$62,3,0),"")</f>
        <v>10894988000800</v>
      </c>
      <c r="B461" s="10" t="str">
        <f>'[1]TCE - ANEXO III - Preencher'!C470</f>
        <v>HOSPITAL AURORA</v>
      </c>
      <c r="C461" s="11"/>
      <c r="D461" s="12" t="str">
        <f>'[1]TCE - ANEXO III - Preencher'!E470</f>
        <v>MARCIONILA RAFAELY SILVA NASCIMENTO SANTOS</v>
      </c>
      <c r="E461" s="10" t="str">
        <f>IF('[1]TCE - ANEXO III - Preencher'!F470="4 - Assistência Odontológica","2 - Outros Profissionais da Saúde",'[1]TCE - ANEXO III - Preencher'!F470)</f>
        <v>2 - Outros Profissionais da Saúde</v>
      </c>
      <c r="F461" s="13" t="str">
        <f>'[1]TCE - ANEXO III - Preencher'!G470</f>
        <v>2235-05</v>
      </c>
      <c r="G461" s="14">
        <f>IF('[1]TCE - ANEXO III - Preencher'!H470="","",'[1]TCE - ANEXO III - Preencher'!H470)</f>
        <v>44287</v>
      </c>
      <c r="H461" s="15">
        <f>'[1]TCE - ANEXO III - Preencher'!I470</f>
        <v>32.51</v>
      </c>
      <c r="I461" s="15">
        <f>'[1]TCE - ANEXO III - Preencher'!J470</f>
        <v>260.04000000000002</v>
      </c>
      <c r="J461" s="15">
        <f>'[1]TCE - ANEXO III - Preencher'!K470</f>
        <v>0</v>
      </c>
      <c r="K461" s="16">
        <f>'[1]TCE - ANEXO III - Preencher'!L470</f>
        <v>142.13324708926262</v>
      </c>
      <c r="L461" s="16">
        <f>'[1]TCE - ANEXO III - Preencher'!M470</f>
        <v>0</v>
      </c>
      <c r="M461" s="16">
        <f t="shared" si="43"/>
        <v>142.13324708926262</v>
      </c>
      <c r="N461" s="16">
        <f>'[1]TCE - ANEXO III - Preencher'!O470</f>
        <v>1.78</v>
      </c>
      <c r="O461" s="16">
        <f>'[1]TCE - ANEXO III - Preencher'!P470</f>
        <v>0</v>
      </c>
      <c r="P461" s="17">
        <f t="shared" si="44"/>
        <v>1.78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436.46324708926261</v>
      </c>
    </row>
    <row r="462" spans="1:28" s="4" customFormat="1" x14ac:dyDescent="0.2">
      <c r="A462" s="9">
        <f>IFERROR(VLOOKUP(B462,'[1]DADOS (OCULTAR)'!$P$3:$R$62,3,0),"")</f>
        <v>10894988000800</v>
      </c>
      <c r="B462" s="10" t="str">
        <f>'[1]TCE - ANEXO III - Preencher'!C471</f>
        <v>HOSPITAL AURORA</v>
      </c>
      <c r="C462" s="11"/>
      <c r="D462" s="12" t="str">
        <f>'[1]TCE - ANEXO III - Preencher'!E471</f>
        <v>MARCO AURELIO PAVAO DA SILVA JUNIOR</v>
      </c>
      <c r="E462" s="10" t="str">
        <f>IF('[1]TCE - ANEXO III - Preencher'!F471="4 - Assistência Odontológica","2 - Outros Profissionais da Saúde",'[1]TCE - ANEXO III - Preencher'!F471)</f>
        <v>1 - Médico</v>
      </c>
      <c r="F462" s="13" t="str">
        <f>'[1]TCE - ANEXO III - Preencher'!G471</f>
        <v>2251-25</v>
      </c>
      <c r="G462" s="14">
        <f>IF('[1]TCE - ANEXO III - Preencher'!H471="","",'[1]TCE - ANEXO III - Preencher'!H471)</f>
        <v>44287</v>
      </c>
      <c r="H462" s="15">
        <f>'[1]TCE - ANEXO III - Preencher'!I471</f>
        <v>118.51</v>
      </c>
      <c r="I462" s="15">
        <f>'[1]TCE - ANEXO III - Preencher'!J471</f>
        <v>948.1</v>
      </c>
      <c r="J462" s="15">
        <f>'[1]TCE - ANEXO III - Preencher'!K471</f>
        <v>0</v>
      </c>
      <c r="K462" s="16">
        <f>'[1]TCE - ANEXO III - Preencher'!L471</f>
        <v>142.13324708926262</v>
      </c>
      <c r="L462" s="16">
        <f>'[1]TCE - ANEXO III - Preencher'!M471</f>
        <v>0</v>
      </c>
      <c r="M462" s="16">
        <f t="shared" si="43"/>
        <v>142.13324708926262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1208.7432470892627</v>
      </c>
    </row>
    <row r="463" spans="1:28" s="4" customFormat="1" x14ac:dyDescent="0.2">
      <c r="A463" s="9">
        <f>IFERROR(VLOOKUP(B463,'[1]DADOS (OCULTAR)'!$P$3:$R$62,3,0),"")</f>
        <v>10894988000800</v>
      </c>
      <c r="B463" s="10" t="str">
        <f>'[1]TCE - ANEXO III - Preencher'!C472</f>
        <v>HOSPITAL AURORA</v>
      </c>
      <c r="C463" s="11"/>
      <c r="D463" s="12" t="str">
        <f>'[1]TCE - ANEXO III - Preencher'!E472</f>
        <v>MARCONE SILVA GOMES</v>
      </c>
      <c r="E463" s="10" t="str">
        <f>IF('[1]TCE - ANEXO III - Preencher'!F472="4 - Assistência Odontológica","2 - Outros Profissionais da Saúde",'[1]TCE - ANEXO III - Preencher'!F472)</f>
        <v>3 - Administrativo</v>
      </c>
      <c r="F463" s="13" t="str">
        <f>'[1]TCE - ANEXO III - Preencher'!G472</f>
        <v>4110-10</v>
      </c>
      <c r="G463" s="14">
        <f>IF('[1]TCE - ANEXO III - Preencher'!H472="","",'[1]TCE - ANEXO III - Preencher'!H472)</f>
        <v>44287</v>
      </c>
      <c r="H463" s="15">
        <f>'[1]TCE - ANEXO III - Preencher'!I472</f>
        <v>14.77</v>
      </c>
      <c r="I463" s="15">
        <f>'[1]TCE - ANEXO III - Preencher'!J472</f>
        <v>118.1</v>
      </c>
      <c r="J463" s="15">
        <f>'[1]TCE - ANEXO III - Preencher'!K472</f>
        <v>0</v>
      </c>
      <c r="K463" s="16">
        <f>'[1]TCE - ANEXO III - Preencher'!L472</f>
        <v>142.13324708926262</v>
      </c>
      <c r="L463" s="16">
        <f>'[1]TCE - ANEXO III - Preencher'!M472</f>
        <v>0</v>
      </c>
      <c r="M463" s="16">
        <f t="shared" si="43"/>
        <v>142.13324708926262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275.00324708926263</v>
      </c>
    </row>
    <row r="464" spans="1:28" s="4" customFormat="1" x14ac:dyDescent="0.2">
      <c r="A464" s="9">
        <f>IFERROR(VLOOKUP(B464,'[1]DADOS (OCULTAR)'!$P$3:$R$62,3,0),"")</f>
        <v>10894988000800</v>
      </c>
      <c r="B464" s="10" t="str">
        <f>'[1]TCE - ANEXO III - Preencher'!C473</f>
        <v>HOSPITAL AURORA</v>
      </c>
      <c r="C464" s="11"/>
      <c r="D464" s="12" t="str">
        <f>'[1]TCE - ANEXO III - Preencher'!E473</f>
        <v>MARCOS ANTONIO DO NASCIMENTO SILVA</v>
      </c>
      <c r="E464" s="10" t="str">
        <f>IF('[1]TCE - ANEXO III - Preencher'!F473="4 - Assistência Odontológica","2 - Outros Profissionais da Saúde",'[1]TCE - ANEXO III - Preencher'!F473)</f>
        <v>2 - Outros Profissionais da Saúde</v>
      </c>
      <c r="F464" s="13" t="str">
        <f>'[1]TCE - ANEXO III - Preencher'!G473</f>
        <v>2236-05</v>
      </c>
      <c r="G464" s="14">
        <f>IF('[1]TCE - ANEXO III - Preencher'!H473="","",'[1]TCE - ANEXO III - Preencher'!H473)</f>
        <v>44287</v>
      </c>
      <c r="H464" s="15">
        <f>'[1]TCE - ANEXO III - Preencher'!I473</f>
        <v>28.65</v>
      </c>
      <c r="I464" s="15">
        <f>'[1]TCE - ANEXO III - Preencher'!J473</f>
        <v>229.27</v>
      </c>
      <c r="J464" s="15">
        <f>'[1]TCE - ANEXO III - Preencher'!K473</f>
        <v>0</v>
      </c>
      <c r="K464" s="16">
        <f>'[1]TCE - ANEXO III - Preencher'!L473</f>
        <v>142.13324708926262</v>
      </c>
      <c r="L464" s="16">
        <f>'[1]TCE - ANEXO III - Preencher'!M473</f>
        <v>0</v>
      </c>
      <c r="M464" s="16">
        <f t="shared" si="43"/>
        <v>142.13324708926262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400.05324708926264</v>
      </c>
    </row>
    <row r="465" spans="1:28" s="4" customFormat="1" x14ac:dyDescent="0.2">
      <c r="A465" s="9">
        <f>IFERROR(VLOOKUP(B465,'[1]DADOS (OCULTAR)'!$P$3:$R$62,3,0),"")</f>
        <v>10894988000800</v>
      </c>
      <c r="B465" s="10" t="str">
        <f>'[1]TCE - ANEXO III - Preencher'!C474</f>
        <v>HOSPITAL AURORA</v>
      </c>
      <c r="C465" s="11"/>
      <c r="D465" s="12" t="str">
        <f>'[1]TCE - ANEXO III - Preencher'!E474</f>
        <v>MARCOS ANTONIO SILVA DA LUZ</v>
      </c>
      <c r="E465" s="10" t="str">
        <f>IF('[1]TCE - ANEXO III - Preencher'!F474="4 - Assistência Odontológica","2 - Outros Profissionais da Saúde",'[1]TCE - ANEXO III - Preencher'!F474)</f>
        <v>2 - Outros Profissionais da Saúde</v>
      </c>
      <c r="F465" s="13" t="str">
        <f>'[1]TCE - ANEXO III - Preencher'!G474</f>
        <v>3241-15</v>
      </c>
      <c r="G465" s="14">
        <f>IF('[1]TCE - ANEXO III - Preencher'!H474="","",'[1]TCE - ANEXO III - Preencher'!H474)</f>
        <v>44287</v>
      </c>
      <c r="H465" s="15">
        <f>'[1]TCE - ANEXO III - Preencher'!I474</f>
        <v>29.26</v>
      </c>
      <c r="I465" s="15">
        <f>'[1]TCE - ANEXO III - Preencher'!J474</f>
        <v>234.09</v>
      </c>
      <c r="J465" s="15">
        <f>'[1]TCE - ANEXO III - Preencher'!K474</f>
        <v>0</v>
      </c>
      <c r="K465" s="16">
        <f>'[1]TCE - ANEXO III - Preencher'!L474</f>
        <v>142.13324708926262</v>
      </c>
      <c r="L465" s="16">
        <f>'[1]TCE - ANEXO III - Preencher'!M474</f>
        <v>0</v>
      </c>
      <c r="M465" s="16">
        <f t="shared" si="43"/>
        <v>142.13324708926262</v>
      </c>
      <c r="N465" s="16">
        <f>'[1]TCE - ANEXO III - Preencher'!O474</f>
        <v>0.48</v>
      </c>
      <c r="O465" s="16">
        <f>'[1]TCE - ANEXO III - Preencher'!P474</f>
        <v>0</v>
      </c>
      <c r="P465" s="17">
        <f t="shared" si="44"/>
        <v>0.48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405.96324708926267</v>
      </c>
    </row>
    <row r="466" spans="1:28" s="4" customFormat="1" x14ac:dyDescent="0.2">
      <c r="A466" s="9">
        <f>IFERROR(VLOOKUP(B466,'[1]DADOS (OCULTAR)'!$P$3:$R$62,3,0),"")</f>
        <v>10894988000800</v>
      </c>
      <c r="B466" s="10" t="str">
        <f>'[1]TCE - ANEXO III - Preencher'!C475</f>
        <v>HOSPITAL AURORA</v>
      </c>
      <c r="C466" s="11"/>
      <c r="D466" s="12" t="str">
        <f>'[1]TCE - ANEXO III - Preencher'!E475</f>
        <v>MARCOS LIRA DA SILVA</v>
      </c>
      <c r="E466" s="10" t="str">
        <f>IF('[1]TCE - ANEXO III - Preencher'!F475="4 - Assistência Odontológica","2 - Outros Profissionais da Saúde",'[1]TCE - ANEXO III - Preencher'!F475)</f>
        <v>2 - Outros Profissionais da Saúde</v>
      </c>
      <c r="F466" s="13" t="str">
        <f>'[1]TCE - ANEXO III - Preencher'!G475</f>
        <v>2235-05</v>
      </c>
      <c r="G466" s="14">
        <f>IF('[1]TCE - ANEXO III - Preencher'!H475="","",'[1]TCE - ANEXO III - Preencher'!H475)</f>
        <v>44287</v>
      </c>
      <c r="H466" s="15">
        <f>'[1]TCE - ANEXO III - Preencher'!I475</f>
        <v>32.26</v>
      </c>
      <c r="I466" s="15">
        <f>'[1]TCE - ANEXO III - Preencher'!J475</f>
        <v>258.08</v>
      </c>
      <c r="J466" s="15">
        <f>'[1]TCE - ANEXO III - Preencher'!K475</f>
        <v>0</v>
      </c>
      <c r="K466" s="16">
        <f>'[1]TCE - ANEXO III - Preencher'!L475</f>
        <v>142.13324708926262</v>
      </c>
      <c r="L466" s="16">
        <f>'[1]TCE - ANEXO III - Preencher'!M475</f>
        <v>0</v>
      </c>
      <c r="M466" s="16">
        <f t="shared" si="43"/>
        <v>142.13324708926262</v>
      </c>
      <c r="N466" s="16">
        <f>'[1]TCE - ANEXO III - Preencher'!O475</f>
        <v>0.48</v>
      </c>
      <c r="O466" s="16">
        <f>'[1]TCE - ANEXO III - Preencher'!P475</f>
        <v>0</v>
      </c>
      <c r="P466" s="17">
        <f t="shared" si="44"/>
        <v>0.48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103.28</v>
      </c>
      <c r="U466" s="16">
        <f>'[1]TCE - ANEXO III - Preencher'!V475</f>
        <v>0</v>
      </c>
      <c r="V466" s="17">
        <f t="shared" si="46"/>
        <v>103.28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536.23324708926259</v>
      </c>
    </row>
    <row r="467" spans="1:28" s="4" customFormat="1" x14ac:dyDescent="0.2">
      <c r="A467" s="9">
        <f>IFERROR(VLOOKUP(B467,'[1]DADOS (OCULTAR)'!$P$3:$R$62,3,0),"")</f>
        <v>10894988000800</v>
      </c>
      <c r="B467" s="10" t="str">
        <f>'[1]TCE - ANEXO III - Preencher'!C476</f>
        <v>HOSPITAL AURORA</v>
      </c>
      <c r="C467" s="11"/>
      <c r="D467" s="12" t="str">
        <f>'[1]TCE - ANEXO III - Preencher'!E476</f>
        <v>MARCOS VINICIUS COSTA SILVA</v>
      </c>
      <c r="E467" s="10" t="str">
        <f>IF('[1]TCE - ANEXO III - Preencher'!F476="4 - Assistência Odontológica","2 - Outros Profissionais da Saúde",'[1]TCE - ANEXO III - Preencher'!F476)</f>
        <v>3 - Administrativo</v>
      </c>
      <c r="F467" s="13" t="str">
        <f>'[1]TCE - ANEXO III - Preencher'!G476</f>
        <v>1231-15</v>
      </c>
      <c r="G467" s="14">
        <f>IF('[1]TCE - ANEXO III - Preencher'!H476="","",'[1]TCE - ANEXO III - Preencher'!H476)</f>
        <v>44287</v>
      </c>
      <c r="H467" s="15">
        <f>'[1]TCE - ANEXO III - Preencher'!I476</f>
        <v>117.54</v>
      </c>
      <c r="I467" s="15">
        <f>'[1]TCE - ANEXO III - Preencher'!J476</f>
        <v>940.32</v>
      </c>
      <c r="J467" s="15">
        <f>'[1]TCE - ANEXO III - Preencher'!K476</f>
        <v>0</v>
      </c>
      <c r="K467" s="16">
        <f>'[1]TCE - ANEXO III - Preencher'!L476</f>
        <v>142.13324708926262</v>
      </c>
      <c r="L467" s="16">
        <f>'[1]TCE - ANEXO III - Preencher'!M476</f>
        <v>0</v>
      </c>
      <c r="M467" s="16">
        <f t="shared" si="43"/>
        <v>142.13324708926262</v>
      </c>
      <c r="N467" s="16">
        <f>'[1]TCE - ANEXO III - Preencher'!O476</f>
        <v>0.48</v>
      </c>
      <c r="O467" s="16">
        <f>'[1]TCE - ANEXO III - Preencher'!P476</f>
        <v>0</v>
      </c>
      <c r="P467" s="17">
        <f t="shared" si="44"/>
        <v>0.48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1200.4732470892627</v>
      </c>
    </row>
    <row r="468" spans="1:28" s="4" customFormat="1" x14ac:dyDescent="0.2">
      <c r="A468" s="9">
        <f>IFERROR(VLOOKUP(B468,'[1]DADOS (OCULTAR)'!$P$3:$R$62,3,0),"")</f>
        <v>10894988000800</v>
      </c>
      <c r="B468" s="10" t="str">
        <f>'[1]TCE - ANEXO III - Preencher'!C477</f>
        <v>HOSPITAL AURORA</v>
      </c>
      <c r="C468" s="11"/>
      <c r="D468" s="12" t="str">
        <f>'[1]TCE - ANEXO III - Preencher'!E477</f>
        <v>MARCUS VINICIUS URBANO DA SILVA</v>
      </c>
      <c r="E468" s="10" t="str">
        <f>IF('[1]TCE - ANEXO III - Preencher'!F477="4 - Assistência Odontológica","2 - Outros Profissionais da Saúde",'[1]TCE - ANEXO III - Preencher'!F477)</f>
        <v>2 - Outros Profissionais da Saúde</v>
      </c>
      <c r="F468" s="13" t="str">
        <f>'[1]TCE - ANEXO III - Preencher'!G477</f>
        <v>5211-30</v>
      </c>
      <c r="G468" s="14">
        <f>IF('[1]TCE - ANEXO III - Preencher'!H477="","",'[1]TCE - ANEXO III - Preencher'!H477)</f>
        <v>44287</v>
      </c>
      <c r="H468" s="15">
        <f>'[1]TCE - ANEXO III - Preencher'!I477</f>
        <v>15.4</v>
      </c>
      <c r="I468" s="15">
        <f>'[1]TCE - ANEXO III - Preencher'!J477</f>
        <v>123.2</v>
      </c>
      <c r="J468" s="15">
        <f>'[1]TCE - ANEXO III - Preencher'!K477</f>
        <v>0</v>
      </c>
      <c r="K468" s="16">
        <f>'[1]TCE - ANEXO III - Preencher'!L477</f>
        <v>142.13324708926262</v>
      </c>
      <c r="L468" s="16">
        <f>'[1]TCE - ANEXO III - Preencher'!M477</f>
        <v>0</v>
      </c>
      <c r="M468" s="16">
        <f t="shared" si="43"/>
        <v>142.13324708926262</v>
      </c>
      <c r="N468" s="16">
        <f>'[1]TCE - ANEXO III - Preencher'!O477</f>
        <v>0.48</v>
      </c>
      <c r="O468" s="16">
        <f>'[1]TCE - ANEXO III - Preencher'!P477</f>
        <v>0</v>
      </c>
      <c r="P468" s="17">
        <f t="shared" si="44"/>
        <v>0.48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281.21324708926261</v>
      </c>
    </row>
    <row r="469" spans="1:28" s="4" customFormat="1" x14ac:dyDescent="0.2">
      <c r="A469" s="9">
        <f>IFERROR(VLOOKUP(B469,'[1]DADOS (OCULTAR)'!$P$3:$R$62,3,0),"")</f>
        <v>10894988000800</v>
      </c>
      <c r="B469" s="10" t="str">
        <f>'[1]TCE - ANEXO III - Preencher'!C478</f>
        <v>HOSPITAL AURORA</v>
      </c>
      <c r="C469" s="11"/>
      <c r="D469" s="12" t="str">
        <f>'[1]TCE - ANEXO III - Preencher'!E478</f>
        <v>MARIA APARECIDA ASSIS DA SILVA</v>
      </c>
      <c r="E469" s="10" t="str">
        <f>IF('[1]TCE - ANEXO III - Preencher'!F478="4 - Assistência Odontológica","2 - Outros Profissionais da Saúde",'[1]TCE - ANEXO III - Preencher'!F478)</f>
        <v>2 - Outros Profissionais da Saúde</v>
      </c>
      <c r="F469" s="13" t="str">
        <f>'[1]TCE - ANEXO III - Preencher'!G478</f>
        <v>3222-05</v>
      </c>
      <c r="G469" s="14">
        <f>IF('[1]TCE - ANEXO III - Preencher'!H478="","",'[1]TCE - ANEXO III - Preencher'!H478)</f>
        <v>44287</v>
      </c>
      <c r="H469" s="15">
        <f>'[1]TCE - ANEXO III - Preencher'!I478</f>
        <v>14.84</v>
      </c>
      <c r="I469" s="15">
        <f>'[1]TCE - ANEXO III - Preencher'!J478</f>
        <v>118.65</v>
      </c>
      <c r="J469" s="15">
        <f>'[1]TCE - ANEXO III - Preencher'!K478</f>
        <v>0</v>
      </c>
      <c r="K469" s="16">
        <f>'[1]TCE - ANEXO III - Preencher'!L478</f>
        <v>142.13324708926262</v>
      </c>
      <c r="L469" s="16">
        <f>'[1]TCE - ANEXO III - Preencher'!M478</f>
        <v>0</v>
      </c>
      <c r="M469" s="16">
        <f t="shared" si="43"/>
        <v>142.13324708926262</v>
      </c>
      <c r="N469" s="16">
        <f>'[1]TCE - ANEXO III - Preencher'!O478</f>
        <v>0.48</v>
      </c>
      <c r="O469" s="16">
        <f>'[1]TCE - ANEXO III - Preencher'!P478</f>
        <v>0</v>
      </c>
      <c r="P469" s="17">
        <f t="shared" si="44"/>
        <v>0.48</v>
      </c>
      <c r="Q469" s="16">
        <f>'[1]TCE - ANEXO III - Preencher'!R478</f>
        <v>154.05719999999999</v>
      </c>
      <c r="R469" s="16">
        <f>'[1]TCE - ANEXO III - Preencher'!S478</f>
        <v>62.3</v>
      </c>
      <c r="S469" s="17">
        <f t="shared" si="45"/>
        <v>91.757199999999997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367.86044708926266</v>
      </c>
    </row>
    <row r="470" spans="1:28" s="4" customFormat="1" x14ac:dyDescent="0.2">
      <c r="A470" s="9">
        <f>IFERROR(VLOOKUP(B470,'[1]DADOS (OCULTAR)'!$P$3:$R$62,3,0),"")</f>
        <v>10894988000800</v>
      </c>
      <c r="B470" s="10" t="str">
        <f>'[1]TCE - ANEXO III - Preencher'!C479</f>
        <v>HOSPITAL AURORA</v>
      </c>
      <c r="C470" s="11"/>
      <c r="D470" s="12" t="str">
        <f>'[1]TCE - ANEXO III - Preencher'!E479</f>
        <v>MARIA APARECIDA DA SILVA</v>
      </c>
      <c r="E470" s="10" t="str">
        <f>IF('[1]TCE - ANEXO III - Preencher'!F479="4 - Assistência Odontológica","2 - Outros Profissionais da Saúde",'[1]TCE - ANEXO III - Preencher'!F479)</f>
        <v>2 - Outros Profissionais da Saúde</v>
      </c>
      <c r="F470" s="13" t="str">
        <f>'[1]TCE - ANEXO III - Preencher'!G479</f>
        <v>3222-05</v>
      </c>
      <c r="G470" s="14">
        <f>IF('[1]TCE - ANEXO III - Preencher'!H479="","",'[1]TCE - ANEXO III - Preencher'!H479)</f>
        <v>44287</v>
      </c>
      <c r="H470" s="15">
        <f>'[1]TCE - ANEXO III - Preencher'!I479</f>
        <v>15.93</v>
      </c>
      <c r="I470" s="15">
        <f>'[1]TCE - ANEXO III - Preencher'!J479</f>
        <v>127.49</v>
      </c>
      <c r="J470" s="15">
        <f>'[1]TCE - ANEXO III - Preencher'!K479</f>
        <v>0</v>
      </c>
      <c r="K470" s="16">
        <f>'[1]TCE - ANEXO III - Preencher'!L479</f>
        <v>142.13324708926262</v>
      </c>
      <c r="L470" s="16">
        <f>'[1]TCE - ANEXO III - Preencher'!M479</f>
        <v>0</v>
      </c>
      <c r="M470" s="16">
        <f t="shared" si="43"/>
        <v>142.13324708926262</v>
      </c>
      <c r="N470" s="16">
        <f>'[1]TCE - ANEXO III - Preencher'!O479</f>
        <v>0.48</v>
      </c>
      <c r="O470" s="16">
        <f>'[1]TCE - ANEXO III - Preencher'!P479</f>
        <v>0</v>
      </c>
      <c r="P470" s="17">
        <f t="shared" si="44"/>
        <v>0.48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286.03324708926266</v>
      </c>
    </row>
    <row r="471" spans="1:28" s="4" customFormat="1" x14ac:dyDescent="0.2">
      <c r="A471" s="9">
        <f>IFERROR(VLOOKUP(B471,'[1]DADOS (OCULTAR)'!$P$3:$R$62,3,0),"")</f>
        <v>10894988000800</v>
      </c>
      <c r="B471" s="10" t="str">
        <f>'[1]TCE - ANEXO III - Preencher'!C480</f>
        <v>HOSPITAL AURORA</v>
      </c>
      <c r="C471" s="11"/>
      <c r="D471" s="12" t="str">
        <f>'[1]TCE - ANEXO III - Preencher'!E480</f>
        <v>MARIA APARECIDA DA SILVA LIMA</v>
      </c>
      <c r="E471" s="10" t="str">
        <f>IF('[1]TCE - ANEXO III - Preencher'!F480="4 - Assistência Odontológica","2 - Outros Profissionais da Saúde",'[1]TCE - ANEXO III - Preencher'!F480)</f>
        <v>2 - Outros Profissionais da Saúde</v>
      </c>
      <c r="F471" s="13" t="str">
        <f>'[1]TCE - ANEXO III - Preencher'!G480</f>
        <v>2235-05</v>
      </c>
      <c r="G471" s="14">
        <f>IF('[1]TCE - ANEXO III - Preencher'!H480="","",'[1]TCE - ANEXO III - Preencher'!H480)</f>
        <v>44287</v>
      </c>
      <c r="H471" s="15">
        <f>'[1]TCE - ANEXO III - Preencher'!I480</f>
        <v>30.3</v>
      </c>
      <c r="I471" s="15">
        <f>'[1]TCE - ANEXO III - Preencher'!J480</f>
        <v>242.37</v>
      </c>
      <c r="J471" s="15">
        <f>'[1]TCE - ANEXO III - Preencher'!K480</f>
        <v>0</v>
      </c>
      <c r="K471" s="16">
        <f>'[1]TCE - ANEXO III - Preencher'!L480</f>
        <v>142.13324708926262</v>
      </c>
      <c r="L471" s="16">
        <f>'[1]TCE - ANEXO III - Preencher'!M480</f>
        <v>0</v>
      </c>
      <c r="M471" s="16">
        <f t="shared" si="43"/>
        <v>142.13324708926262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154.05719999999999</v>
      </c>
      <c r="R471" s="16">
        <f>'[1]TCE - ANEXO III - Preencher'!S480</f>
        <v>147.27000000000001</v>
      </c>
      <c r="S471" s="17">
        <f t="shared" si="45"/>
        <v>6.7871999999999844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421.59044708926263</v>
      </c>
    </row>
    <row r="472" spans="1:28" s="4" customFormat="1" x14ac:dyDescent="0.2">
      <c r="A472" s="9">
        <f>IFERROR(VLOOKUP(B472,'[1]DADOS (OCULTAR)'!$P$3:$R$62,3,0),"")</f>
        <v>10894988000800</v>
      </c>
      <c r="B472" s="10" t="str">
        <f>'[1]TCE - ANEXO III - Preencher'!C481</f>
        <v>HOSPITAL AURORA</v>
      </c>
      <c r="C472" s="11"/>
      <c r="D472" s="12" t="str">
        <f>'[1]TCE - ANEXO III - Preencher'!E481</f>
        <v>MARIA APARECIDA DA SILVA SANTOS</v>
      </c>
      <c r="E472" s="10" t="str">
        <f>IF('[1]TCE - ANEXO III - Preencher'!F481="4 - Assistência Odontológica","2 - Outros Profissionais da Saúde",'[1]TCE - ANEXO III - Preencher'!F481)</f>
        <v>2 - Outros Profissionais da Saúde</v>
      </c>
      <c r="F472" s="13" t="str">
        <f>'[1]TCE - ANEXO III - Preencher'!G481</f>
        <v>3222-05</v>
      </c>
      <c r="G472" s="14">
        <f>IF('[1]TCE - ANEXO III - Preencher'!H481="","",'[1]TCE - ANEXO III - Preencher'!H481)</f>
        <v>44287</v>
      </c>
      <c r="H472" s="15">
        <f>'[1]TCE - ANEXO III - Preencher'!I481</f>
        <v>16.95</v>
      </c>
      <c r="I472" s="15">
        <f>'[1]TCE - ANEXO III - Preencher'!J481</f>
        <v>135.57</v>
      </c>
      <c r="J472" s="15">
        <f>'[1]TCE - ANEXO III - Preencher'!K481</f>
        <v>0</v>
      </c>
      <c r="K472" s="16">
        <f>'[1]TCE - ANEXO III - Preencher'!L481</f>
        <v>142.13324708926262</v>
      </c>
      <c r="L472" s="16">
        <f>'[1]TCE - ANEXO III - Preencher'!M481</f>
        <v>0</v>
      </c>
      <c r="M472" s="16">
        <f t="shared" si="43"/>
        <v>142.13324708926262</v>
      </c>
      <c r="N472" s="16">
        <f>'[1]TCE - ANEXO III - Preencher'!O481</f>
        <v>0.48</v>
      </c>
      <c r="O472" s="16">
        <f>'[1]TCE - ANEXO III - Preencher'!P481</f>
        <v>0</v>
      </c>
      <c r="P472" s="17">
        <f t="shared" si="44"/>
        <v>0.48</v>
      </c>
      <c r="Q472" s="16">
        <f>'[1]TCE - ANEXO III - Preencher'!R481</f>
        <v>198.75719999999998</v>
      </c>
      <c r="R472" s="16">
        <f>'[1]TCE - ANEXO III - Preencher'!S481</f>
        <v>69.22</v>
      </c>
      <c r="S472" s="17">
        <f t="shared" si="45"/>
        <v>129.53719999999998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424.67044708926261</v>
      </c>
    </row>
    <row r="473" spans="1:28" s="4" customFormat="1" x14ac:dyDescent="0.2">
      <c r="A473" s="9">
        <f>IFERROR(VLOOKUP(B473,'[1]DADOS (OCULTAR)'!$P$3:$R$62,3,0),"")</f>
        <v>10894988000800</v>
      </c>
      <c r="B473" s="10" t="str">
        <f>'[1]TCE - ANEXO III - Preencher'!C482</f>
        <v>HOSPITAL AURORA</v>
      </c>
      <c r="C473" s="11"/>
      <c r="D473" s="12" t="str">
        <f>'[1]TCE - ANEXO III - Preencher'!E482</f>
        <v>MARIA BETANIA BARROS DE SANTANA</v>
      </c>
      <c r="E473" s="10" t="str">
        <f>IF('[1]TCE - ANEXO III - Preencher'!F482="4 - Assistência Odontológica","2 - Outros Profissionais da Saúde",'[1]TCE - ANEXO III - Preencher'!F482)</f>
        <v>2 - Outros Profissionais da Saúde</v>
      </c>
      <c r="F473" s="13" t="str">
        <f>'[1]TCE - ANEXO III - Preencher'!G482</f>
        <v>3222-05</v>
      </c>
      <c r="G473" s="14">
        <f>IF('[1]TCE - ANEXO III - Preencher'!H482="","",'[1]TCE - ANEXO III - Preencher'!H482)</f>
        <v>44287</v>
      </c>
      <c r="H473" s="15">
        <f>'[1]TCE - ANEXO III - Preencher'!I482</f>
        <v>17.239999999999998</v>
      </c>
      <c r="I473" s="15">
        <f>'[1]TCE - ANEXO III - Preencher'!J482</f>
        <v>137.88</v>
      </c>
      <c r="J473" s="15">
        <f>'[1]TCE - ANEXO III - Preencher'!K482</f>
        <v>0</v>
      </c>
      <c r="K473" s="16">
        <f>'[1]TCE - ANEXO III - Preencher'!L482</f>
        <v>142.13324708926262</v>
      </c>
      <c r="L473" s="16">
        <f>'[1]TCE - ANEXO III - Preencher'!M482</f>
        <v>0</v>
      </c>
      <c r="M473" s="16">
        <f t="shared" si="43"/>
        <v>142.13324708926262</v>
      </c>
      <c r="N473" s="16">
        <f>'[1]TCE - ANEXO III - Preencher'!O482</f>
        <v>0.48</v>
      </c>
      <c r="O473" s="16">
        <f>'[1]TCE - ANEXO III - Preencher'!P482</f>
        <v>0</v>
      </c>
      <c r="P473" s="17">
        <f t="shared" si="44"/>
        <v>0.48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297.73324708926265</v>
      </c>
    </row>
    <row r="474" spans="1:28" s="4" customFormat="1" x14ac:dyDescent="0.2">
      <c r="A474" s="9">
        <f>IFERROR(VLOOKUP(B474,'[1]DADOS (OCULTAR)'!$P$3:$R$62,3,0),"")</f>
        <v>10894988000800</v>
      </c>
      <c r="B474" s="10" t="str">
        <f>'[1]TCE - ANEXO III - Preencher'!C483</f>
        <v>HOSPITAL AURORA</v>
      </c>
      <c r="C474" s="11"/>
      <c r="D474" s="12" t="str">
        <f>'[1]TCE - ANEXO III - Preencher'!E483</f>
        <v>MARIA CAROLINA BORBA ESPINDOLA</v>
      </c>
      <c r="E474" s="10" t="str">
        <f>IF('[1]TCE - ANEXO III - Preencher'!F483="4 - Assistência Odontológica","2 - Outros Profissionais da Saúde",'[1]TCE - ANEXO III - Preencher'!F483)</f>
        <v>1 - Médico</v>
      </c>
      <c r="F474" s="13" t="str">
        <f>'[1]TCE - ANEXO III - Preencher'!G483</f>
        <v>2251-25</v>
      </c>
      <c r="G474" s="14">
        <f>IF('[1]TCE - ANEXO III - Preencher'!H483="","",'[1]TCE - ANEXO III - Preencher'!H483)</f>
        <v>44287</v>
      </c>
      <c r="H474" s="15">
        <f>'[1]TCE - ANEXO III - Preencher'!I483</f>
        <v>87.98</v>
      </c>
      <c r="I474" s="15">
        <f>'[1]TCE - ANEXO III - Preencher'!J483</f>
        <v>703.77</v>
      </c>
      <c r="J474" s="15">
        <f>'[1]TCE - ANEXO III - Preencher'!K483</f>
        <v>0</v>
      </c>
      <c r="K474" s="16">
        <f>'[1]TCE - ANEXO III - Preencher'!L483</f>
        <v>142.13324708926262</v>
      </c>
      <c r="L474" s="16">
        <f>'[1]TCE - ANEXO III - Preencher'!M483</f>
        <v>0</v>
      </c>
      <c r="M474" s="16">
        <f t="shared" si="43"/>
        <v>142.13324708926262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933.88324708926257</v>
      </c>
    </row>
    <row r="475" spans="1:28" s="4" customFormat="1" x14ac:dyDescent="0.2">
      <c r="A475" s="9">
        <f>IFERROR(VLOOKUP(B475,'[1]DADOS (OCULTAR)'!$P$3:$R$62,3,0),"")</f>
        <v>10894988000800</v>
      </c>
      <c r="B475" s="10" t="str">
        <f>'[1]TCE - ANEXO III - Preencher'!C484</f>
        <v>HOSPITAL AURORA</v>
      </c>
      <c r="C475" s="11"/>
      <c r="D475" s="12" t="str">
        <f>'[1]TCE - ANEXO III - Preencher'!E484</f>
        <v>MARIA CAROLINA COSTA</v>
      </c>
      <c r="E475" s="10" t="str">
        <f>IF('[1]TCE - ANEXO III - Preencher'!F484="4 - Assistência Odontológica","2 - Outros Profissionais da Saúde",'[1]TCE - ANEXO III - Preencher'!F484)</f>
        <v>2 - Outros Profissionais da Saúde</v>
      </c>
      <c r="F475" s="13" t="str">
        <f>'[1]TCE - ANEXO III - Preencher'!G484</f>
        <v>2516-05</v>
      </c>
      <c r="G475" s="14">
        <f>IF('[1]TCE - ANEXO III - Preencher'!H484="","",'[1]TCE - ANEXO III - Preencher'!H484)</f>
        <v>44287</v>
      </c>
      <c r="H475" s="15">
        <f>'[1]TCE - ANEXO III - Preencher'!I484</f>
        <v>31.96</v>
      </c>
      <c r="I475" s="15">
        <f>'[1]TCE - ANEXO III - Preencher'!J484</f>
        <v>255.7</v>
      </c>
      <c r="J475" s="15">
        <f>'[1]TCE - ANEXO III - Preencher'!K484</f>
        <v>0</v>
      </c>
      <c r="K475" s="16">
        <f>'[1]TCE - ANEXO III - Preencher'!L484</f>
        <v>142.13324708926262</v>
      </c>
      <c r="L475" s="16">
        <f>'[1]TCE - ANEXO III - Preencher'!M484</f>
        <v>0</v>
      </c>
      <c r="M475" s="16">
        <f t="shared" si="43"/>
        <v>142.13324708926262</v>
      </c>
      <c r="N475" s="16">
        <f>'[1]TCE - ANEXO III - Preencher'!O484</f>
        <v>0.48</v>
      </c>
      <c r="O475" s="16">
        <f>'[1]TCE - ANEXO III - Preencher'!P484</f>
        <v>0</v>
      </c>
      <c r="P475" s="17">
        <f t="shared" si="44"/>
        <v>0.48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430.27324708926261</v>
      </c>
    </row>
    <row r="476" spans="1:28" s="4" customFormat="1" x14ac:dyDescent="0.2">
      <c r="A476" s="9">
        <f>IFERROR(VLOOKUP(B476,'[1]DADOS (OCULTAR)'!$P$3:$R$62,3,0),"")</f>
        <v>10894988000800</v>
      </c>
      <c r="B476" s="10" t="str">
        <f>'[1]TCE - ANEXO III - Preencher'!C485</f>
        <v>HOSPITAL AURORA</v>
      </c>
      <c r="C476" s="11"/>
      <c r="D476" s="12" t="str">
        <f>'[1]TCE - ANEXO III - Preencher'!E485</f>
        <v xml:space="preserve">MARIA CAROLINE MARQUES NUNES </v>
      </c>
      <c r="E476" s="10" t="str">
        <f>IF('[1]TCE - ANEXO III - Preencher'!F485="4 - Assistência Odontológica","2 - Outros Profissionais da Saúde",'[1]TCE - ANEXO III - Preencher'!F485)</f>
        <v>2 - Outros Profissionais da Saúde</v>
      </c>
      <c r="F476" s="13" t="str">
        <f>'[1]TCE - ANEXO III - Preencher'!G485</f>
        <v>3222-05</v>
      </c>
      <c r="G476" s="14">
        <f>IF('[1]TCE - ANEXO III - Preencher'!H485="","",'[1]TCE - ANEXO III - Preencher'!H485)</f>
        <v>44287</v>
      </c>
      <c r="H476" s="15">
        <f>'[1]TCE - ANEXO III - Preencher'!I485</f>
        <v>15.93</v>
      </c>
      <c r="I476" s="15">
        <f>'[1]TCE - ANEXO III - Preencher'!J485</f>
        <v>127.49</v>
      </c>
      <c r="J476" s="15">
        <f>'[1]TCE - ANEXO III - Preencher'!K485</f>
        <v>0</v>
      </c>
      <c r="K476" s="16">
        <f>'[1]TCE - ANEXO III - Preencher'!L485</f>
        <v>142.13324708926262</v>
      </c>
      <c r="L476" s="16">
        <f>'[1]TCE - ANEXO III - Preencher'!M485</f>
        <v>0</v>
      </c>
      <c r="M476" s="16">
        <f t="shared" si="43"/>
        <v>142.13324708926262</v>
      </c>
      <c r="N476" s="16">
        <f>'[1]TCE - ANEXO III - Preencher'!O485</f>
        <v>0.48</v>
      </c>
      <c r="O476" s="16">
        <f>'[1]TCE - ANEXO III - Preencher'!P485</f>
        <v>0</v>
      </c>
      <c r="P476" s="17">
        <f t="shared" si="44"/>
        <v>0.48</v>
      </c>
      <c r="Q476" s="16">
        <f>'[1]TCE - ANEXO III - Preencher'!R485</f>
        <v>244.05719999999999</v>
      </c>
      <c r="R476" s="16">
        <f>'[1]TCE - ANEXO III - Preencher'!S485</f>
        <v>69.22</v>
      </c>
      <c r="S476" s="17">
        <f t="shared" si="45"/>
        <v>174.8372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460.87044708926265</v>
      </c>
    </row>
    <row r="477" spans="1:28" s="4" customFormat="1" x14ac:dyDescent="0.2">
      <c r="A477" s="9">
        <f>IFERROR(VLOOKUP(B477,'[1]DADOS (OCULTAR)'!$P$3:$R$62,3,0),"")</f>
        <v>10894988000800</v>
      </c>
      <c r="B477" s="10" t="str">
        <f>'[1]TCE - ANEXO III - Preencher'!C486</f>
        <v>HOSPITAL AURORA</v>
      </c>
      <c r="C477" s="11"/>
      <c r="D477" s="12" t="str">
        <f>'[1]TCE - ANEXO III - Preencher'!E486</f>
        <v>MARIA CICERA MARQUES DA SILVA</v>
      </c>
      <c r="E477" s="10" t="str">
        <f>IF('[1]TCE - ANEXO III - Preencher'!F486="4 - Assistência Odontológica","2 - Outros Profissionais da Saúde",'[1]TCE - ANEXO III - Preencher'!F486)</f>
        <v>2 - Outros Profissionais da Saúde</v>
      </c>
      <c r="F477" s="13" t="str">
        <f>'[1]TCE - ANEXO III - Preencher'!G486</f>
        <v>2235-05</v>
      </c>
      <c r="G477" s="14">
        <f>IF('[1]TCE - ANEXO III - Preencher'!H486="","",'[1]TCE - ANEXO III - Preencher'!H486)</f>
        <v>44287</v>
      </c>
      <c r="H477" s="15">
        <f>'[1]TCE - ANEXO III - Preencher'!I486</f>
        <v>28.95</v>
      </c>
      <c r="I477" s="15">
        <f>'[1]TCE - ANEXO III - Preencher'!J486</f>
        <v>231.57</v>
      </c>
      <c r="J477" s="15">
        <f>'[1]TCE - ANEXO III - Preencher'!K486</f>
        <v>0</v>
      </c>
      <c r="K477" s="16">
        <f>'[1]TCE - ANEXO III - Preencher'!L486</f>
        <v>142.13324708926262</v>
      </c>
      <c r="L477" s="16">
        <f>'[1]TCE - ANEXO III - Preencher'!M486</f>
        <v>0</v>
      </c>
      <c r="M477" s="16">
        <f t="shared" si="43"/>
        <v>142.13324708926262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402.65324708926261</v>
      </c>
    </row>
    <row r="478" spans="1:28" s="4" customFormat="1" x14ac:dyDescent="0.2">
      <c r="A478" s="9">
        <f>IFERROR(VLOOKUP(B478,'[1]DADOS (OCULTAR)'!$P$3:$R$62,3,0),"")</f>
        <v>10894988000800</v>
      </c>
      <c r="B478" s="10" t="str">
        <f>'[1]TCE - ANEXO III - Preencher'!C487</f>
        <v>HOSPITAL AURORA</v>
      </c>
      <c r="C478" s="11"/>
      <c r="D478" s="12" t="str">
        <f>'[1]TCE - ANEXO III - Preencher'!E487</f>
        <v xml:space="preserve">MARIA CLARA CORDEIRO BATISTA </v>
      </c>
      <c r="E478" s="10" t="str">
        <f>IF('[1]TCE - ANEXO III - Preencher'!F487="4 - Assistência Odontológica","2 - Outros Profissionais da Saúde",'[1]TCE - ANEXO III - Preencher'!F487)</f>
        <v>1 - Médico</v>
      </c>
      <c r="F478" s="13" t="str">
        <f>'[1]TCE - ANEXO III - Preencher'!G487</f>
        <v>2251-25</v>
      </c>
      <c r="G478" s="14">
        <f>IF('[1]TCE - ANEXO III - Preencher'!H487="","",'[1]TCE - ANEXO III - Preencher'!H487)</f>
        <v>44287</v>
      </c>
      <c r="H478" s="15">
        <f>'[1]TCE - ANEXO III - Preencher'!I487</f>
        <v>114.11</v>
      </c>
      <c r="I478" s="15">
        <f>'[1]TCE - ANEXO III - Preencher'!J487</f>
        <v>912.9</v>
      </c>
      <c r="J478" s="15">
        <f>'[1]TCE - ANEXO III - Preencher'!K487</f>
        <v>0</v>
      </c>
      <c r="K478" s="16">
        <f>'[1]TCE - ANEXO III - Preencher'!L487</f>
        <v>142.13324708926262</v>
      </c>
      <c r="L478" s="16">
        <f>'[1]TCE - ANEXO III - Preencher'!M487</f>
        <v>0</v>
      </c>
      <c r="M478" s="16">
        <f t="shared" si="43"/>
        <v>142.13324708926262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1169.1432470892626</v>
      </c>
    </row>
    <row r="479" spans="1:28" s="4" customFormat="1" x14ac:dyDescent="0.2">
      <c r="A479" s="9">
        <f>IFERROR(VLOOKUP(B479,'[1]DADOS (OCULTAR)'!$P$3:$R$62,3,0),"")</f>
        <v>10894988000800</v>
      </c>
      <c r="B479" s="10" t="str">
        <f>'[1]TCE - ANEXO III - Preencher'!C488</f>
        <v>HOSPITAL AURORA</v>
      </c>
      <c r="C479" s="11"/>
      <c r="D479" s="12" t="str">
        <f>'[1]TCE - ANEXO III - Preencher'!E488</f>
        <v>MARIA CLARA LINS PIMENTEL</v>
      </c>
      <c r="E479" s="10" t="str">
        <f>IF('[1]TCE - ANEXO III - Preencher'!F488="4 - Assistência Odontológica","2 - Outros Profissionais da Saúde",'[1]TCE - ANEXO III - Preencher'!F488)</f>
        <v>3 - Administrativo</v>
      </c>
      <c r="F479" s="13" t="str">
        <f>'[1]TCE - ANEXO III - Preencher'!G488</f>
        <v>4101-05</v>
      </c>
      <c r="G479" s="14">
        <f>IF('[1]TCE - ANEXO III - Preencher'!H488="","",'[1]TCE - ANEXO III - Preencher'!H488)</f>
        <v>44287</v>
      </c>
      <c r="H479" s="15">
        <f>'[1]TCE - ANEXO III - Preencher'!I488</f>
        <v>40.4</v>
      </c>
      <c r="I479" s="15">
        <f>'[1]TCE - ANEXO III - Preencher'!J488</f>
        <v>323.2</v>
      </c>
      <c r="J479" s="15">
        <f>'[1]TCE - ANEXO III - Preencher'!K488</f>
        <v>0</v>
      </c>
      <c r="K479" s="16">
        <f>'[1]TCE - ANEXO III - Preencher'!L488</f>
        <v>142.13324708926262</v>
      </c>
      <c r="L479" s="16">
        <f>'[1]TCE - ANEXO III - Preencher'!M488</f>
        <v>0</v>
      </c>
      <c r="M479" s="16">
        <f t="shared" si="43"/>
        <v>142.13324708926262</v>
      </c>
      <c r="N479" s="16">
        <f>'[1]TCE - ANEXO III - Preencher'!O488</f>
        <v>0.48</v>
      </c>
      <c r="O479" s="16">
        <f>'[1]TCE - ANEXO III - Preencher'!P488</f>
        <v>0</v>
      </c>
      <c r="P479" s="17">
        <f t="shared" si="44"/>
        <v>0.48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506.21324708926261</v>
      </c>
    </row>
    <row r="480" spans="1:28" s="4" customFormat="1" x14ac:dyDescent="0.2">
      <c r="A480" s="9">
        <f>IFERROR(VLOOKUP(B480,'[1]DADOS (OCULTAR)'!$P$3:$R$62,3,0),"")</f>
        <v>10894988000800</v>
      </c>
      <c r="B480" s="10" t="str">
        <f>'[1]TCE - ANEXO III - Preencher'!C489</f>
        <v>HOSPITAL AURORA</v>
      </c>
      <c r="C480" s="11"/>
      <c r="D480" s="12" t="str">
        <f>'[1]TCE - ANEXO III - Preencher'!E489</f>
        <v>MARIA CRISTINA AIRES DA SILVA</v>
      </c>
      <c r="E480" s="10" t="str">
        <f>IF('[1]TCE - ANEXO III - Preencher'!F489="4 - Assistência Odontológica","2 - Outros Profissionais da Saúde",'[1]TCE - ANEXO III - Preencher'!F489)</f>
        <v>2 - Outros Profissionais da Saúde</v>
      </c>
      <c r="F480" s="13" t="str">
        <f>'[1]TCE - ANEXO III - Preencher'!G489</f>
        <v>2516-05</v>
      </c>
      <c r="G480" s="14">
        <f>IF('[1]TCE - ANEXO III - Preencher'!H489="","",'[1]TCE - ANEXO III - Preencher'!H489)</f>
        <v>44287</v>
      </c>
      <c r="H480" s="15">
        <f>'[1]TCE - ANEXO III - Preencher'!I489</f>
        <v>31.97</v>
      </c>
      <c r="I480" s="15">
        <f>'[1]TCE - ANEXO III - Preencher'!J489</f>
        <v>255.71</v>
      </c>
      <c r="J480" s="15">
        <f>'[1]TCE - ANEXO III - Preencher'!K489</f>
        <v>0</v>
      </c>
      <c r="K480" s="16">
        <f>'[1]TCE - ANEXO III - Preencher'!L489</f>
        <v>142.13324708926262</v>
      </c>
      <c r="L480" s="16">
        <f>'[1]TCE - ANEXO III - Preencher'!M489</f>
        <v>0</v>
      </c>
      <c r="M480" s="16">
        <f t="shared" si="43"/>
        <v>142.13324708926262</v>
      </c>
      <c r="N480" s="16">
        <f>'[1]TCE - ANEXO III - Preencher'!O489</f>
        <v>0.48</v>
      </c>
      <c r="O480" s="16">
        <f>'[1]TCE - ANEXO III - Preencher'!P489</f>
        <v>0</v>
      </c>
      <c r="P480" s="17">
        <f t="shared" si="44"/>
        <v>0.48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430.29324708926265</v>
      </c>
    </row>
    <row r="481" spans="1:28" s="4" customFormat="1" x14ac:dyDescent="0.2">
      <c r="A481" s="9">
        <f>IFERROR(VLOOKUP(B481,'[1]DADOS (OCULTAR)'!$P$3:$R$62,3,0),"")</f>
        <v>10894988000800</v>
      </c>
      <c r="B481" s="10" t="str">
        <f>'[1]TCE - ANEXO III - Preencher'!C490</f>
        <v>HOSPITAL AURORA</v>
      </c>
      <c r="C481" s="11"/>
      <c r="D481" s="12" t="str">
        <f>'[1]TCE - ANEXO III - Preencher'!E490</f>
        <v>MARIA DA CONCEICAO FONCECA DA CRUZ</v>
      </c>
      <c r="E481" s="10" t="str">
        <f>IF('[1]TCE - ANEXO III - Preencher'!F490="4 - Assistência Odontológica","2 - Outros Profissionais da Saúde",'[1]TCE - ANEXO III - Preencher'!F490)</f>
        <v>2 - Outros Profissionais da Saúde</v>
      </c>
      <c r="F481" s="13" t="str">
        <f>'[1]TCE - ANEXO III - Preencher'!G490</f>
        <v>3222-05</v>
      </c>
      <c r="G481" s="14">
        <f>IF('[1]TCE - ANEXO III - Preencher'!H490="","",'[1]TCE - ANEXO III - Preencher'!H490)</f>
        <v>44287</v>
      </c>
      <c r="H481" s="15">
        <f>'[1]TCE - ANEXO III - Preencher'!I490</f>
        <v>16.940000000000001</v>
      </c>
      <c r="I481" s="15">
        <f>'[1]TCE - ANEXO III - Preencher'!J490</f>
        <v>135.56</v>
      </c>
      <c r="J481" s="15">
        <f>'[1]TCE - ANEXO III - Preencher'!K490</f>
        <v>0</v>
      </c>
      <c r="K481" s="16">
        <f>'[1]TCE - ANEXO III - Preencher'!L490</f>
        <v>142.13324708926262</v>
      </c>
      <c r="L481" s="16">
        <f>'[1]TCE - ANEXO III - Preencher'!M490</f>
        <v>0</v>
      </c>
      <c r="M481" s="16">
        <f t="shared" si="43"/>
        <v>142.13324708926262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294.63324708926262</v>
      </c>
    </row>
    <row r="482" spans="1:28" s="4" customFormat="1" x14ac:dyDescent="0.2">
      <c r="A482" s="9">
        <f>IFERROR(VLOOKUP(B482,'[1]DADOS (OCULTAR)'!$P$3:$R$62,3,0),"")</f>
        <v>10894988000800</v>
      </c>
      <c r="B482" s="10" t="str">
        <f>'[1]TCE - ANEXO III - Preencher'!C491</f>
        <v>HOSPITAL AURORA</v>
      </c>
      <c r="C482" s="11"/>
      <c r="D482" s="12" t="str">
        <f>'[1]TCE - ANEXO III - Preencher'!E491</f>
        <v xml:space="preserve">MARIA DA CONCEICAO PEREIRA </v>
      </c>
      <c r="E482" s="10" t="str">
        <f>IF('[1]TCE - ANEXO III - Preencher'!F491="4 - Assistência Odontológica","2 - Outros Profissionais da Saúde",'[1]TCE - ANEXO III - Preencher'!F491)</f>
        <v>2 - Outros Profissionais da Saúde</v>
      </c>
      <c r="F482" s="13" t="str">
        <f>'[1]TCE - ANEXO III - Preencher'!G491</f>
        <v>3222-05</v>
      </c>
      <c r="G482" s="14">
        <f>IF('[1]TCE - ANEXO III - Preencher'!H491="","",'[1]TCE - ANEXO III - Preencher'!H491)</f>
        <v>44287</v>
      </c>
      <c r="H482" s="15">
        <f>'[1]TCE - ANEXO III - Preencher'!I491</f>
        <v>15.16</v>
      </c>
      <c r="I482" s="15">
        <f>'[1]TCE - ANEXO III - Preencher'!J491</f>
        <v>121.33</v>
      </c>
      <c r="J482" s="15">
        <f>'[1]TCE - ANEXO III - Preencher'!K491</f>
        <v>0</v>
      </c>
      <c r="K482" s="16">
        <f>'[1]TCE - ANEXO III - Preencher'!L491</f>
        <v>142.13324708926262</v>
      </c>
      <c r="L482" s="16">
        <f>'[1]TCE - ANEXO III - Preencher'!M491</f>
        <v>0</v>
      </c>
      <c r="M482" s="16">
        <f t="shared" si="43"/>
        <v>142.13324708926262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244.05719999999999</v>
      </c>
      <c r="R482" s="16">
        <f>'[1]TCE - ANEXO III - Preencher'!S491</f>
        <v>66.91</v>
      </c>
      <c r="S482" s="17">
        <f t="shared" si="45"/>
        <v>177.1472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455.77044708926263</v>
      </c>
    </row>
    <row r="483" spans="1:28" s="4" customFormat="1" x14ac:dyDescent="0.2">
      <c r="A483" s="9">
        <f>IFERROR(VLOOKUP(B483,'[1]DADOS (OCULTAR)'!$P$3:$R$62,3,0),"")</f>
        <v>10894988000800</v>
      </c>
      <c r="B483" s="10" t="str">
        <f>'[1]TCE - ANEXO III - Preencher'!C492</f>
        <v>HOSPITAL AURORA</v>
      </c>
      <c r="C483" s="11"/>
      <c r="D483" s="12" t="str">
        <f>'[1]TCE - ANEXO III - Preencher'!E492</f>
        <v>MARIA DANIELLE ARAUJO BARROS</v>
      </c>
      <c r="E483" s="10" t="str">
        <f>IF('[1]TCE - ANEXO III - Preencher'!F492="4 - Assistência Odontológica","2 - Outros Profissionais da Saúde",'[1]TCE - ANEXO III - Preencher'!F492)</f>
        <v>2 - Outros Profissionais da Saúde</v>
      </c>
      <c r="F483" s="13" t="str">
        <f>'[1]TCE - ANEXO III - Preencher'!G492</f>
        <v>2236-05</v>
      </c>
      <c r="G483" s="14">
        <f>IF('[1]TCE - ANEXO III - Preencher'!H492="","",'[1]TCE - ANEXO III - Preencher'!H492)</f>
        <v>44287</v>
      </c>
      <c r="H483" s="15">
        <f>'[1]TCE - ANEXO III - Preencher'!I492</f>
        <v>32.61</v>
      </c>
      <c r="I483" s="15">
        <f>'[1]TCE - ANEXO III - Preencher'!J492</f>
        <v>260.81</v>
      </c>
      <c r="J483" s="15">
        <f>'[1]TCE - ANEXO III - Preencher'!K492</f>
        <v>0</v>
      </c>
      <c r="K483" s="16">
        <f>'[1]TCE - ANEXO III - Preencher'!L492</f>
        <v>142.13324708926262</v>
      </c>
      <c r="L483" s="16">
        <f>'[1]TCE - ANEXO III - Preencher'!M492</f>
        <v>0</v>
      </c>
      <c r="M483" s="16">
        <f t="shared" si="43"/>
        <v>142.13324708926262</v>
      </c>
      <c r="N483" s="16">
        <f>'[1]TCE - ANEXO III - Preencher'!O492</f>
        <v>0.89</v>
      </c>
      <c r="O483" s="16">
        <f>'[1]TCE - ANEXO III - Preencher'!P492</f>
        <v>0</v>
      </c>
      <c r="P483" s="17">
        <f t="shared" si="44"/>
        <v>0.89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436.44324708926263</v>
      </c>
    </row>
    <row r="484" spans="1:28" s="4" customFormat="1" x14ac:dyDescent="0.2">
      <c r="A484" s="9">
        <f>IFERROR(VLOOKUP(B484,'[1]DADOS (OCULTAR)'!$P$3:$R$62,3,0),"")</f>
        <v>10894988000800</v>
      </c>
      <c r="B484" s="10" t="str">
        <f>'[1]TCE - ANEXO III - Preencher'!C493</f>
        <v>HOSPITAL AURORA</v>
      </c>
      <c r="C484" s="11"/>
      <c r="D484" s="12" t="str">
        <f>'[1]TCE - ANEXO III - Preencher'!E493</f>
        <v xml:space="preserve">MARIA DE LOURDES ESTEVAM DE BARROS </v>
      </c>
      <c r="E484" s="10" t="str">
        <f>IF('[1]TCE - ANEXO III - Preencher'!F493="4 - Assistência Odontológica","2 - Outros Profissionais da Saúde",'[1]TCE - ANEXO III - Preencher'!F493)</f>
        <v>2 - Outros Profissionais da Saúde</v>
      </c>
      <c r="F484" s="13" t="str">
        <f>'[1]TCE - ANEXO III - Preencher'!G493</f>
        <v>3222-05</v>
      </c>
      <c r="G484" s="14">
        <f>IF('[1]TCE - ANEXO III - Preencher'!H493="","",'[1]TCE - ANEXO III - Preencher'!H493)</f>
        <v>44287</v>
      </c>
      <c r="H484" s="15">
        <f>'[1]TCE - ANEXO III - Preencher'!I493</f>
        <v>15.94</v>
      </c>
      <c r="I484" s="15">
        <f>'[1]TCE - ANEXO III - Preencher'!J493</f>
        <v>127.5</v>
      </c>
      <c r="J484" s="15">
        <f>'[1]TCE - ANEXO III - Preencher'!K493</f>
        <v>0</v>
      </c>
      <c r="K484" s="16">
        <f>'[1]TCE - ANEXO III - Preencher'!L493</f>
        <v>142.13324708926262</v>
      </c>
      <c r="L484" s="16">
        <f>'[1]TCE - ANEXO III - Preencher'!M493</f>
        <v>0</v>
      </c>
      <c r="M484" s="16">
        <f t="shared" si="43"/>
        <v>142.13324708926262</v>
      </c>
      <c r="N484" s="16">
        <f>'[1]TCE - ANEXO III - Preencher'!O493</f>
        <v>0.48</v>
      </c>
      <c r="O484" s="16">
        <f>'[1]TCE - ANEXO III - Preencher'!P493</f>
        <v>0</v>
      </c>
      <c r="P484" s="17">
        <f t="shared" si="44"/>
        <v>0.48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286.05324708926264</v>
      </c>
    </row>
    <row r="485" spans="1:28" s="4" customFormat="1" x14ac:dyDescent="0.2">
      <c r="A485" s="9">
        <f>IFERROR(VLOOKUP(B485,'[1]DADOS (OCULTAR)'!$P$3:$R$62,3,0),"")</f>
        <v>10894988000800</v>
      </c>
      <c r="B485" s="10" t="str">
        <f>'[1]TCE - ANEXO III - Preencher'!C494</f>
        <v>HOSPITAL AURORA</v>
      </c>
      <c r="C485" s="11"/>
      <c r="D485" s="12" t="str">
        <f>'[1]TCE - ANEXO III - Preencher'!E494</f>
        <v>MARIA DO CARMO ARRUDA VIEIRA DE LIMA</v>
      </c>
      <c r="E485" s="10" t="str">
        <f>IF('[1]TCE - ANEXO III - Preencher'!F494="4 - Assistência Odontológica","2 - Outros Profissionais da Saúde",'[1]TCE - ANEXO III - Preencher'!F494)</f>
        <v>3 - Administrativo</v>
      </c>
      <c r="F485" s="13" t="str">
        <f>'[1]TCE - ANEXO III - Preencher'!G494</f>
        <v>5163-45</v>
      </c>
      <c r="G485" s="14">
        <f>IF('[1]TCE - ANEXO III - Preencher'!H494="","",'[1]TCE - ANEXO III - Preencher'!H494)</f>
        <v>44287</v>
      </c>
      <c r="H485" s="15">
        <f>'[1]TCE - ANEXO III - Preencher'!I494</f>
        <v>16.37</v>
      </c>
      <c r="I485" s="15">
        <f>'[1]TCE - ANEXO III - Preencher'!J494</f>
        <v>130.91</v>
      </c>
      <c r="J485" s="15">
        <f>'[1]TCE - ANEXO III - Preencher'!K494</f>
        <v>0</v>
      </c>
      <c r="K485" s="16">
        <f>'[1]TCE - ANEXO III - Preencher'!L494</f>
        <v>142.13324708926262</v>
      </c>
      <c r="L485" s="16">
        <f>'[1]TCE - ANEXO III - Preencher'!M494</f>
        <v>0</v>
      </c>
      <c r="M485" s="16">
        <f t="shared" si="43"/>
        <v>142.13324708926262</v>
      </c>
      <c r="N485" s="16">
        <f>'[1]TCE - ANEXO III - Preencher'!O494</f>
        <v>0.48</v>
      </c>
      <c r="O485" s="16">
        <f>'[1]TCE - ANEXO III - Preencher'!P494</f>
        <v>0</v>
      </c>
      <c r="P485" s="17">
        <f t="shared" si="44"/>
        <v>0.48</v>
      </c>
      <c r="Q485" s="16">
        <f>'[1]TCE - ANEXO III - Preencher'!R494</f>
        <v>259.05720000000002</v>
      </c>
      <c r="R485" s="16">
        <f>'[1]TCE - ANEXO III - Preencher'!S494</f>
        <v>66</v>
      </c>
      <c r="S485" s="17">
        <f t="shared" si="45"/>
        <v>193.05720000000002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482.9504470892627</v>
      </c>
    </row>
    <row r="486" spans="1:28" s="4" customFormat="1" x14ac:dyDescent="0.2">
      <c r="A486" s="9">
        <f>IFERROR(VLOOKUP(B486,'[1]DADOS (OCULTAR)'!$P$3:$R$62,3,0),"")</f>
        <v>10894988000800</v>
      </c>
      <c r="B486" s="10" t="str">
        <f>'[1]TCE - ANEXO III - Preencher'!C495</f>
        <v>HOSPITAL AURORA</v>
      </c>
      <c r="C486" s="11"/>
      <c r="D486" s="12" t="str">
        <f>'[1]TCE - ANEXO III - Preencher'!E495</f>
        <v xml:space="preserve">MARIA DO ROSARIO DE FARIAS </v>
      </c>
      <c r="E486" s="10" t="str">
        <f>IF('[1]TCE - ANEXO III - Preencher'!F495="4 - Assistência Odontológica","2 - Outros Profissionais da Saúde",'[1]TCE - ANEXO III - Preencher'!F495)</f>
        <v>2 - Outros Profissionais da Saúde</v>
      </c>
      <c r="F486" s="13" t="str">
        <f>'[1]TCE - ANEXO III - Preencher'!G495</f>
        <v>2235-05</v>
      </c>
      <c r="G486" s="14">
        <f>IF('[1]TCE - ANEXO III - Preencher'!H495="","",'[1]TCE - ANEXO III - Preencher'!H495)</f>
        <v>44287</v>
      </c>
      <c r="H486" s="15">
        <f>'[1]TCE - ANEXO III - Preencher'!I495</f>
        <v>28.94</v>
      </c>
      <c r="I486" s="15">
        <f>'[1]TCE - ANEXO III - Preencher'!J495</f>
        <v>231.56</v>
      </c>
      <c r="J486" s="15">
        <f>'[1]TCE - ANEXO III - Preencher'!K495</f>
        <v>0</v>
      </c>
      <c r="K486" s="16">
        <f>'[1]TCE - ANEXO III - Preencher'!L495</f>
        <v>142.13324708926262</v>
      </c>
      <c r="L486" s="16">
        <f>'[1]TCE - ANEXO III - Preencher'!M495</f>
        <v>0</v>
      </c>
      <c r="M486" s="16">
        <f t="shared" si="43"/>
        <v>142.13324708926262</v>
      </c>
      <c r="N486" s="16">
        <f>'[1]TCE - ANEXO III - Preencher'!O495</f>
        <v>0.48</v>
      </c>
      <c r="O486" s="16">
        <f>'[1]TCE - ANEXO III - Preencher'!P495</f>
        <v>0</v>
      </c>
      <c r="P486" s="17">
        <f t="shared" si="44"/>
        <v>0.48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403.11324708926264</v>
      </c>
    </row>
    <row r="487" spans="1:28" s="4" customFormat="1" x14ac:dyDescent="0.2">
      <c r="A487" s="9">
        <f>IFERROR(VLOOKUP(B487,'[1]DADOS (OCULTAR)'!$P$3:$R$62,3,0),"")</f>
        <v>10894988000800</v>
      </c>
      <c r="B487" s="10" t="str">
        <f>'[1]TCE - ANEXO III - Preencher'!C496</f>
        <v>HOSPITAL AURORA</v>
      </c>
      <c r="C487" s="11"/>
      <c r="D487" s="12" t="str">
        <f>'[1]TCE - ANEXO III - Preencher'!E496</f>
        <v>MARIA EDUARDA FERREIRA DE OLIVEIRA</v>
      </c>
      <c r="E487" s="10" t="str">
        <f>IF('[1]TCE - ANEXO III - Preencher'!F496="4 - Assistência Odontológica","2 - Outros Profissionais da Saúde",'[1]TCE - ANEXO III - Preencher'!F496)</f>
        <v>2 - Outros Profissionais da Saúde</v>
      </c>
      <c r="F487" s="13" t="str">
        <f>'[1]TCE - ANEXO III - Preencher'!G496</f>
        <v>3222-05</v>
      </c>
      <c r="G487" s="14">
        <f>IF('[1]TCE - ANEXO III - Preencher'!H496="","",'[1]TCE - ANEXO III - Preencher'!H496)</f>
        <v>44287</v>
      </c>
      <c r="H487" s="15">
        <f>'[1]TCE - ANEXO III - Preencher'!I496</f>
        <v>15.93</v>
      </c>
      <c r="I487" s="15">
        <f>'[1]TCE - ANEXO III - Preencher'!J496</f>
        <v>127.49</v>
      </c>
      <c r="J487" s="15">
        <f>'[1]TCE - ANEXO III - Preencher'!K496</f>
        <v>0</v>
      </c>
      <c r="K487" s="16">
        <f>'[1]TCE - ANEXO III - Preencher'!L496</f>
        <v>142.13324708926262</v>
      </c>
      <c r="L487" s="16">
        <f>'[1]TCE - ANEXO III - Preencher'!M496</f>
        <v>0</v>
      </c>
      <c r="M487" s="16">
        <f t="shared" si="43"/>
        <v>142.13324708926262</v>
      </c>
      <c r="N487" s="16">
        <f>'[1]TCE - ANEXO III - Preencher'!O496</f>
        <v>0.48</v>
      </c>
      <c r="O487" s="16">
        <f>'[1]TCE - ANEXO III - Preencher'!P496</f>
        <v>0</v>
      </c>
      <c r="P487" s="17">
        <f t="shared" si="44"/>
        <v>0.48</v>
      </c>
      <c r="Q487" s="16">
        <f>'[1]TCE - ANEXO III - Preencher'!R496</f>
        <v>319.05720000000002</v>
      </c>
      <c r="R487" s="16">
        <f>'[1]TCE - ANEXO III - Preencher'!S496</f>
        <v>69.22</v>
      </c>
      <c r="S487" s="17">
        <f t="shared" si="45"/>
        <v>249.83720000000002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535.87044708926271</v>
      </c>
    </row>
    <row r="488" spans="1:28" s="4" customFormat="1" x14ac:dyDescent="0.2">
      <c r="A488" s="9">
        <f>IFERROR(VLOOKUP(B488,'[1]DADOS (OCULTAR)'!$P$3:$R$62,3,0),"")</f>
        <v>10894988000800</v>
      </c>
      <c r="B488" s="10" t="str">
        <f>'[1]TCE - ANEXO III - Preencher'!C497</f>
        <v>HOSPITAL AURORA</v>
      </c>
      <c r="C488" s="11"/>
      <c r="D488" s="12" t="str">
        <f>'[1]TCE - ANEXO III - Preencher'!E497</f>
        <v>MARIA EDUARDA SANTOS DA SILVA</v>
      </c>
      <c r="E488" s="10" t="str">
        <f>IF('[1]TCE - ANEXO III - Preencher'!F497="4 - Assistência Odontológica","2 - Outros Profissionais da Saúde",'[1]TCE - ANEXO III - Preencher'!F497)</f>
        <v>2 - Outros Profissionais da Saúde</v>
      </c>
      <c r="F488" s="13" t="str">
        <f>'[1]TCE - ANEXO III - Preencher'!G497</f>
        <v>2235-05</v>
      </c>
      <c r="G488" s="14">
        <f>IF('[1]TCE - ANEXO III - Preencher'!H497="","",'[1]TCE - ANEXO III - Preencher'!H497)</f>
        <v>44287</v>
      </c>
      <c r="H488" s="15">
        <f>'[1]TCE - ANEXO III - Preencher'!I497</f>
        <v>28.72</v>
      </c>
      <c r="I488" s="15">
        <f>'[1]TCE - ANEXO III - Preencher'!J497</f>
        <v>229.8</v>
      </c>
      <c r="J488" s="15">
        <f>'[1]TCE - ANEXO III - Preencher'!K497</f>
        <v>0</v>
      </c>
      <c r="K488" s="16">
        <f>'[1]TCE - ANEXO III - Preencher'!L497</f>
        <v>142.13324708926262</v>
      </c>
      <c r="L488" s="16">
        <f>'[1]TCE - ANEXO III - Preencher'!M497</f>
        <v>0</v>
      </c>
      <c r="M488" s="16">
        <f t="shared" si="43"/>
        <v>142.13324708926262</v>
      </c>
      <c r="N488" s="16">
        <f>'[1]TCE - ANEXO III - Preencher'!O497</f>
        <v>1.78</v>
      </c>
      <c r="O488" s="16">
        <f>'[1]TCE - ANEXO III - Preencher'!P497</f>
        <v>0</v>
      </c>
      <c r="P488" s="17">
        <f t="shared" si="44"/>
        <v>1.78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402.43324708926258</v>
      </c>
    </row>
    <row r="489" spans="1:28" s="4" customFormat="1" x14ac:dyDescent="0.2">
      <c r="A489" s="9">
        <f>IFERROR(VLOOKUP(B489,'[1]DADOS (OCULTAR)'!$P$3:$R$62,3,0),"")</f>
        <v>10894988000800</v>
      </c>
      <c r="B489" s="10" t="str">
        <f>'[1]TCE - ANEXO III - Preencher'!C498</f>
        <v>HOSPITAL AURORA</v>
      </c>
      <c r="C489" s="11"/>
      <c r="D489" s="12" t="str">
        <f>'[1]TCE - ANEXO III - Preencher'!E498</f>
        <v>MARIA ELIZABETE DE SOUZA</v>
      </c>
      <c r="E489" s="10" t="str">
        <f>IF('[1]TCE - ANEXO III - Preencher'!F498="4 - Assistência Odontológica","2 - Outros Profissionais da Saúde",'[1]TCE - ANEXO III - Preencher'!F498)</f>
        <v>2 - Outros Profissionais da Saúde</v>
      </c>
      <c r="F489" s="13" t="str">
        <f>'[1]TCE - ANEXO III - Preencher'!G498</f>
        <v>3222-05</v>
      </c>
      <c r="G489" s="14">
        <f>IF('[1]TCE - ANEXO III - Preencher'!H498="","",'[1]TCE - ANEXO III - Preencher'!H498)</f>
        <v>44287</v>
      </c>
      <c r="H489" s="15">
        <f>'[1]TCE - ANEXO III - Preencher'!I498</f>
        <v>19.239999999999998</v>
      </c>
      <c r="I489" s="15">
        <f>'[1]TCE - ANEXO III - Preencher'!J498</f>
        <v>153.9</v>
      </c>
      <c r="J489" s="15">
        <f>'[1]TCE - ANEXO III - Preencher'!K498</f>
        <v>0</v>
      </c>
      <c r="K489" s="16">
        <f>'[1]TCE - ANEXO III - Preencher'!L498</f>
        <v>142.13324708926262</v>
      </c>
      <c r="L489" s="16">
        <f>'[1]TCE - ANEXO III - Preencher'!M498</f>
        <v>0</v>
      </c>
      <c r="M489" s="16">
        <f t="shared" si="43"/>
        <v>142.13324708926262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315.27324708926267</v>
      </c>
    </row>
    <row r="490" spans="1:28" s="4" customFormat="1" x14ac:dyDescent="0.2">
      <c r="A490" s="9">
        <f>IFERROR(VLOOKUP(B490,'[1]DADOS (OCULTAR)'!$P$3:$R$62,3,0),"")</f>
        <v>10894988000800</v>
      </c>
      <c r="B490" s="10" t="str">
        <f>'[1]TCE - ANEXO III - Preencher'!C499</f>
        <v>HOSPITAL AURORA</v>
      </c>
      <c r="C490" s="11"/>
      <c r="D490" s="12" t="str">
        <f>'[1]TCE - ANEXO III - Preencher'!E499</f>
        <v>MARIA GORETTI DE SOUZA OLIVEIRA</v>
      </c>
      <c r="E490" s="10" t="str">
        <f>IF('[1]TCE - ANEXO III - Preencher'!F499="4 - Assistência Odontológica","2 - Outros Profissionais da Saúde",'[1]TCE - ANEXO III - Preencher'!F499)</f>
        <v>2 - Outros Profissionais da Saúde</v>
      </c>
      <c r="F490" s="13" t="str">
        <f>'[1]TCE - ANEXO III - Preencher'!G499</f>
        <v>3222-05</v>
      </c>
      <c r="G490" s="14">
        <f>IF('[1]TCE - ANEXO III - Preencher'!H499="","",'[1]TCE - ANEXO III - Preencher'!H499)</f>
        <v>44287</v>
      </c>
      <c r="H490" s="15">
        <f>'[1]TCE - ANEXO III - Preencher'!I499</f>
        <v>17.62</v>
      </c>
      <c r="I490" s="15">
        <f>'[1]TCE - ANEXO III - Preencher'!J499</f>
        <v>140.96</v>
      </c>
      <c r="J490" s="15">
        <f>'[1]TCE - ANEXO III - Preencher'!K499</f>
        <v>0</v>
      </c>
      <c r="K490" s="16">
        <f>'[1]TCE - ANEXO III - Preencher'!L499</f>
        <v>142.13324708926262</v>
      </c>
      <c r="L490" s="16">
        <f>'[1]TCE - ANEXO III - Preencher'!M499</f>
        <v>0</v>
      </c>
      <c r="M490" s="16">
        <f t="shared" si="43"/>
        <v>142.13324708926262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300.71324708926261</v>
      </c>
    </row>
    <row r="491" spans="1:28" s="4" customFormat="1" x14ac:dyDescent="0.2">
      <c r="A491" s="9">
        <f>IFERROR(VLOOKUP(B491,'[1]DADOS (OCULTAR)'!$P$3:$R$62,3,0),"")</f>
        <v>10894988000800</v>
      </c>
      <c r="B491" s="10" t="str">
        <f>'[1]TCE - ANEXO III - Preencher'!C500</f>
        <v>HOSPITAL AURORA</v>
      </c>
      <c r="C491" s="11"/>
      <c r="D491" s="12" t="str">
        <f>'[1]TCE - ANEXO III - Preencher'!E500</f>
        <v xml:space="preserve">MARIA HERLANEA DA SILVA ROCHA </v>
      </c>
      <c r="E491" s="10" t="str">
        <f>IF('[1]TCE - ANEXO III - Preencher'!F500="4 - Assistência Odontológica","2 - Outros Profissionais da Saúde",'[1]TCE - ANEXO III - Preencher'!F500)</f>
        <v>2 - Outros Profissionais da Saúde</v>
      </c>
      <c r="F491" s="13" t="str">
        <f>'[1]TCE - ANEXO III - Preencher'!G500</f>
        <v>3222-05</v>
      </c>
      <c r="G491" s="14">
        <f>IF('[1]TCE - ANEXO III - Preencher'!H500="","",'[1]TCE - ANEXO III - Preencher'!H500)</f>
        <v>44287</v>
      </c>
      <c r="H491" s="15">
        <f>'[1]TCE - ANEXO III - Preencher'!I500</f>
        <v>16.940000000000001</v>
      </c>
      <c r="I491" s="15">
        <f>'[1]TCE - ANEXO III - Preencher'!J500</f>
        <v>135.56</v>
      </c>
      <c r="J491" s="15">
        <f>'[1]TCE - ANEXO III - Preencher'!K500</f>
        <v>0</v>
      </c>
      <c r="K491" s="16">
        <f>'[1]TCE - ANEXO III - Preencher'!L500</f>
        <v>142.13324708926262</v>
      </c>
      <c r="L491" s="16">
        <f>'[1]TCE - ANEXO III - Preencher'!M500</f>
        <v>0</v>
      </c>
      <c r="M491" s="16">
        <f t="shared" si="43"/>
        <v>142.13324708926262</v>
      </c>
      <c r="N491" s="16">
        <f>'[1]TCE - ANEXO III - Preencher'!O500</f>
        <v>0.48</v>
      </c>
      <c r="O491" s="16">
        <f>'[1]TCE - ANEXO III - Preencher'!P500</f>
        <v>0</v>
      </c>
      <c r="P491" s="17">
        <f t="shared" si="44"/>
        <v>0.48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295.11324708926264</v>
      </c>
    </row>
    <row r="492" spans="1:28" s="4" customFormat="1" x14ac:dyDescent="0.2">
      <c r="A492" s="9">
        <f>IFERROR(VLOOKUP(B492,'[1]DADOS (OCULTAR)'!$P$3:$R$62,3,0),"")</f>
        <v>10894988000800</v>
      </c>
      <c r="B492" s="10" t="str">
        <f>'[1]TCE - ANEXO III - Preencher'!C501</f>
        <v>HOSPITAL AURORA</v>
      </c>
      <c r="C492" s="11"/>
      <c r="D492" s="12" t="str">
        <f>'[1]TCE - ANEXO III - Preencher'!E501</f>
        <v>MARIA JOSE ANDRE DIAS</v>
      </c>
      <c r="E492" s="10" t="str">
        <f>IF('[1]TCE - ANEXO III - Preencher'!F501="4 - Assistência Odontológica","2 - Outros Profissionais da Saúde",'[1]TCE - ANEXO III - Preencher'!F501)</f>
        <v>2 - Outros Profissionais da Saúde</v>
      </c>
      <c r="F492" s="13" t="str">
        <f>'[1]TCE - ANEXO III - Preencher'!G501</f>
        <v>3222-05</v>
      </c>
      <c r="G492" s="14">
        <f>IF('[1]TCE - ANEXO III - Preencher'!H501="","",'[1]TCE - ANEXO III - Preencher'!H501)</f>
        <v>44287</v>
      </c>
      <c r="H492" s="15">
        <f>'[1]TCE - ANEXO III - Preencher'!I501</f>
        <v>16.95</v>
      </c>
      <c r="I492" s="15">
        <f>'[1]TCE - ANEXO III - Preencher'!J501</f>
        <v>135.57</v>
      </c>
      <c r="J492" s="15">
        <f>'[1]TCE - ANEXO III - Preencher'!K501</f>
        <v>0</v>
      </c>
      <c r="K492" s="16">
        <f>'[1]TCE - ANEXO III - Preencher'!L501</f>
        <v>142.13324708926262</v>
      </c>
      <c r="L492" s="16">
        <f>'[1]TCE - ANEXO III - Preencher'!M501</f>
        <v>0</v>
      </c>
      <c r="M492" s="16">
        <f t="shared" si="43"/>
        <v>142.13324708926262</v>
      </c>
      <c r="N492" s="16">
        <f>'[1]TCE - ANEXO III - Preencher'!O501</f>
        <v>0.48</v>
      </c>
      <c r="O492" s="16">
        <f>'[1]TCE - ANEXO III - Preencher'!P501</f>
        <v>0</v>
      </c>
      <c r="P492" s="17">
        <f t="shared" si="44"/>
        <v>0.48</v>
      </c>
      <c r="Q492" s="16">
        <f>'[1]TCE - ANEXO III - Preencher'!R501</f>
        <v>229.05719999999999</v>
      </c>
      <c r="R492" s="16">
        <f>'[1]TCE - ANEXO III - Preencher'!S501</f>
        <v>69.22</v>
      </c>
      <c r="S492" s="17">
        <f t="shared" si="45"/>
        <v>159.8372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454.97044708926262</v>
      </c>
    </row>
    <row r="493" spans="1:28" s="4" customFormat="1" x14ac:dyDescent="0.2">
      <c r="A493" s="9">
        <f>IFERROR(VLOOKUP(B493,'[1]DADOS (OCULTAR)'!$P$3:$R$62,3,0),"")</f>
        <v>10894988000800</v>
      </c>
      <c r="B493" s="10" t="str">
        <f>'[1]TCE - ANEXO III - Preencher'!C502</f>
        <v>HOSPITAL AURORA</v>
      </c>
      <c r="C493" s="11"/>
      <c r="D493" s="12" t="str">
        <f>'[1]TCE - ANEXO III - Preencher'!E502</f>
        <v>MARIA JOSE GOMES DA SILVA</v>
      </c>
      <c r="E493" s="10" t="str">
        <f>IF('[1]TCE - ANEXO III - Preencher'!F502="4 - Assistência Odontológica","2 - Outros Profissionais da Saúde",'[1]TCE - ANEXO III - Preencher'!F502)</f>
        <v>2 - Outros Profissionais da Saúde</v>
      </c>
      <c r="F493" s="13" t="str">
        <f>'[1]TCE - ANEXO III - Preencher'!G502</f>
        <v>3222-05</v>
      </c>
      <c r="G493" s="14">
        <f>IF('[1]TCE - ANEXO III - Preencher'!H502="","",'[1]TCE - ANEXO III - Preencher'!H502)</f>
        <v>44287</v>
      </c>
      <c r="H493" s="15">
        <f>'[1]TCE - ANEXO III - Preencher'!I502</f>
        <v>17.59</v>
      </c>
      <c r="I493" s="15">
        <f>'[1]TCE - ANEXO III - Preencher'!J502</f>
        <v>140.69999999999999</v>
      </c>
      <c r="J493" s="15">
        <f>'[1]TCE - ANEXO III - Preencher'!K502</f>
        <v>0</v>
      </c>
      <c r="K493" s="16">
        <f>'[1]TCE - ANEXO III - Preencher'!L502</f>
        <v>142.13324708926262</v>
      </c>
      <c r="L493" s="16">
        <f>'[1]TCE - ANEXO III - Preencher'!M502</f>
        <v>0</v>
      </c>
      <c r="M493" s="16">
        <f t="shared" si="43"/>
        <v>142.13324708926262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300.42324708926265</v>
      </c>
    </row>
    <row r="494" spans="1:28" s="4" customFormat="1" x14ac:dyDescent="0.2">
      <c r="A494" s="9">
        <f>IFERROR(VLOOKUP(B494,'[1]DADOS (OCULTAR)'!$P$3:$R$62,3,0),"")</f>
        <v>10894988000800</v>
      </c>
      <c r="B494" s="10" t="str">
        <f>'[1]TCE - ANEXO III - Preencher'!C503</f>
        <v>HOSPITAL AURORA</v>
      </c>
      <c r="C494" s="11"/>
      <c r="D494" s="12" t="str">
        <f>'[1]TCE - ANEXO III - Preencher'!E503</f>
        <v>MARIA JOSE LUIZA DA SILVA</v>
      </c>
      <c r="E494" s="10" t="str">
        <f>IF('[1]TCE - ANEXO III - Preencher'!F503="4 - Assistência Odontológica","2 - Outros Profissionais da Saúde",'[1]TCE - ANEXO III - Preencher'!F503)</f>
        <v>2 - Outros Profissionais da Saúde</v>
      </c>
      <c r="F494" s="13" t="str">
        <f>'[1]TCE - ANEXO III - Preencher'!G503</f>
        <v>3222-05</v>
      </c>
      <c r="G494" s="14">
        <f>IF('[1]TCE - ANEXO III - Preencher'!H503="","",'[1]TCE - ANEXO III - Preencher'!H503)</f>
        <v>44287</v>
      </c>
      <c r="H494" s="15">
        <f>'[1]TCE - ANEXO III - Preencher'!I503</f>
        <v>15.93</v>
      </c>
      <c r="I494" s="15">
        <f>'[1]TCE - ANEXO III - Preencher'!J503</f>
        <v>127.49</v>
      </c>
      <c r="J494" s="15">
        <f>'[1]TCE - ANEXO III - Preencher'!K503</f>
        <v>0</v>
      </c>
      <c r="K494" s="16">
        <f>'[1]TCE - ANEXO III - Preencher'!L503</f>
        <v>142.13324708926262</v>
      </c>
      <c r="L494" s="16">
        <f>'[1]TCE - ANEXO III - Preencher'!M503</f>
        <v>0</v>
      </c>
      <c r="M494" s="16">
        <f t="shared" si="43"/>
        <v>142.13324708926262</v>
      </c>
      <c r="N494" s="16">
        <f>'[1]TCE - ANEXO III - Preencher'!O503</f>
        <v>0.48</v>
      </c>
      <c r="O494" s="16">
        <f>'[1]TCE - ANEXO III - Preencher'!P503</f>
        <v>0</v>
      </c>
      <c r="P494" s="17">
        <f t="shared" si="44"/>
        <v>0.48</v>
      </c>
      <c r="Q494" s="16">
        <f>'[1]TCE - ANEXO III - Preencher'!R503</f>
        <v>94.057199999999995</v>
      </c>
      <c r="R494" s="16">
        <f>'[1]TCE - ANEXO III - Preencher'!S503</f>
        <v>69.22</v>
      </c>
      <c r="S494" s="17">
        <f t="shared" si="45"/>
        <v>24.837199999999996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310.87044708926265</v>
      </c>
    </row>
    <row r="495" spans="1:28" s="4" customFormat="1" x14ac:dyDescent="0.2">
      <c r="A495" s="9">
        <f>IFERROR(VLOOKUP(B495,'[1]DADOS (OCULTAR)'!$P$3:$R$62,3,0),"")</f>
        <v>10894988000800</v>
      </c>
      <c r="B495" s="10" t="str">
        <f>'[1]TCE - ANEXO III - Preencher'!C504</f>
        <v>HOSPITAL AURORA</v>
      </c>
      <c r="C495" s="11"/>
      <c r="D495" s="12" t="str">
        <f>'[1]TCE - ANEXO III - Preencher'!E504</f>
        <v xml:space="preserve">MARIA JOSE TAVARES </v>
      </c>
      <c r="E495" s="10" t="str">
        <f>IF('[1]TCE - ANEXO III - Preencher'!F504="4 - Assistência Odontológica","2 - Outros Profissionais da Saúde",'[1]TCE - ANEXO III - Preencher'!F504)</f>
        <v>2 - Outros Profissionais da Saúde</v>
      </c>
      <c r="F495" s="13" t="str">
        <f>'[1]TCE - ANEXO III - Preencher'!G504</f>
        <v>3222-05</v>
      </c>
      <c r="G495" s="14">
        <f>IF('[1]TCE - ANEXO III - Preencher'!H504="","",'[1]TCE - ANEXO III - Preencher'!H504)</f>
        <v>44287</v>
      </c>
      <c r="H495" s="15">
        <f>'[1]TCE - ANEXO III - Preencher'!I504</f>
        <v>16.809999999999999</v>
      </c>
      <c r="I495" s="15">
        <f>'[1]TCE - ANEXO III - Preencher'!J504</f>
        <v>134.41999999999999</v>
      </c>
      <c r="J495" s="15">
        <f>'[1]TCE - ANEXO III - Preencher'!K504</f>
        <v>0</v>
      </c>
      <c r="K495" s="16">
        <f>'[1]TCE - ANEXO III - Preencher'!L504</f>
        <v>142.13324708926262</v>
      </c>
      <c r="L495" s="16">
        <f>'[1]TCE - ANEXO III - Preencher'!M504</f>
        <v>0</v>
      </c>
      <c r="M495" s="16">
        <f t="shared" si="43"/>
        <v>142.13324708926262</v>
      </c>
      <c r="N495" s="16">
        <f>'[1]TCE - ANEXO III - Preencher'!O504</f>
        <v>0.48</v>
      </c>
      <c r="O495" s="16">
        <f>'[1]TCE - ANEXO III - Preencher'!P504</f>
        <v>0</v>
      </c>
      <c r="P495" s="17">
        <f t="shared" si="44"/>
        <v>0.48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293.8432470892626</v>
      </c>
    </row>
    <row r="496" spans="1:28" s="4" customFormat="1" x14ac:dyDescent="0.2">
      <c r="A496" s="9">
        <f>IFERROR(VLOOKUP(B496,'[1]DADOS (OCULTAR)'!$P$3:$R$62,3,0),"")</f>
        <v>10894988000800</v>
      </c>
      <c r="B496" s="10" t="str">
        <f>'[1]TCE - ANEXO III - Preencher'!C505</f>
        <v>HOSPITAL AURORA</v>
      </c>
      <c r="C496" s="11"/>
      <c r="D496" s="12" t="str">
        <f>'[1]TCE - ANEXO III - Preencher'!E505</f>
        <v>MARIA LUIZA LINS DURAND</v>
      </c>
      <c r="E496" s="10" t="str">
        <f>IF('[1]TCE - ANEXO III - Preencher'!F505="4 - Assistência Odontológica","2 - Outros Profissionais da Saúde",'[1]TCE - ANEXO III - Preencher'!F505)</f>
        <v>2 - Outros Profissionais da Saúde</v>
      </c>
      <c r="F496" s="13" t="str">
        <f>'[1]TCE - ANEXO III - Preencher'!G505</f>
        <v>2235-05</v>
      </c>
      <c r="G496" s="14">
        <f>IF('[1]TCE - ANEXO III - Preencher'!H505="","",'[1]TCE - ANEXO III - Preencher'!H505)</f>
        <v>44287</v>
      </c>
      <c r="H496" s="15">
        <f>'[1]TCE - ANEXO III - Preencher'!I505</f>
        <v>51.67</v>
      </c>
      <c r="I496" s="15">
        <f>'[1]TCE - ANEXO III - Preencher'!J505</f>
        <v>413.38</v>
      </c>
      <c r="J496" s="15">
        <f>'[1]TCE - ANEXO III - Preencher'!K505</f>
        <v>0</v>
      </c>
      <c r="K496" s="16">
        <f>'[1]TCE - ANEXO III - Preencher'!L505</f>
        <v>142.13324708926262</v>
      </c>
      <c r="L496" s="16">
        <f>'[1]TCE - ANEXO III - Preencher'!M505</f>
        <v>0</v>
      </c>
      <c r="M496" s="16">
        <f t="shared" si="43"/>
        <v>142.13324708926262</v>
      </c>
      <c r="N496" s="16">
        <f>'[1]TCE - ANEXO III - Preencher'!O505</f>
        <v>0.48</v>
      </c>
      <c r="O496" s="16">
        <f>'[1]TCE - ANEXO III - Preencher'!P505</f>
        <v>0</v>
      </c>
      <c r="P496" s="17">
        <f t="shared" si="44"/>
        <v>0.48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607.66324708926265</v>
      </c>
    </row>
    <row r="497" spans="1:28" s="4" customFormat="1" x14ac:dyDescent="0.2">
      <c r="A497" s="9">
        <f>IFERROR(VLOOKUP(B497,'[1]DADOS (OCULTAR)'!$P$3:$R$62,3,0),"")</f>
        <v>10894988000800</v>
      </c>
      <c r="B497" s="10" t="str">
        <f>'[1]TCE - ANEXO III - Preencher'!C506</f>
        <v>HOSPITAL AURORA</v>
      </c>
      <c r="C497" s="11"/>
      <c r="D497" s="12" t="str">
        <f>'[1]TCE - ANEXO III - Preencher'!E506</f>
        <v xml:space="preserve">MARIA NICOLE DO NASCIMENTO VANDERLEI </v>
      </c>
      <c r="E497" s="10" t="str">
        <f>IF('[1]TCE - ANEXO III - Preencher'!F506="4 - Assistência Odontológica","2 - Outros Profissionais da Saúde",'[1]TCE - ANEXO III - Preencher'!F506)</f>
        <v>2 - Outros Profissionais da Saúde</v>
      </c>
      <c r="F497" s="13" t="str">
        <f>'[1]TCE - ANEXO III - Preencher'!G506</f>
        <v>3222-05</v>
      </c>
      <c r="G497" s="14">
        <f>IF('[1]TCE - ANEXO III - Preencher'!H506="","",'[1]TCE - ANEXO III - Preencher'!H506)</f>
        <v>44287</v>
      </c>
      <c r="H497" s="15">
        <f>'[1]TCE - ANEXO III - Preencher'!I506</f>
        <v>15.93</v>
      </c>
      <c r="I497" s="15">
        <f>'[1]TCE - ANEXO III - Preencher'!J506</f>
        <v>127.49</v>
      </c>
      <c r="J497" s="15">
        <f>'[1]TCE - ANEXO III - Preencher'!K506</f>
        <v>0</v>
      </c>
      <c r="K497" s="16">
        <f>'[1]TCE - ANEXO III - Preencher'!L506</f>
        <v>142.13324708926262</v>
      </c>
      <c r="L497" s="16">
        <f>'[1]TCE - ANEXO III - Preencher'!M506</f>
        <v>0</v>
      </c>
      <c r="M497" s="16">
        <f t="shared" si="43"/>
        <v>142.13324708926262</v>
      </c>
      <c r="N497" s="16">
        <f>'[1]TCE - ANEXO III - Preencher'!O506</f>
        <v>0.48</v>
      </c>
      <c r="O497" s="16">
        <f>'[1]TCE - ANEXO III - Preencher'!P506</f>
        <v>0</v>
      </c>
      <c r="P497" s="17">
        <f t="shared" si="44"/>
        <v>0.48</v>
      </c>
      <c r="Q497" s="16">
        <f>'[1]TCE - ANEXO III - Preencher'!R506</f>
        <v>259.05720000000002</v>
      </c>
      <c r="R497" s="16">
        <f>'[1]TCE - ANEXO III - Preencher'!S506</f>
        <v>69.22</v>
      </c>
      <c r="S497" s="17">
        <f t="shared" si="45"/>
        <v>189.83720000000002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475.87044708926271</v>
      </c>
    </row>
    <row r="498" spans="1:28" s="4" customFormat="1" x14ac:dyDescent="0.2">
      <c r="A498" s="9">
        <f>IFERROR(VLOOKUP(B498,'[1]DADOS (OCULTAR)'!$P$3:$R$62,3,0),"")</f>
        <v>10894988000800</v>
      </c>
      <c r="B498" s="10" t="str">
        <f>'[1]TCE - ANEXO III - Preencher'!C507</f>
        <v>HOSPITAL AURORA</v>
      </c>
      <c r="C498" s="11"/>
      <c r="D498" s="12" t="str">
        <f>'[1]TCE - ANEXO III - Preencher'!E507</f>
        <v xml:space="preserve">MARIA PAIXAO DA ROCHA OLIVEIRA </v>
      </c>
      <c r="E498" s="10" t="str">
        <f>IF('[1]TCE - ANEXO III - Preencher'!F507="4 - Assistência Odontológica","2 - Outros Profissionais da Saúde",'[1]TCE - ANEXO III - Preencher'!F507)</f>
        <v>2 - Outros Profissionais da Saúde</v>
      </c>
      <c r="F498" s="13" t="str">
        <f>'[1]TCE - ANEXO III - Preencher'!G507</f>
        <v>3222-05</v>
      </c>
      <c r="G498" s="14">
        <f>IF('[1]TCE - ANEXO III - Preencher'!H507="","",'[1]TCE - ANEXO III - Preencher'!H507)</f>
        <v>44287</v>
      </c>
      <c r="H498" s="15">
        <f>'[1]TCE - ANEXO III - Preencher'!I507</f>
        <v>15.94</v>
      </c>
      <c r="I498" s="15">
        <f>'[1]TCE - ANEXO III - Preencher'!J507</f>
        <v>127.5</v>
      </c>
      <c r="J498" s="15">
        <f>'[1]TCE - ANEXO III - Preencher'!K507</f>
        <v>0</v>
      </c>
      <c r="K498" s="16">
        <f>'[1]TCE - ANEXO III - Preencher'!L507</f>
        <v>142.13324708926262</v>
      </c>
      <c r="L498" s="16">
        <f>'[1]TCE - ANEXO III - Preencher'!M507</f>
        <v>0</v>
      </c>
      <c r="M498" s="16">
        <f t="shared" si="43"/>
        <v>142.13324708926262</v>
      </c>
      <c r="N498" s="16">
        <f>'[1]TCE - ANEXO III - Preencher'!O507</f>
        <v>0.48</v>
      </c>
      <c r="O498" s="16">
        <f>'[1]TCE - ANEXO III - Preencher'!P507</f>
        <v>0</v>
      </c>
      <c r="P498" s="17">
        <f t="shared" si="44"/>
        <v>0.48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286.05324708926264</v>
      </c>
    </row>
    <row r="499" spans="1:28" s="4" customFormat="1" x14ac:dyDescent="0.2">
      <c r="A499" s="9">
        <f>IFERROR(VLOOKUP(B499,'[1]DADOS (OCULTAR)'!$P$3:$R$62,3,0),"")</f>
        <v>10894988000800</v>
      </c>
      <c r="B499" s="10" t="str">
        <f>'[1]TCE - ANEXO III - Preencher'!C508</f>
        <v>HOSPITAL AURORA</v>
      </c>
      <c r="C499" s="11"/>
      <c r="D499" s="12" t="str">
        <f>'[1]TCE - ANEXO III - Preencher'!E508</f>
        <v>MARIA REGINA BEZERRA VALENCA</v>
      </c>
      <c r="E499" s="10" t="str">
        <f>IF('[1]TCE - ANEXO III - Preencher'!F508="4 - Assistência Odontológica","2 - Outros Profissionais da Saúde",'[1]TCE - ANEXO III - Preencher'!F508)</f>
        <v>2 - Outros Profissionais da Saúde</v>
      </c>
      <c r="F499" s="13" t="str">
        <f>'[1]TCE - ANEXO III - Preencher'!G508</f>
        <v>3222-05</v>
      </c>
      <c r="G499" s="14">
        <f>IF('[1]TCE - ANEXO III - Preencher'!H508="","",'[1]TCE - ANEXO III - Preencher'!H508)</f>
        <v>44287</v>
      </c>
      <c r="H499" s="15">
        <f>'[1]TCE - ANEXO III - Preencher'!I508</f>
        <v>15.94</v>
      </c>
      <c r="I499" s="15">
        <f>'[1]TCE - ANEXO III - Preencher'!J508</f>
        <v>127.5</v>
      </c>
      <c r="J499" s="15">
        <f>'[1]TCE - ANEXO III - Preencher'!K508</f>
        <v>0</v>
      </c>
      <c r="K499" s="16">
        <f>'[1]TCE - ANEXO III - Preencher'!L508</f>
        <v>142.13324708926262</v>
      </c>
      <c r="L499" s="16">
        <f>'[1]TCE - ANEXO III - Preencher'!M508</f>
        <v>0</v>
      </c>
      <c r="M499" s="16">
        <f t="shared" si="43"/>
        <v>142.13324708926262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285.57324708926262</v>
      </c>
    </row>
    <row r="500" spans="1:28" s="4" customFormat="1" x14ac:dyDescent="0.2">
      <c r="A500" s="9">
        <f>IFERROR(VLOOKUP(B500,'[1]DADOS (OCULTAR)'!$P$3:$R$62,3,0),"")</f>
        <v>10894988000800</v>
      </c>
      <c r="B500" s="10" t="str">
        <f>'[1]TCE - ANEXO III - Preencher'!C509</f>
        <v>HOSPITAL AURORA</v>
      </c>
      <c r="C500" s="11"/>
      <c r="D500" s="12" t="str">
        <f>'[1]TCE - ANEXO III - Preencher'!E509</f>
        <v>MARIANA CRUZ  DE ALBUQUERQUE</v>
      </c>
      <c r="E500" s="10" t="str">
        <f>IF('[1]TCE - ANEXO III - Preencher'!F509="4 - Assistência Odontológica","2 - Outros Profissionais da Saúde",'[1]TCE - ANEXO III - Preencher'!F509)</f>
        <v>2 - Outros Profissionais da Saúde</v>
      </c>
      <c r="F500" s="13" t="str">
        <f>'[1]TCE - ANEXO III - Preencher'!G509</f>
        <v>3241-15</v>
      </c>
      <c r="G500" s="14">
        <f>IF('[1]TCE - ANEXO III - Preencher'!H509="","",'[1]TCE - ANEXO III - Preencher'!H509)</f>
        <v>44287</v>
      </c>
      <c r="H500" s="15">
        <f>'[1]TCE - ANEXO III - Preencher'!I509</f>
        <v>29.27</v>
      </c>
      <c r="I500" s="15">
        <f>'[1]TCE - ANEXO III - Preencher'!J509</f>
        <v>234.1</v>
      </c>
      <c r="J500" s="15">
        <f>'[1]TCE - ANEXO III - Preencher'!K509</f>
        <v>0</v>
      </c>
      <c r="K500" s="16">
        <f>'[1]TCE - ANEXO III - Preencher'!L509</f>
        <v>142.13324708926262</v>
      </c>
      <c r="L500" s="16">
        <f>'[1]TCE - ANEXO III - Preencher'!M509</f>
        <v>0</v>
      </c>
      <c r="M500" s="16">
        <f t="shared" si="43"/>
        <v>142.13324708926262</v>
      </c>
      <c r="N500" s="16">
        <f>'[1]TCE - ANEXO III - Preencher'!O509</f>
        <v>0.48</v>
      </c>
      <c r="O500" s="16">
        <f>'[1]TCE - ANEXO III - Preencher'!P509</f>
        <v>0</v>
      </c>
      <c r="P500" s="17">
        <f t="shared" si="44"/>
        <v>0.48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405.98324708926265</v>
      </c>
    </row>
    <row r="501" spans="1:28" s="4" customFormat="1" x14ac:dyDescent="0.2">
      <c r="A501" s="9">
        <f>IFERROR(VLOOKUP(B501,'[1]DADOS (OCULTAR)'!$P$3:$R$62,3,0),"")</f>
        <v>10894988000800</v>
      </c>
      <c r="B501" s="10" t="str">
        <f>'[1]TCE - ANEXO III - Preencher'!C510</f>
        <v>HOSPITAL AURORA</v>
      </c>
      <c r="C501" s="11"/>
      <c r="D501" s="12" t="str">
        <f>'[1]TCE - ANEXO III - Preencher'!E510</f>
        <v>MARIANA DE PAIVA ARAUJO</v>
      </c>
      <c r="E501" s="10" t="str">
        <f>IF('[1]TCE - ANEXO III - Preencher'!F510="4 - Assistência Odontológica","2 - Outros Profissionais da Saúde",'[1]TCE - ANEXO III - Preencher'!F510)</f>
        <v>2 - Outros Profissionais da Saúde</v>
      </c>
      <c r="F501" s="13" t="str">
        <f>'[1]TCE - ANEXO III - Preencher'!G510</f>
        <v>2235-05</v>
      </c>
      <c r="G501" s="14">
        <f>IF('[1]TCE - ANEXO III - Preencher'!H510="","",'[1]TCE - ANEXO III - Preencher'!H510)</f>
        <v>44287</v>
      </c>
      <c r="H501" s="15">
        <f>'[1]TCE - ANEXO III - Preencher'!I510</f>
        <v>33.61</v>
      </c>
      <c r="I501" s="15">
        <f>'[1]TCE - ANEXO III - Preencher'!J510</f>
        <v>268.88</v>
      </c>
      <c r="J501" s="15">
        <f>'[1]TCE - ANEXO III - Preencher'!K510</f>
        <v>0</v>
      </c>
      <c r="K501" s="16">
        <f>'[1]TCE - ANEXO III - Preencher'!L510</f>
        <v>142.13324708926262</v>
      </c>
      <c r="L501" s="16">
        <f>'[1]TCE - ANEXO III - Preencher'!M510</f>
        <v>0</v>
      </c>
      <c r="M501" s="16">
        <f t="shared" si="43"/>
        <v>142.13324708926262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444.62324708926263</v>
      </c>
    </row>
    <row r="502" spans="1:28" s="4" customFormat="1" x14ac:dyDescent="0.2">
      <c r="A502" s="9">
        <f>IFERROR(VLOOKUP(B502,'[1]DADOS (OCULTAR)'!$P$3:$R$62,3,0),"")</f>
        <v>10894988000800</v>
      </c>
      <c r="B502" s="10" t="str">
        <f>'[1]TCE - ANEXO III - Preencher'!C511</f>
        <v>HOSPITAL AURORA</v>
      </c>
      <c r="C502" s="11"/>
      <c r="D502" s="12" t="str">
        <f>'[1]TCE - ANEXO III - Preencher'!E511</f>
        <v xml:space="preserve">MARIANA SILVA CARDOZO </v>
      </c>
      <c r="E502" s="10" t="str">
        <f>IF('[1]TCE - ANEXO III - Preencher'!F511="4 - Assistência Odontológica","2 - Outros Profissionais da Saúde",'[1]TCE - ANEXO III - Preencher'!F511)</f>
        <v>2 - Outros Profissionais da Saúde</v>
      </c>
      <c r="F502" s="13" t="str">
        <f>'[1]TCE - ANEXO III - Preencher'!G511</f>
        <v>2235-05</v>
      </c>
      <c r="G502" s="14">
        <f>IF('[1]TCE - ANEXO III - Preencher'!H511="","",'[1]TCE - ANEXO III - Preencher'!H511)</f>
        <v>44287</v>
      </c>
      <c r="H502" s="15">
        <f>'[1]TCE - ANEXO III - Preencher'!I511</f>
        <v>37.619999999999997</v>
      </c>
      <c r="I502" s="15">
        <f>'[1]TCE - ANEXO III - Preencher'!J511</f>
        <v>300.91000000000003</v>
      </c>
      <c r="J502" s="15">
        <f>'[1]TCE - ANEXO III - Preencher'!K511</f>
        <v>0</v>
      </c>
      <c r="K502" s="16">
        <f>'[1]TCE - ANEXO III - Preencher'!L511</f>
        <v>142.13324708926262</v>
      </c>
      <c r="L502" s="16">
        <f>'[1]TCE - ANEXO III - Preencher'!M511</f>
        <v>0</v>
      </c>
      <c r="M502" s="16">
        <f t="shared" si="43"/>
        <v>142.13324708926262</v>
      </c>
      <c r="N502" s="16">
        <f>'[1]TCE - ANEXO III - Preencher'!O511</f>
        <v>1.78</v>
      </c>
      <c r="O502" s="16">
        <f>'[1]TCE - ANEXO III - Preencher'!P511</f>
        <v>0</v>
      </c>
      <c r="P502" s="17">
        <f t="shared" si="44"/>
        <v>1.78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482.44324708926263</v>
      </c>
    </row>
    <row r="503" spans="1:28" s="4" customFormat="1" x14ac:dyDescent="0.2">
      <c r="A503" s="9">
        <f>IFERROR(VLOOKUP(B503,'[1]DADOS (OCULTAR)'!$P$3:$R$62,3,0),"")</f>
        <v>10894988000800</v>
      </c>
      <c r="B503" s="10" t="str">
        <f>'[1]TCE - ANEXO III - Preencher'!C512</f>
        <v>HOSPITAL AURORA</v>
      </c>
      <c r="C503" s="11"/>
      <c r="D503" s="12" t="str">
        <f>'[1]TCE - ANEXO III - Preencher'!E512</f>
        <v>MARIANGELA NOBREGA DA CRUZ</v>
      </c>
      <c r="E503" s="10" t="str">
        <f>IF('[1]TCE - ANEXO III - Preencher'!F512="4 - Assistência Odontológica","2 - Outros Profissionais da Saúde",'[1]TCE - ANEXO III - Preencher'!F512)</f>
        <v>2 - Outros Profissionais da Saúde</v>
      </c>
      <c r="F503" s="13" t="str">
        <f>'[1]TCE - ANEXO III - Preencher'!G512</f>
        <v>3222-05</v>
      </c>
      <c r="G503" s="14">
        <f>IF('[1]TCE - ANEXO III - Preencher'!H512="","",'[1]TCE - ANEXO III - Preencher'!H512)</f>
        <v>44287</v>
      </c>
      <c r="H503" s="15">
        <f>'[1]TCE - ANEXO III - Preencher'!I512</f>
        <v>15.94</v>
      </c>
      <c r="I503" s="15">
        <f>'[1]TCE - ANEXO III - Preencher'!J512</f>
        <v>127.5</v>
      </c>
      <c r="J503" s="15">
        <f>'[1]TCE - ANEXO III - Preencher'!K512</f>
        <v>0</v>
      </c>
      <c r="K503" s="16">
        <f>'[1]TCE - ANEXO III - Preencher'!L512</f>
        <v>142.13324708926262</v>
      </c>
      <c r="L503" s="16">
        <f>'[1]TCE - ANEXO III - Preencher'!M512</f>
        <v>0</v>
      </c>
      <c r="M503" s="16">
        <f t="shared" si="43"/>
        <v>142.13324708926262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285.57324708926262</v>
      </c>
    </row>
    <row r="504" spans="1:28" s="4" customFormat="1" x14ac:dyDescent="0.2">
      <c r="A504" s="9">
        <f>IFERROR(VLOOKUP(B504,'[1]DADOS (OCULTAR)'!$P$3:$R$62,3,0),"")</f>
        <v>10894988000800</v>
      </c>
      <c r="B504" s="10" t="str">
        <f>'[1]TCE - ANEXO III - Preencher'!C513</f>
        <v>HOSPITAL AURORA</v>
      </c>
      <c r="C504" s="11"/>
      <c r="D504" s="12" t="str">
        <f>'[1]TCE - ANEXO III - Preencher'!E513</f>
        <v>MARIANY PEREIRA DO NASCIMENTO</v>
      </c>
      <c r="E504" s="10" t="str">
        <f>IF('[1]TCE - ANEXO III - Preencher'!F513="4 - Assistência Odontológica","2 - Outros Profissionais da Saúde",'[1]TCE - ANEXO III - Preencher'!F513)</f>
        <v>2 - Outros Profissionais da Saúde</v>
      </c>
      <c r="F504" s="13" t="str">
        <f>'[1]TCE - ANEXO III - Preencher'!G513</f>
        <v>2516-05</v>
      </c>
      <c r="G504" s="14">
        <f>IF('[1]TCE - ANEXO III - Preencher'!H513="","",'[1]TCE - ANEXO III - Preencher'!H513)</f>
        <v>44287</v>
      </c>
      <c r="H504" s="15">
        <f>'[1]TCE - ANEXO III - Preencher'!I513</f>
        <v>31.96</v>
      </c>
      <c r="I504" s="15">
        <f>'[1]TCE - ANEXO III - Preencher'!J513</f>
        <v>255.7</v>
      </c>
      <c r="J504" s="15">
        <f>'[1]TCE - ANEXO III - Preencher'!K513</f>
        <v>0</v>
      </c>
      <c r="K504" s="16">
        <f>'[1]TCE - ANEXO III - Preencher'!L513</f>
        <v>142.13324708926262</v>
      </c>
      <c r="L504" s="16">
        <f>'[1]TCE - ANEXO III - Preencher'!M513</f>
        <v>0</v>
      </c>
      <c r="M504" s="16">
        <f t="shared" si="43"/>
        <v>142.13324708926262</v>
      </c>
      <c r="N504" s="16">
        <f>'[1]TCE - ANEXO III - Preencher'!O513</f>
        <v>0.48</v>
      </c>
      <c r="O504" s="16">
        <f>'[1]TCE - ANEXO III - Preencher'!P513</f>
        <v>0</v>
      </c>
      <c r="P504" s="17">
        <f t="shared" si="44"/>
        <v>0.48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430.27324708926261</v>
      </c>
    </row>
    <row r="505" spans="1:28" s="4" customFormat="1" x14ac:dyDescent="0.2">
      <c r="A505" s="9">
        <f>IFERROR(VLOOKUP(B505,'[1]DADOS (OCULTAR)'!$P$3:$R$62,3,0),"")</f>
        <v>10894988000800</v>
      </c>
      <c r="B505" s="10" t="str">
        <f>'[1]TCE - ANEXO III - Preencher'!C514</f>
        <v>HOSPITAL AURORA</v>
      </c>
      <c r="C505" s="11"/>
      <c r="D505" s="12" t="str">
        <f>'[1]TCE - ANEXO III - Preencher'!E514</f>
        <v xml:space="preserve">MARILENE DA SILVA TERTULIANO FIGUEIRA </v>
      </c>
      <c r="E505" s="10" t="str">
        <f>IF('[1]TCE - ANEXO III - Preencher'!F514="4 - Assistência Odontológica","2 - Outros Profissionais da Saúde",'[1]TCE - ANEXO III - Preencher'!F514)</f>
        <v>2 - Outros Profissionais da Saúde</v>
      </c>
      <c r="F505" s="13" t="str">
        <f>'[1]TCE - ANEXO III - Preencher'!G514</f>
        <v>3222-05</v>
      </c>
      <c r="G505" s="14">
        <f>IF('[1]TCE - ANEXO III - Preencher'!H514="","",'[1]TCE - ANEXO III - Preencher'!H514)</f>
        <v>44287</v>
      </c>
      <c r="H505" s="15">
        <f>'[1]TCE - ANEXO III - Preencher'!I514</f>
        <v>15.94</v>
      </c>
      <c r="I505" s="15">
        <f>'[1]TCE - ANEXO III - Preencher'!J514</f>
        <v>127.5</v>
      </c>
      <c r="J505" s="15">
        <f>'[1]TCE - ANEXO III - Preencher'!K514</f>
        <v>0</v>
      </c>
      <c r="K505" s="16">
        <f>'[1]TCE - ANEXO III - Preencher'!L514</f>
        <v>142.13324708926262</v>
      </c>
      <c r="L505" s="16">
        <f>'[1]TCE - ANEXO III - Preencher'!M514</f>
        <v>0</v>
      </c>
      <c r="M505" s="16">
        <f t="shared" si="43"/>
        <v>142.13324708926262</v>
      </c>
      <c r="N505" s="16">
        <f>'[1]TCE - ANEXO III - Preencher'!O514</f>
        <v>0.48</v>
      </c>
      <c r="O505" s="16">
        <f>'[1]TCE - ANEXO III - Preencher'!P514</f>
        <v>0</v>
      </c>
      <c r="P505" s="17">
        <f t="shared" si="44"/>
        <v>0.48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286.05324708926264</v>
      </c>
    </row>
    <row r="506" spans="1:28" s="4" customFormat="1" x14ac:dyDescent="0.2">
      <c r="A506" s="9">
        <f>IFERROR(VLOOKUP(B506,'[1]DADOS (OCULTAR)'!$P$3:$R$62,3,0),"")</f>
        <v>10894988000800</v>
      </c>
      <c r="B506" s="10" t="str">
        <f>'[1]TCE - ANEXO III - Preencher'!C515</f>
        <v>HOSPITAL AURORA</v>
      </c>
      <c r="C506" s="11"/>
      <c r="D506" s="12" t="str">
        <f>'[1]TCE - ANEXO III - Preencher'!E515</f>
        <v>MARILIA GABRIELA DA SILVA</v>
      </c>
      <c r="E506" s="10" t="str">
        <f>IF('[1]TCE - ANEXO III - Preencher'!F515="4 - Assistência Odontológica","2 - Outros Profissionais da Saúde",'[1]TCE - ANEXO III - Preencher'!F515)</f>
        <v>2 - Outros Profissionais da Saúde</v>
      </c>
      <c r="F506" s="13" t="str">
        <f>'[1]TCE - ANEXO III - Preencher'!G515</f>
        <v>3222-05</v>
      </c>
      <c r="G506" s="14">
        <f>IF('[1]TCE - ANEXO III - Preencher'!H515="","",'[1]TCE - ANEXO III - Preencher'!H515)</f>
        <v>44287</v>
      </c>
      <c r="H506" s="15">
        <f>'[1]TCE - ANEXO III - Preencher'!I515</f>
        <v>16.940000000000001</v>
      </c>
      <c r="I506" s="15">
        <f>'[1]TCE - ANEXO III - Preencher'!J515</f>
        <v>135.56</v>
      </c>
      <c r="J506" s="15">
        <f>'[1]TCE - ANEXO III - Preencher'!K515</f>
        <v>0</v>
      </c>
      <c r="K506" s="16">
        <f>'[1]TCE - ANEXO III - Preencher'!L515</f>
        <v>142.13324708926262</v>
      </c>
      <c r="L506" s="16">
        <f>'[1]TCE - ANEXO III - Preencher'!M515</f>
        <v>0</v>
      </c>
      <c r="M506" s="16">
        <f t="shared" si="43"/>
        <v>142.13324708926262</v>
      </c>
      <c r="N506" s="16">
        <f>'[1]TCE - ANEXO III - Preencher'!O515</f>
        <v>0.48</v>
      </c>
      <c r="O506" s="16">
        <f>'[1]TCE - ANEXO III - Preencher'!P515</f>
        <v>0</v>
      </c>
      <c r="P506" s="17">
        <f t="shared" si="44"/>
        <v>0.48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295.11324708926264</v>
      </c>
    </row>
    <row r="507" spans="1:28" s="4" customFormat="1" x14ac:dyDescent="0.2">
      <c r="A507" s="9">
        <f>IFERROR(VLOOKUP(B507,'[1]DADOS (OCULTAR)'!$P$3:$R$62,3,0),"")</f>
        <v>10894988000800</v>
      </c>
      <c r="B507" s="10" t="str">
        <f>'[1]TCE - ANEXO III - Preencher'!C516</f>
        <v>HOSPITAL AURORA</v>
      </c>
      <c r="C507" s="11"/>
      <c r="D507" s="12" t="str">
        <f>'[1]TCE - ANEXO III - Preencher'!E516</f>
        <v>MARILIA NOEMIA ARAUJO BARBOSA</v>
      </c>
      <c r="E507" s="10" t="str">
        <f>IF('[1]TCE - ANEXO III - Preencher'!F516="4 - Assistência Odontológica","2 - Outros Profissionais da Saúde",'[1]TCE - ANEXO III - Preencher'!F516)</f>
        <v>2 - Outros Profissionais da Saúde</v>
      </c>
      <c r="F507" s="13" t="str">
        <f>'[1]TCE - ANEXO III - Preencher'!G516</f>
        <v>2236-05</v>
      </c>
      <c r="G507" s="14">
        <f>IF('[1]TCE - ANEXO III - Preencher'!H516="","",'[1]TCE - ANEXO III - Preencher'!H516)</f>
        <v>44287</v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142.13324708926262</v>
      </c>
      <c r="L507" s="16">
        <f>'[1]TCE - ANEXO III - Preencher'!M516</f>
        <v>0</v>
      </c>
      <c r="M507" s="16">
        <f t="shared" si="43"/>
        <v>142.13324708926262</v>
      </c>
      <c r="N507" s="16">
        <f>'[1]TCE - ANEXO III - Preencher'!O516</f>
        <v>0.48</v>
      </c>
      <c r="O507" s="16">
        <f>'[1]TCE - ANEXO III - Preencher'!P516</f>
        <v>0</v>
      </c>
      <c r="P507" s="17">
        <f t="shared" si="44"/>
        <v>0.48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142.61324708926261</v>
      </c>
    </row>
    <row r="508" spans="1:28" s="4" customFormat="1" x14ac:dyDescent="0.2">
      <c r="A508" s="9">
        <f>IFERROR(VLOOKUP(B508,'[1]DADOS (OCULTAR)'!$P$3:$R$62,3,0),"")</f>
        <v>10894988000800</v>
      </c>
      <c r="B508" s="10" t="str">
        <f>'[1]TCE - ANEXO III - Preencher'!C517</f>
        <v>HOSPITAL AURORA</v>
      </c>
      <c r="C508" s="11"/>
      <c r="D508" s="12" t="str">
        <f>'[1]TCE - ANEXO III - Preencher'!E517</f>
        <v>MARINA SUELLEN SOARES DA SILVA</v>
      </c>
      <c r="E508" s="10" t="str">
        <f>IF('[1]TCE - ANEXO III - Preencher'!F517="4 - Assistência Odontológica","2 - Outros Profissionais da Saúde",'[1]TCE - ANEXO III - Preencher'!F517)</f>
        <v>3 - Administrativo</v>
      </c>
      <c r="F508" s="13" t="str">
        <f>'[1]TCE - ANEXO III - Preencher'!G517</f>
        <v>4110-10</v>
      </c>
      <c r="G508" s="14">
        <f>IF('[1]TCE - ANEXO III - Preencher'!H517="","",'[1]TCE - ANEXO III - Preencher'!H517)</f>
        <v>44287</v>
      </c>
      <c r="H508" s="15">
        <f>'[1]TCE - ANEXO III - Preencher'!I517</f>
        <v>19.16</v>
      </c>
      <c r="I508" s="15">
        <f>'[1]TCE - ANEXO III - Preencher'!J517</f>
        <v>153.29</v>
      </c>
      <c r="J508" s="15">
        <f>'[1]TCE - ANEXO III - Preencher'!K517</f>
        <v>0</v>
      </c>
      <c r="K508" s="16">
        <f>'[1]TCE - ANEXO III - Preencher'!L517</f>
        <v>142.13324708926262</v>
      </c>
      <c r="L508" s="16">
        <f>'[1]TCE - ANEXO III - Preencher'!M517</f>
        <v>0</v>
      </c>
      <c r="M508" s="16">
        <f t="shared" si="43"/>
        <v>142.13324708926262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314.58324708926261</v>
      </c>
    </row>
    <row r="509" spans="1:28" s="4" customFormat="1" x14ac:dyDescent="0.2">
      <c r="A509" s="9">
        <f>IFERROR(VLOOKUP(B509,'[1]DADOS (OCULTAR)'!$P$3:$R$62,3,0),"")</f>
        <v>10894988000800</v>
      </c>
      <c r="B509" s="10" t="str">
        <f>'[1]TCE - ANEXO III - Preencher'!C518</f>
        <v>HOSPITAL AURORA</v>
      </c>
      <c r="C509" s="11"/>
      <c r="D509" s="12" t="str">
        <f>'[1]TCE - ANEXO III - Preencher'!E518</f>
        <v>MARINALVA COSTA DA SILVA</v>
      </c>
      <c r="E509" s="10" t="str">
        <f>IF('[1]TCE - ANEXO III - Preencher'!F518="4 - Assistência Odontológica","2 - Outros Profissionais da Saúde",'[1]TCE - ANEXO III - Preencher'!F518)</f>
        <v>2 - Outros Profissionais da Saúde</v>
      </c>
      <c r="F509" s="13" t="str">
        <f>'[1]TCE - ANEXO III - Preencher'!G518</f>
        <v>3222-05</v>
      </c>
      <c r="G509" s="14">
        <f>IF('[1]TCE - ANEXO III - Preencher'!H518="","",'[1]TCE - ANEXO III - Preencher'!H518)</f>
        <v>44287</v>
      </c>
      <c r="H509" s="15">
        <f>'[1]TCE - ANEXO III - Preencher'!I518</f>
        <v>15.93</v>
      </c>
      <c r="I509" s="15">
        <f>'[1]TCE - ANEXO III - Preencher'!J518</f>
        <v>127.49</v>
      </c>
      <c r="J509" s="15">
        <f>'[1]TCE - ANEXO III - Preencher'!K518</f>
        <v>0</v>
      </c>
      <c r="K509" s="16">
        <f>'[1]TCE - ANEXO III - Preencher'!L518</f>
        <v>142.13324708926262</v>
      </c>
      <c r="L509" s="16">
        <f>'[1]TCE - ANEXO III - Preencher'!M518</f>
        <v>0</v>
      </c>
      <c r="M509" s="16">
        <f t="shared" si="43"/>
        <v>142.13324708926262</v>
      </c>
      <c r="N509" s="16">
        <f>'[1]TCE - ANEXO III - Preencher'!O518</f>
        <v>0.48</v>
      </c>
      <c r="O509" s="16">
        <f>'[1]TCE - ANEXO III - Preencher'!P518</f>
        <v>0</v>
      </c>
      <c r="P509" s="17">
        <f t="shared" si="44"/>
        <v>0.48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286.03324708926266</v>
      </c>
    </row>
    <row r="510" spans="1:28" s="4" customFormat="1" x14ac:dyDescent="0.2">
      <c r="A510" s="9">
        <f>IFERROR(VLOOKUP(B510,'[1]DADOS (OCULTAR)'!$P$3:$R$62,3,0),"")</f>
        <v>10894988000800</v>
      </c>
      <c r="B510" s="10" t="str">
        <f>'[1]TCE - ANEXO III - Preencher'!C519</f>
        <v>HOSPITAL AURORA</v>
      </c>
      <c r="C510" s="11"/>
      <c r="D510" s="12" t="str">
        <f>'[1]TCE - ANEXO III - Preencher'!E519</f>
        <v>MARIO PEREIRA DOMINGOS</v>
      </c>
      <c r="E510" s="10" t="str">
        <f>IF('[1]TCE - ANEXO III - Preencher'!F519="4 - Assistência Odontológica","2 - Outros Profissionais da Saúde",'[1]TCE - ANEXO III - Preencher'!F519)</f>
        <v>3 - Administrativo</v>
      </c>
      <c r="F510" s="13" t="str">
        <f>'[1]TCE - ANEXO III - Preencher'!G519</f>
        <v>7156-15</v>
      </c>
      <c r="G510" s="14">
        <f>IF('[1]TCE - ANEXO III - Preencher'!H519="","",'[1]TCE - ANEXO III - Preencher'!H519)</f>
        <v>44287</v>
      </c>
      <c r="H510" s="15">
        <f>'[1]TCE - ANEXO III - Preencher'!I519</f>
        <v>17.45</v>
      </c>
      <c r="I510" s="15">
        <f>'[1]TCE - ANEXO III - Preencher'!J519</f>
        <v>139.59</v>
      </c>
      <c r="J510" s="15">
        <f>'[1]TCE - ANEXO III - Preencher'!K519</f>
        <v>0</v>
      </c>
      <c r="K510" s="16">
        <f>'[1]TCE - ANEXO III - Preencher'!L519</f>
        <v>142.13324708926262</v>
      </c>
      <c r="L510" s="16">
        <f>'[1]TCE - ANEXO III - Preencher'!M519</f>
        <v>0</v>
      </c>
      <c r="M510" s="16">
        <f t="shared" si="43"/>
        <v>142.13324708926262</v>
      </c>
      <c r="N510" s="16">
        <f>'[1]TCE - ANEXO III - Preencher'!O519</f>
        <v>0.54</v>
      </c>
      <c r="O510" s="16">
        <f>'[1]TCE - ANEXO III - Preencher'!P519</f>
        <v>0</v>
      </c>
      <c r="P510" s="17">
        <f t="shared" si="44"/>
        <v>0.54</v>
      </c>
      <c r="Q510" s="16">
        <f>'[1]TCE - ANEXO III - Preencher'!R519</f>
        <v>116.55719999999999</v>
      </c>
      <c r="R510" s="16">
        <f>'[1]TCE - ANEXO III - Preencher'!S519</f>
        <v>78.290000000000006</v>
      </c>
      <c r="S510" s="17">
        <f t="shared" si="45"/>
        <v>38.267199999999988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337.98044708926267</v>
      </c>
    </row>
    <row r="511" spans="1:28" s="4" customFormat="1" x14ac:dyDescent="0.2">
      <c r="A511" s="9">
        <f>IFERROR(VLOOKUP(B511,'[1]DADOS (OCULTAR)'!$P$3:$R$62,3,0),"")</f>
        <v>10894988000800</v>
      </c>
      <c r="B511" s="10" t="str">
        <f>'[1]TCE - ANEXO III - Preencher'!C520</f>
        <v>HOSPITAL AURORA</v>
      </c>
      <c r="C511" s="11"/>
      <c r="D511" s="12" t="str">
        <f>'[1]TCE - ANEXO III - Preencher'!E520</f>
        <v>MARTA LIMA DOS SANTOS FELIX PEREIRA</v>
      </c>
      <c r="E511" s="10" t="str">
        <f>IF('[1]TCE - ANEXO III - Preencher'!F520="4 - Assistência Odontológica","2 - Outros Profissionais da Saúde",'[1]TCE - ANEXO III - Preencher'!F520)</f>
        <v>3 - Administrativo</v>
      </c>
      <c r="F511" s="13" t="str">
        <f>'[1]TCE - ANEXO III - Preencher'!G520</f>
        <v>4110-10</v>
      </c>
      <c r="G511" s="14">
        <f>IF('[1]TCE - ANEXO III - Preencher'!H520="","",'[1]TCE - ANEXO III - Preencher'!H520)</f>
        <v>44287</v>
      </c>
      <c r="H511" s="15">
        <f>'[1]TCE - ANEXO III - Preencher'!I520</f>
        <v>14.76</v>
      </c>
      <c r="I511" s="15">
        <f>'[1]TCE - ANEXO III - Preencher'!J520</f>
        <v>118.09</v>
      </c>
      <c r="J511" s="15">
        <f>'[1]TCE - ANEXO III - Preencher'!K520</f>
        <v>0</v>
      </c>
      <c r="K511" s="16">
        <f>'[1]TCE - ANEXO III - Preencher'!L520</f>
        <v>142.13324708926262</v>
      </c>
      <c r="L511" s="16">
        <f>'[1]TCE - ANEXO III - Preencher'!M520</f>
        <v>0</v>
      </c>
      <c r="M511" s="16">
        <f t="shared" si="43"/>
        <v>142.13324708926262</v>
      </c>
      <c r="N511" s="16">
        <f>'[1]TCE - ANEXO III - Preencher'!O520</f>
        <v>0.48</v>
      </c>
      <c r="O511" s="16">
        <f>'[1]TCE - ANEXO III - Preencher'!P520</f>
        <v>0</v>
      </c>
      <c r="P511" s="17">
        <f t="shared" si="44"/>
        <v>0.48</v>
      </c>
      <c r="Q511" s="16">
        <f>'[1]TCE - ANEXO III - Preencher'!R520</f>
        <v>304.05720000000002</v>
      </c>
      <c r="R511" s="16">
        <f>'[1]TCE - ANEXO III - Preencher'!S520</f>
        <v>88.57</v>
      </c>
      <c r="S511" s="17">
        <f t="shared" si="45"/>
        <v>215.48720000000003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490.95044708926264</v>
      </c>
    </row>
    <row r="512" spans="1:28" s="4" customFormat="1" x14ac:dyDescent="0.2">
      <c r="A512" s="9">
        <f>IFERROR(VLOOKUP(B512,'[1]DADOS (OCULTAR)'!$P$3:$R$62,3,0),"")</f>
        <v>10894988000800</v>
      </c>
      <c r="B512" s="10" t="str">
        <f>'[1]TCE - ANEXO III - Preencher'!C521</f>
        <v>HOSPITAL AURORA</v>
      </c>
      <c r="C512" s="11"/>
      <c r="D512" s="12" t="str">
        <f>'[1]TCE - ANEXO III - Preencher'!E521</f>
        <v>MARTHA REGINA GOMES BARBOSA</v>
      </c>
      <c r="E512" s="10" t="str">
        <f>IF('[1]TCE - ANEXO III - Preencher'!F521="4 - Assistência Odontológica","2 - Outros Profissionais da Saúde",'[1]TCE - ANEXO III - Preencher'!F521)</f>
        <v>2 - Outros Profissionais da Saúde</v>
      </c>
      <c r="F512" s="13" t="str">
        <f>'[1]TCE - ANEXO III - Preencher'!G521</f>
        <v>3222-05</v>
      </c>
      <c r="G512" s="14">
        <f>IF('[1]TCE - ANEXO III - Preencher'!H521="","",'[1]TCE - ANEXO III - Preencher'!H521)</f>
        <v>44287</v>
      </c>
      <c r="H512" s="15">
        <f>'[1]TCE - ANEXO III - Preencher'!I521</f>
        <v>15.93</v>
      </c>
      <c r="I512" s="15">
        <f>'[1]TCE - ANEXO III - Preencher'!J521</f>
        <v>127.49</v>
      </c>
      <c r="J512" s="15">
        <f>'[1]TCE - ANEXO III - Preencher'!K521</f>
        <v>0</v>
      </c>
      <c r="K512" s="16">
        <f>'[1]TCE - ANEXO III - Preencher'!L521</f>
        <v>142.13324708926262</v>
      </c>
      <c r="L512" s="16">
        <f>'[1]TCE - ANEXO III - Preencher'!M521</f>
        <v>0</v>
      </c>
      <c r="M512" s="16">
        <f t="shared" si="43"/>
        <v>142.13324708926262</v>
      </c>
      <c r="N512" s="16">
        <f>'[1]TCE - ANEXO III - Preencher'!O521</f>
        <v>0.48</v>
      </c>
      <c r="O512" s="16">
        <f>'[1]TCE - ANEXO III - Preencher'!P521</f>
        <v>0</v>
      </c>
      <c r="P512" s="17">
        <f t="shared" si="44"/>
        <v>0.48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286.03324708926266</v>
      </c>
    </row>
    <row r="513" spans="1:28" s="4" customFormat="1" x14ac:dyDescent="0.2">
      <c r="A513" s="9">
        <f>IFERROR(VLOOKUP(B513,'[1]DADOS (OCULTAR)'!$P$3:$R$62,3,0),"")</f>
        <v>10894988000800</v>
      </c>
      <c r="B513" s="10" t="str">
        <f>'[1]TCE - ANEXO III - Preencher'!C522</f>
        <v>HOSPITAL AURORA</v>
      </c>
      <c r="C513" s="11"/>
      <c r="D513" s="12" t="str">
        <f>'[1]TCE - ANEXO III - Preencher'!E522</f>
        <v>MARYLIA DE MELO ALVES</v>
      </c>
      <c r="E513" s="10" t="str">
        <f>IF('[1]TCE - ANEXO III - Preencher'!F522="4 - Assistência Odontológica","2 - Outros Profissionais da Saúde",'[1]TCE - ANEXO III - Preencher'!F522)</f>
        <v>2 - Outros Profissionais da Saúde</v>
      </c>
      <c r="F513" s="13" t="str">
        <f>'[1]TCE - ANEXO III - Preencher'!G522</f>
        <v>1414-10</v>
      </c>
      <c r="G513" s="14">
        <f>IF('[1]TCE - ANEXO III - Preencher'!H522="","",'[1]TCE - ANEXO III - Preencher'!H522)</f>
        <v>44287</v>
      </c>
      <c r="H513" s="15">
        <f>'[1]TCE - ANEXO III - Preencher'!I522</f>
        <v>58.39</v>
      </c>
      <c r="I513" s="15">
        <f>'[1]TCE - ANEXO III - Preencher'!J522</f>
        <v>467.14</v>
      </c>
      <c r="J513" s="15">
        <f>'[1]TCE - ANEXO III - Preencher'!K522</f>
        <v>0</v>
      </c>
      <c r="K513" s="16">
        <f>'[1]TCE - ANEXO III - Preencher'!L522</f>
        <v>142.13324708926262</v>
      </c>
      <c r="L513" s="16">
        <f>'[1]TCE - ANEXO III - Preencher'!M522</f>
        <v>0</v>
      </c>
      <c r="M513" s="16">
        <f t="shared" si="43"/>
        <v>142.13324708926262</v>
      </c>
      <c r="N513" s="16">
        <f>'[1]TCE - ANEXO III - Preencher'!O522</f>
        <v>0.48</v>
      </c>
      <c r="O513" s="16">
        <f>'[1]TCE - ANEXO III - Preencher'!P522</f>
        <v>0</v>
      </c>
      <c r="P513" s="17">
        <f t="shared" si="44"/>
        <v>0.48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668.14324708926256</v>
      </c>
    </row>
    <row r="514" spans="1:28" s="4" customFormat="1" x14ac:dyDescent="0.2">
      <c r="A514" s="9">
        <f>IFERROR(VLOOKUP(B514,'[1]DADOS (OCULTAR)'!$P$3:$R$62,3,0),"")</f>
        <v>10894988000800</v>
      </c>
      <c r="B514" s="10" t="str">
        <f>'[1]TCE - ANEXO III - Preencher'!C523</f>
        <v>HOSPITAL AURORA</v>
      </c>
      <c r="C514" s="11"/>
      <c r="D514" s="12" t="str">
        <f>'[1]TCE - ANEXO III - Preencher'!E523</f>
        <v>MARYMAR CONCEICAO DONATO DAS CHAGAS</v>
      </c>
      <c r="E514" s="10" t="str">
        <f>IF('[1]TCE - ANEXO III - Preencher'!F523="4 - Assistência Odontológica","2 - Outros Profissionais da Saúde",'[1]TCE - ANEXO III - Preencher'!F523)</f>
        <v>2 - Outros Profissionais da Saúde</v>
      </c>
      <c r="F514" s="13" t="str">
        <f>'[1]TCE - ANEXO III - Preencher'!G523</f>
        <v>3222-05</v>
      </c>
      <c r="G514" s="14">
        <f>IF('[1]TCE - ANEXO III - Preencher'!H523="","",'[1]TCE - ANEXO III - Preencher'!H523)</f>
        <v>44287</v>
      </c>
      <c r="H514" s="15">
        <f>'[1]TCE - ANEXO III - Preencher'!I523</f>
        <v>16.809999999999999</v>
      </c>
      <c r="I514" s="15">
        <f>'[1]TCE - ANEXO III - Preencher'!J523</f>
        <v>134.41999999999999</v>
      </c>
      <c r="J514" s="15">
        <f>'[1]TCE - ANEXO III - Preencher'!K523</f>
        <v>0</v>
      </c>
      <c r="K514" s="16">
        <f>'[1]TCE - ANEXO III - Preencher'!L523</f>
        <v>142.13324708926262</v>
      </c>
      <c r="L514" s="16">
        <f>'[1]TCE - ANEXO III - Preencher'!M523</f>
        <v>0</v>
      </c>
      <c r="M514" s="16">
        <f t="shared" si="43"/>
        <v>142.13324708926262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293.36324708926259</v>
      </c>
    </row>
    <row r="515" spans="1:28" s="4" customFormat="1" x14ac:dyDescent="0.2">
      <c r="A515" s="9">
        <f>IFERROR(VLOOKUP(B515,'[1]DADOS (OCULTAR)'!$P$3:$R$62,3,0),"")</f>
        <v>10894988000800</v>
      </c>
      <c r="B515" s="10" t="str">
        <f>'[1]TCE - ANEXO III - Preencher'!C524</f>
        <v>HOSPITAL AURORA</v>
      </c>
      <c r="C515" s="11"/>
      <c r="D515" s="12" t="str">
        <f>'[1]TCE - ANEXO III - Preencher'!E524</f>
        <v>MATEUS SEVERINO DA SILVA</v>
      </c>
      <c r="E515" s="10" t="str">
        <f>IF('[1]TCE - ANEXO III - Preencher'!F524="4 - Assistência Odontológica","2 - Outros Profissionais da Saúde",'[1]TCE - ANEXO III - Preencher'!F524)</f>
        <v>2 - Outros Profissionais da Saúde</v>
      </c>
      <c r="F515" s="13" t="str">
        <f>'[1]TCE - ANEXO III - Preencher'!G524</f>
        <v>3222-05</v>
      </c>
      <c r="G515" s="14">
        <f>IF('[1]TCE - ANEXO III - Preencher'!H524="","",'[1]TCE - ANEXO III - Preencher'!H524)</f>
        <v>44287</v>
      </c>
      <c r="H515" s="15">
        <f>'[1]TCE - ANEXO III - Preencher'!I524</f>
        <v>17.440000000000001</v>
      </c>
      <c r="I515" s="15">
        <f>'[1]TCE - ANEXO III - Preencher'!J524</f>
        <v>139.49</v>
      </c>
      <c r="J515" s="15">
        <f>'[1]TCE - ANEXO III - Preencher'!K524</f>
        <v>0</v>
      </c>
      <c r="K515" s="16">
        <f>'[1]TCE - ANEXO III - Preencher'!L524</f>
        <v>142.13324708926262</v>
      </c>
      <c r="L515" s="16">
        <f>'[1]TCE - ANEXO III - Preencher'!M524</f>
        <v>0</v>
      </c>
      <c r="M515" s="16">
        <f t="shared" si="43"/>
        <v>142.13324708926262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299.06324708926263</v>
      </c>
    </row>
    <row r="516" spans="1:28" s="4" customFormat="1" x14ac:dyDescent="0.2">
      <c r="A516" s="9">
        <f>IFERROR(VLOOKUP(B516,'[1]DADOS (OCULTAR)'!$P$3:$R$62,3,0),"")</f>
        <v>10894988000800</v>
      </c>
      <c r="B516" s="10" t="str">
        <f>'[1]TCE - ANEXO III - Preencher'!C525</f>
        <v>HOSPITAL AURORA</v>
      </c>
      <c r="C516" s="11"/>
      <c r="D516" s="12" t="str">
        <f>'[1]TCE - ANEXO III - Preencher'!E525</f>
        <v>MAURICIO GABRIEL DOWSLEY GOUVEIA</v>
      </c>
      <c r="E516" s="10" t="str">
        <f>IF('[1]TCE - ANEXO III - Preencher'!F525="4 - Assistência Odontológica","2 - Outros Profissionais da Saúde",'[1]TCE - ANEXO III - Preencher'!F525)</f>
        <v>2 - Outros Profissionais da Saúde</v>
      </c>
      <c r="F516" s="13" t="str">
        <f>'[1]TCE - ANEXO III - Preencher'!G525</f>
        <v>3222-05</v>
      </c>
      <c r="G516" s="14">
        <f>IF('[1]TCE - ANEXO III - Preencher'!H525="","",'[1]TCE - ANEXO III - Preencher'!H525)</f>
        <v>44287</v>
      </c>
      <c r="H516" s="15">
        <f>'[1]TCE - ANEXO III - Preencher'!I525</f>
        <v>16.8</v>
      </c>
      <c r="I516" s="15">
        <f>'[1]TCE - ANEXO III - Preencher'!J525</f>
        <v>134.41</v>
      </c>
      <c r="J516" s="15">
        <f>'[1]TCE - ANEXO III - Preencher'!K525</f>
        <v>0</v>
      </c>
      <c r="K516" s="16">
        <f>'[1]TCE - ANEXO III - Preencher'!L525</f>
        <v>142.13324708926262</v>
      </c>
      <c r="L516" s="16">
        <f>'[1]TCE - ANEXO III - Preencher'!M525</f>
        <v>0</v>
      </c>
      <c r="M516" s="16">
        <f t="shared" ref="M516:M579" si="49">K516-L516</f>
        <v>142.13324708926262</v>
      </c>
      <c r="N516" s="16">
        <f>'[1]TCE - ANEXO III - Preencher'!O525</f>
        <v>0.48</v>
      </c>
      <c r="O516" s="16">
        <f>'[1]TCE - ANEXO III - Preencher'!P525</f>
        <v>0</v>
      </c>
      <c r="P516" s="17">
        <f t="shared" ref="P516:P579" si="50">N516-O516</f>
        <v>0.48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66.12</v>
      </c>
      <c r="U516" s="16">
        <f>'[1]TCE - ANEXO III - Preencher'!V525</f>
        <v>0</v>
      </c>
      <c r="V516" s="17">
        <f t="shared" ref="V516:V579" si="52">T516-U516</f>
        <v>66.12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359.94324708926263</v>
      </c>
    </row>
    <row r="517" spans="1:28" s="4" customFormat="1" x14ac:dyDescent="0.2">
      <c r="A517" s="9">
        <f>IFERROR(VLOOKUP(B517,'[1]DADOS (OCULTAR)'!$P$3:$R$62,3,0),"")</f>
        <v>10894988000800</v>
      </c>
      <c r="B517" s="10" t="str">
        <f>'[1]TCE - ANEXO III - Preencher'!C526</f>
        <v>HOSPITAL AURORA</v>
      </c>
      <c r="C517" s="11"/>
      <c r="D517" s="12" t="str">
        <f>'[1]TCE - ANEXO III - Preencher'!E526</f>
        <v xml:space="preserve">MAY NASCIMENTO DOS SANTOS </v>
      </c>
      <c r="E517" s="10" t="str">
        <f>IF('[1]TCE - ANEXO III - Preencher'!F526="4 - Assistência Odontológica","2 - Outros Profissionais da Saúde",'[1]TCE - ANEXO III - Preencher'!F526)</f>
        <v>3 - Administrativo</v>
      </c>
      <c r="F517" s="13" t="str">
        <f>'[1]TCE - ANEXO III - Preencher'!G526</f>
        <v>4110-10</v>
      </c>
      <c r="G517" s="14">
        <f>IF('[1]TCE - ANEXO III - Preencher'!H526="","",'[1]TCE - ANEXO III - Preencher'!H526)</f>
        <v>44287</v>
      </c>
      <c r="H517" s="15">
        <f>'[1]TCE - ANEXO III - Preencher'!I526</f>
        <v>20.64</v>
      </c>
      <c r="I517" s="15">
        <f>'[1]TCE - ANEXO III - Preencher'!J526</f>
        <v>165.1</v>
      </c>
      <c r="J517" s="15">
        <f>'[1]TCE - ANEXO III - Preencher'!K526</f>
        <v>0</v>
      </c>
      <c r="K517" s="16">
        <f>'[1]TCE - ANEXO III - Preencher'!L526</f>
        <v>142.13324708926262</v>
      </c>
      <c r="L517" s="16">
        <f>'[1]TCE - ANEXO III - Preencher'!M526</f>
        <v>0</v>
      </c>
      <c r="M517" s="16">
        <f t="shared" si="49"/>
        <v>142.13324708926262</v>
      </c>
      <c r="N517" s="16">
        <f>'[1]TCE - ANEXO III - Preencher'!O526</f>
        <v>0.48</v>
      </c>
      <c r="O517" s="16">
        <f>'[1]TCE - ANEXO III - Preencher'!P526</f>
        <v>0</v>
      </c>
      <c r="P517" s="17">
        <f t="shared" si="50"/>
        <v>0.48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328.35324708926265</v>
      </c>
    </row>
    <row r="518" spans="1:28" s="4" customFormat="1" x14ac:dyDescent="0.2">
      <c r="A518" s="9">
        <f>IFERROR(VLOOKUP(B518,'[1]DADOS (OCULTAR)'!$P$3:$R$62,3,0),"")</f>
        <v>10894988000800</v>
      </c>
      <c r="B518" s="10" t="str">
        <f>'[1]TCE - ANEXO III - Preencher'!C527</f>
        <v>HOSPITAL AURORA</v>
      </c>
      <c r="C518" s="11"/>
      <c r="D518" s="12" t="str">
        <f>'[1]TCE - ANEXO III - Preencher'!E527</f>
        <v>MAYARA EVELLYN GOMES DOS SANTOS</v>
      </c>
      <c r="E518" s="10" t="str">
        <f>IF('[1]TCE - ANEXO III - Preencher'!F527="4 - Assistência Odontológica","2 - Outros Profissionais da Saúde",'[1]TCE - ANEXO III - Preencher'!F527)</f>
        <v>2 - Outros Profissionais da Saúde</v>
      </c>
      <c r="F518" s="13" t="str">
        <f>'[1]TCE - ANEXO III - Preencher'!G527</f>
        <v>2236-05</v>
      </c>
      <c r="G518" s="14">
        <f>IF('[1]TCE - ANEXO III - Preencher'!H527="","",'[1]TCE - ANEXO III - Preencher'!H527)</f>
        <v>44287</v>
      </c>
      <c r="H518" s="15">
        <f>'[1]TCE - ANEXO III - Preencher'!I527</f>
        <v>29.34</v>
      </c>
      <c r="I518" s="15">
        <f>'[1]TCE - ANEXO III - Preencher'!J527</f>
        <v>234.72</v>
      </c>
      <c r="J518" s="15">
        <f>'[1]TCE - ANEXO III - Preencher'!K527</f>
        <v>0</v>
      </c>
      <c r="K518" s="16">
        <f>'[1]TCE - ANEXO III - Preencher'!L527</f>
        <v>142.13324708926262</v>
      </c>
      <c r="L518" s="16">
        <f>'[1]TCE - ANEXO III - Preencher'!M527</f>
        <v>0</v>
      </c>
      <c r="M518" s="16">
        <f t="shared" si="49"/>
        <v>142.13324708926262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406.19324708926263</v>
      </c>
    </row>
    <row r="519" spans="1:28" s="4" customFormat="1" x14ac:dyDescent="0.2">
      <c r="A519" s="9">
        <f>IFERROR(VLOOKUP(B519,'[1]DADOS (OCULTAR)'!$P$3:$R$62,3,0),"")</f>
        <v>10894988000800</v>
      </c>
      <c r="B519" s="10" t="str">
        <f>'[1]TCE - ANEXO III - Preencher'!C528</f>
        <v>HOSPITAL AURORA</v>
      </c>
      <c r="C519" s="11"/>
      <c r="D519" s="12" t="str">
        <f>'[1]TCE - ANEXO III - Preencher'!E528</f>
        <v xml:space="preserve">MAYARA FRANCIELY ANDRADE DA SILVA </v>
      </c>
      <c r="E519" s="10" t="str">
        <f>IF('[1]TCE - ANEXO III - Preencher'!F528="4 - Assistência Odontológica","2 - Outros Profissionais da Saúde",'[1]TCE - ANEXO III - Preencher'!F528)</f>
        <v>2 - Outros Profissionais da Saúde</v>
      </c>
      <c r="F519" s="13" t="str">
        <f>'[1]TCE - ANEXO III - Preencher'!G528</f>
        <v>2235-05</v>
      </c>
      <c r="G519" s="14">
        <f>IF('[1]TCE - ANEXO III - Preencher'!H528="","",'[1]TCE - ANEXO III - Preencher'!H528)</f>
        <v>44287</v>
      </c>
      <c r="H519" s="15">
        <f>'[1]TCE - ANEXO III - Preencher'!I528</f>
        <v>34.79</v>
      </c>
      <c r="I519" s="15">
        <f>'[1]TCE - ANEXO III - Preencher'!J528</f>
        <v>278.35000000000002</v>
      </c>
      <c r="J519" s="15">
        <f>'[1]TCE - ANEXO III - Preencher'!K528</f>
        <v>0</v>
      </c>
      <c r="K519" s="16">
        <f>'[1]TCE - ANEXO III - Preencher'!L528</f>
        <v>142.13324708926262</v>
      </c>
      <c r="L519" s="16">
        <f>'[1]TCE - ANEXO III - Preencher'!M528</f>
        <v>0</v>
      </c>
      <c r="M519" s="16">
        <f t="shared" si="49"/>
        <v>142.13324708926262</v>
      </c>
      <c r="N519" s="16">
        <f>'[1]TCE - ANEXO III - Preencher'!O528</f>
        <v>1.78</v>
      </c>
      <c r="O519" s="16">
        <f>'[1]TCE - ANEXO III - Preencher'!P528</f>
        <v>0</v>
      </c>
      <c r="P519" s="17">
        <f t="shared" si="50"/>
        <v>1.78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457.05324708926264</v>
      </c>
    </row>
    <row r="520" spans="1:28" s="4" customFormat="1" x14ac:dyDescent="0.2">
      <c r="A520" s="9">
        <f>IFERROR(VLOOKUP(B520,'[1]DADOS (OCULTAR)'!$P$3:$R$62,3,0),"")</f>
        <v>10894988000800</v>
      </c>
      <c r="B520" s="10" t="str">
        <f>'[1]TCE - ANEXO III - Preencher'!C529</f>
        <v>HOSPITAL AURORA</v>
      </c>
      <c r="C520" s="11"/>
      <c r="D520" s="12" t="str">
        <f>'[1]TCE - ANEXO III - Preencher'!E529</f>
        <v xml:space="preserve">MAYARA RODRIGUES GUABERTO DE PAULA </v>
      </c>
      <c r="E520" s="10" t="str">
        <f>IF('[1]TCE - ANEXO III - Preencher'!F529="4 - Assistência Odontológica","2 - Outros Profissionais da Saúde",'[1]TCE - ANEXO III - Preencher'!F529)</f>
        <v>3 - Administrativo</v>
      </c>
      <c r="F520" s="13" t="str">
        <f>'[1]TCE - ANEXO III - Preencher'!G529</f>
        <v>4110-10</v>
      </c>
      <c r="G520" s="14">
        <f>IF('[1]TCE - ANEXO III - Preencher'!H529="","",'[1]TCE - ANEXO III - Preencher'!H529)</f>
        <v>44287</v>
      </c>
      <c r="H520" s="15">
        <f>'[1]TCE - ANEXO III - Preencher'!I529</f>
        <v>14.29</v>
      </c>
      <c r="I520" s="15">
        <f>'[1]TCE - ANEXO III - Preencher'!J529</f>
        <v>114.32</v>
      </c>
      <c r="J520" s="15">
        <f>'[1]TCE - ANEXO III - Preencher'!K529</f>
        <v>0</v>
      </c>
      <c r="K520" s="16">
        <f>'[1]TCE - ANEXO III - Preencher'!L529</f>
        <v>142.13324708926262</v>
      </c>
      <c r="L520" s="16">
        <f>'[1]TCE - ANEXO III - Preencher'!M529</f>
        <v>0</v>
      </c>
      <c r="M520" s="16">
        <f t="shared" si="49"/>
        <v>142.13324708926262</v>
      </c>
      <c r="N520" s="16">
        <f>'[1]TCE - ANEXO III - Preencher'!O529</f>
        <v>0.48</v>
      </c>
      <c r="O520" s="16">
        <f>'[1]TCE - ANEXO III - Preencher'!P529</f>
        <v>0</v>
      </c>
      <c r="P520" s="17">
        <f t="shared" si="50"/>
        <v>0.48</v>
      </c>
      <c r="Q520" s="16">
        <f>'[1]TCE - ANEXO III - Preencher'!R529</f>
        <v>349.05720000000002</v>
      </c>
      <c r="R520" s="16">
        <f>'[1]TCE - ANEXO III - Preencher'!S529</f>
        <v>85.74</v>
      </c>
      <c r="S520" s="17">
        <f t="shared" si="51"/>
        <v>263.31720000000001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534.54044708926267</v>
      </c>
    </row>
    <row r="521" spans="1:28" s="4" customFormat="1" x14ac:dyDescent="0.2">
      <c r="A521" s="9">
        <f>IFERROR(VLOOKUP(B521,'[1]DADOS (OCULTAR)'!$P$3:$R$62,3,0),"")</f>
        <v>10894988000800</v>
      </c>
      <c r="B521" s="10" t="str">
        <f>'[1]TCE - ANEXO III - Preencher'!C530</f>
        <v>HOSPITAL AURORA</v>
      </c>
      <c r="C521" s="11"/>
      <c r="D521" s="12" t="str">
        <f>'[1]TCE - ANEXO III - Preencher'!E530</f>
        <v>MAYLA KRISKA FERRAZ OLIVEIRA</v>
      </c>
      <c r="E521" s="10" t="str">
        <f>IF('[1]TCE - ANEXO III - Preencher'!F530="4 - Assistência Odontológica","2 - Outros Profissionais da Saúde",'[1]TCE - ANEXO III - Preencher'!F530)</f>
        <v>2 - Outros Profissionais da Saúde</v>
      </c>
      <c r="F521" s="13" t="str">
        <f>'[1]TCE - ANEXO III - Preencher'!G530</f>
        <v>3222-05</v>
      </c>
      <c r="G521" s="14">
        <f>IF('[1]TCE - ANEXO III - Preencher'!H530="","",'[1]TCE - ANEXO III - Preencher'!H530)</f>
        <v>44287</v>
      </c>
      <c r="H521" s="15">
        <f>'[1]TCE - ANEXO III - Preencher'!I530</f>
        <v>16.809999999999999</v>
      </c>
      <c r="I521" s="15">
        <f>'[1]TCE - ANEXO III - Preencher'!J530</f>
        <v>134.41</v>
      </c>
      <c r="J521" s="15">
        <f>'[1]TCE - ANEXO III - Preencher'!K530</f>
        <v>0</v>
      </c>
      <c r="K521" s="16">
        <f>'[1]TCE - ANEXO III - Preencher'!L530</f>
        <v>142.13324708926262</v>
      </c>
      <c r="L521" s="16">
        <f>'[1]TCE - ANEXO III - Preencher'!M530</f>
        <v>0</v>
      </c>
      <c r="M521" s="16">
        <f t="shared" si="49"/>
        <v>142.13324708926262</v>
      </c>
      <c r="N521" s="16">
        <f>'[1]TCE - ANEXO III - Preencher'!O530</f>
        <v>0.48</v>
      </c>
      <c r="O521" s="16">
        <f>'[1]TCE - ANEXO III - Preencher'!P530</f>
        <v>0</v>
      </c>
      <c r="P521" s="17">
        <f t="shared" si="50"/>
        <v>0.48</v>
      </c>
      <c r="Q521" s="16">
        <f>'[1]TCE - ANEXO III - Preencher'!R530</f>
        <v>214.05719999999999</v>
      </c>
      <c r="R521" s="16">
        <f>'[1]TCE - ANEXO III - Preencher'!S530</f>
        <v>69.22</v>
      </c>
      <c r="S521" s="17">
        <f t="shared" si="51"/>
        <v>144.8372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438.67044708926261</v>
      </c>
    </row>
    <row r="522" spans="1:28" s="4" customFormat="1" x14ac:dyDescent="0.2">
      <c r="A522" s="9">
        <f>IFERROR(VLOOKUP(B522,'[1]DADOS (OCULTAR)'!$P$3:$R$62,3,0),"")</f>
        <v>10894988000800</v>
      </c>
      <c r="B522" s="10" t="str">
        <f>'[1]TCE - ANEXO III - Preencher'!C531</f>
        <v>HOSPITAL AURORA</v>
      </c>
      <c r="C522" s="11"/>
      <c r="D522" s="12" t="str">
        <f>'[1]TCE - ANEXO III - Preencher'!E531</f>
        <v>MAYRA LOPES SOARES</v>
      </c>
      <c r="E522" s="10" t="str">
        <f>IF('[1]TCE - ANEXO III - Preencher'!F531="4 - Assistência Odontológica","2 - Outros Profissionais da Saúde",'[1]TCE - ANEXO III - Preencher'!F531)</f>
        <v>2 - Outros Profissionais da Saúde</v>
      </c>
      <c r="F522" s="13" t="str">
        <f>'[1]TCE - ANEXO III - Preencher'!G531</f>
        <v>2235-05</v>
      </c>
      <c r="G522" s="14">
        <f>IF('[1]TCE - ANEXO III - Preencher'!H531="","",'[1]TCE - ANEXO III - Preencher'!H531)</f>
        <v>44287</v>
      </c>
      <c r="H522" s="15">
        <f>'[1]TCE - ANEXO III - Preencher'!I531</f>
        <v>25.9</v>
      </c>
      <c r="I522" s="15">
        <f>'[1]TCE - ANEXO III - Preencher'!J531</f>
        <v>207.16</v>
      </c>
      <c r="J522" s="15">
        <f>'[1]TCE - ANEXO III - Preencher'!K531</f>
        <v>0</v>
      </c>
      <c r="K522" s="16">
        <f>'[1]TCE - ANEXO III - Preencher'!L531</f>
        <v>142.13324708926262</v>
      </c>
      <c r="L522" s="16">
        <f>'[1]TCE - ANEXO III - Preencher'!M531</f>
        <v>0</v>
      </c>
      <c r="M522" s="16">
        <f t="shared" si="49"/>
        <v>142.13324708926262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375.19324708926263</v>
      </c>
    </row>
    <row r="523" spans="1:28" s="4" customFormat="1" x14ac:dyDescent="0.2">
      <c r="A523" s="9">
        <f>IFERROR(VLOOKUP(B523,'[1]DADOS (OCULTAR)'!$P$3:$R$62,3,0),"")</f>
        <v>10894988000800</v>
      </c>
      <c r="B523" s="10" t="str">
        <f>'[1]TCE - ANEXO III - Preencher'!C532</f>
        <v>HOSPITAL AURORA</v>
      </c>
      <c r="C523" s="11"/>
      <c r="D523" s="12" t="str">
        <f>'[1]TCE - ANEXO III - Preencher'!E532</f>
        <v xml:space="preserve">MERIDIANA ARAUJO SILVA DE ANDRADE </v>
      </c>
      <c r="E523" s="10" t="str">
        <f>IF('[1]TCE - ANEXO III - Preencher'!F532="4 - Assistência Odontológica","2 - Outros Profissionais da Saúde",'[1]TCE - ANEXO III - Preencher'!F532)</f>
        <v>2 - Outros Profissionais da Saúde</v>
      </c>
      <c r="F523" s="13" t="str">
        <f>'[1]TCE - ANEXO III - Preencher'!G532</f>
        <v>2235-05</v>
      </c>
      <c r="G523" s="14">
        <f>IF('[1]TCE - ANEXO III - Preencher'!H532="","",'[1]TCE - ANEXO III - Preencher'!H532)</f>
        <v>44287</v>
      </c>
      <c r="H523" s="15">
        <f>'[1]TCE - ANEXO III - Preencher'!I532</f>
        <v>31.16</v>
      </c>
      <c r="I523" s="15">
        <f>'[1]TCE - ANEXO III - Preencher'!J532</f>
        <v>249.24</v>
      </c>
      <c r="J523" s="15">
        <f>'[1]TCE - ANEXO III - Preencher'!K532</f>
        <v>0</v>
      </c>
      <c r="K523" s="16">
        <f>'[1]TCE - ANEXO III - Preencher'!L532</f>
        <v>142.13324708926262</v>
      </c>
      <c r="L523" s="16">
        <f>'[1]TCE - ANEXO III - Preencher'!M532</f>
        <v>0</v>
      </c>
      <c r="M523" s="16">
        <f t="shared" si="49"/>
        <v>142.13324708926262</v>
      </c>
      <c r="N523" s="16">
        <f>'[1]TCE - ANEXO III - Preencher'!O532</f>
        <v>1.78</v>
      </c>
      <c r="O523" s="16">
        <f>'[1]TCE - ANEXO III - Preencher'!P532</f>
        <v>0</v>
      </c>
      <c r="P523" s="17">
        <f t="shared" si="50"/>
        <v>1.78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424.31324708926263</v>
      </c>
    </row>
    <row r="524" spans="1:28" s="4" customFormat="1" x14ac:dyDescent="0.2">
      <c r="A524" s="9">
        <f>IFERROR(VLOOKUP(B524,'[1]DADOS (OCULTAR)'!$P$3:$R$62,3,0),"")</f>
        <v>10894988000800</v>
      </c>
      <c r="B524" s="10" t="str">
        <f>'[1]TCE - ANEXO III - Preencher'!C533</f>
        <v>HOSPITAL AURORA</v>
      </c>
      <c r="C524" s="11"/>
      <c r="D524" s="12" t="str">
        <f>'[1]TCE - ANEXO III - Preencher'!E533</f>
        <v>MICHELE RODRIGUES SANTANA</v>
      </c>
      <c r="E524" s="10" t="str">
        <f>IF('[1]TCE - ANEXO III - Preencher'!F533="4 - Assistência Odontológica","2 - Outros Profissionais da Saúde",'[1]TCE - ANEXO III - Preencher'!F533)</f>
        <v>2 - Outros Profissionais da Saúde</v>
      </c>
      <c r="F524" s="13" t="str">
        <f>'[1]TCE - ANEXO III - Preencher'!G533</f>
        <v>2236-05</v>
      </c>
      <c r="G524" s="14">
        <f>IF('[1]TCE - ANEXO III - Preencher'!H533="","",'[1]TCE - ANEXO III - Preencher'!H533)</f>
        <v>44287</v>
      </c>
      <c r="H524" s="15">
        <f>'[1]TCE - ANEXO III - Preencher'!I533</f>
        <v>37.700000000000003</v>
      </c>
      <c r="I524" s="15">
        <f>'[1]TCE - ANEXO III - Preencher'!J533</f>
        <v>301.64</v>
      </c>
      <c r="J524" s="15">
        <f>'[1]TCE - ANEXO III - Preencher'!K533</f>
        <v>0</v>
      </c>
      <c r="K524" s="16">
        <f>'[1]TCE - ANEXO III - Preencher'!L533</f>
        <v>142.13324708926262</v>
      </c>
      <c r="L524" s="16">
        <f>'[1]TCE - ANEXO III - Preencher'!M533</f>
        <v>0</v>
      </c>
      <c r="M524" s="16">
        <f t="shared" si="49"/>
        <v>142.13324708926262</v>
      </c>
      <c r="N524" s="16">
        <f>'[1]TCE - ANEXO III - Preencher'!O533</f>
        <v>0.89</v>
      </c>
      <c r="O524" s="16">
        <f>'[1]TCE - ANEXO III - Preencher'!P533</f>
        <v>0</v>
      </c>
      <c r="P524" s="17">
        <f t="shared" si="50"/>
        <v>0.89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482.36324708926259</v>
      </c>
    </row>
    <row r="525" spans="1:28" s="4" customFormat="1" x14ac:dyDescent="0.2">
      <c r="A525" s="9">
        <f>IFERROR(VLOOKUP(B525,'[1]DADOS (OCULTAR)'!$P$3:$R$62,3,0),"")</f>
        <v>10894988000800</v>
      </c>
      <c r="B525" s="10" t="str">
        <f>'[1]TCE - ANEXO III - Preencher'!C534</f>
        <v>HOSPITAL AURORA</v>
      </c>
      <c r="C525" s="11"/>
      <c r="D525" s="12" t="str">
        <f>'[1]TCE - ANEXO III - Preencher'!E534</f>
        <v>MICHELLE LIMA NASCIMENTO</v>
      </c>
      <c r="E525" s="10" t="str">
        <f>IF('[1]TCE - ANEXO III - Preencher'!F534="4 - Assistência Odontológica","2 - Outros Profissionais da Saúde",'[1]TCE - ANEXO III - Preencher'!F534)</f>
        <v>2 - Outros Profissionais da Saúde</v>
      </c>
      <c r="F525" s="13" t="str">
        <f>'[1]TCE - ANEXO III - Preencher'!G534</f>
        <v>2235-05</v>
      </c>
      <c r="G525" s="14">
        <f>IF('[1]TCE - ANEXO III - Preencher'!H534="","",'[1]TCE - ANEXO III - Preencher'!H534)</f>
        <v>44287</v>
      </c>
      <c r="H525" s="15">
        <f>'[1]TCE - ANEXO III - Preencher'!I534</f>
        <v>25.89</v>
      </c>
      <c r="I525" s="15">
        <f>'[1]TCE - ANEXO III - Preencher'!J534</f>
        <v>207.16</v>
      </c>
      <c r="J525" s="15">
        <f>'[1]TCE - ANEXO III - Preencher'!K534</f>
        <v>0</v>
      </c>
      <c r="K525" s="16">
        <f>'[1]TCE - ANEXO III - Preencher'!L534</f>
        <v>142.13324708926262</v>
      </c>
      <c r="L525" s="16">
        <f>'[1]TCE - ANEXO III - Preencher'!M534</f>
        <v>0</v>
      </c>
      <c r="M525" s="16">
        <f t="shared" si="49"/>
        <v>142.13324708926262</v>
      </c>
      <c r="N525" s="16">
        <f>'[1]TCE - ANEXO III - Preencher'!O534</f>
        <v>0.48</v>
      </c>
      <c r="O525" s="16">
        <f>'[1]TCE - ANEXO III - Preencher'!P534</f>
        <v>0</v>
      </c>
      <c r="P525" s="17">
        <f t="shared" si="50"/>
        <v>0.48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375.66324708926265</v>
      </c>
    </row>
    <row r="526" spans="1:28" s="4" customFormat="1" x14ac:dyDescent="0.2">
      <c r="A526" s="9">
        <f>IFERROR(VLOOKUP(B526,'[1]DADOS (OCULTAR)'!$P$3:$R$62,3,0),"")</f>
        <v>10894988000800</v>
      </c>
      <c r="B526" s="10" t="str">
        <f>'[1]TCE - ANEXO III - Preencher'!C535</f>
        <v>HOSPITAL AURORA</v>
      </c>
      <c r="C526" s="11"/>
      <c r="D526" s="12" t="str">
        <f>'[1]TCE - ANEXO III - Preencher'!E535</f>
        <v>MICHELLINE EUZEBIO MARROCOS</v>
      </c>
      <c r="E526" s="10" t="str">
        <f>IF('[1]TCE - ANEXO III - Preencher'!F535="4 - Assistência Odontológica","2 - Outros Profissionais da Saúde",'[1]TCE - ANEXO III - Preencher'!F535)</f>
        <v>2 - Outros Profissionais da Saúde</v>
      </c>
      <c r="F526" s="13" t="str">
        <f>'[1]TCE - ANEXO III - Preencher'!G535</f>
        <v>3222-05</v>
      </c>
      <c r="G526" s="14">
        <f>IF('[1]TCE - ANEXO III - Preencher'!H535="","",'[1]TCE - ANEXO III - Preencher'!H535)</f>
        <v>44287</v>
      </c>
      <c r="H526" s="15">
        <f>'[1]TCE - ANEXO III - Preencher'!I535</f>
        <v>16.66</v>
      </c>
      <c r="I526" s="15">
        <f>'[1]TCE - ANEXO III - Preencher'!J535</f>
        <v>133.26</v>
      </c>
      <c r="J526" s="15">
        <f>'[1]TCE - ANEXO III - Preencher'!K535</f>
        <v>0</v>
      </c>
      <c r="K526" s="16">
        <f>'[1]TCE - ANEXO III - Preencher'!L535</f>
        <v>142.13324708926262</v>
      </c>
      <c r="L526" s="16">
        <f>'[1]TCE - ANEXO III - Preencher'!M535</f>
        <v>0</v>
      </c>
      <c r="M526" s="16">
        <f t="shared" si="49"/>
        <v>142.13324708926262</v>
      </c>
      <c r="N526" s="16">
        <f>'[1]TCE - ANEXO III - Preencher'!O535</f>
        <v>0.48</v>
      </c>
      <c r="O526" s="16">
        <f>'[1]TCE - ANEXO III - Preencher'!P535</f>
        <v>0</v>
      </c>
      <c r="P526" s="17">
        <f t="shared" si="50"/>
        <v>0.48</v>
      </c>
      <c r="Q526" s="16">
        <f>'[1]TCE - ANEXO III - Preencher'!R535</f>
        <v>116.55719999999999</v>
      </c>
      <c r="R526" s="16">
        <f>'[1]TCE - ANEXO III - Preencher'!S535</f>
        <v>69.22</v>
      </c>
      <c r="S526" s="17">
        <f t="shared" si="51"/>
        <v>47.337199999999996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339.87044708926265</v>
      </c>
    </row>
    <row r="527" spans="1:28" s="4" customFormat="1" x14ac:dyDescent="0.2">
      <c r="A527" s="9">
        <f>IFERROR(VLOOKUP(B527,'[1]DADOS (OCULTAR)'!$P$3:$R$62,3,0),"")</f>
        <v>10894988000800</v>
      </c>
      <c r="B527" s="10" t="str">
        <f>'[1]TCE - ANEXO III - Preencher'!C536</f>
        <v>HOSPITAL AURORA</v>
      </c>
      <c r="C527" s="11"/>
      <c r="D527" s="12" t="str">
        <f>'[1]TCE - ANEXO III - Preencher'!E536</f>
        <v>MIKAELLE LUANA CAVALCANTE DA SILVA</v>
      </c>
      <c r="E527" s="10" t="str">
        <f>IF('[1]TCE - ANEXO III - Preencher'!F536="4 - Assistência Odontológica","2 - Outros Profissionais da Saúde",'[1]TCE - ANEXO III - Preencher'!F536)</f>
        <v>2 - Outros Profissionais da Saúde</v>
      </c>
      <c r="F527" s="13" t="str">
        <f>'[1]TCE - ANEXO III - Preencher'!G536</f>
        <v>2235-05</v>
      </c>
      <c r="G527" s="14">
        <f>IF('[1]TCE - ANEXO III - Preencher'!H536="","",'[1]TCE - ANEXO III - Preencher'!H536)</f>
        <v>44287</v>
      </c>
      <c r="H527" s="15">
        <f>'[1]TCE - ANEXO III - Preencher'!I536</f>
        <v>24.55</v>
      </c>
      <c r="I527" s="15">
        <f>'[1]TCE - ANEXO III - Preencher'!J536</f>
        <v>196.37</v>
      </c>
      <c r="J527" s="15">
        <f>'[1]TCE - ANEXO III - Preencher'!K536</f>
        <v>0</v>
      </c>
      <c r="K527" s="16">
        <f>'[1]TCE - ANEXO III - Preencher'!L536</f>
        <v>142.13324708926262</v>
      </c>
      <c r="L527" s="16">
        <f>'[1]TCE - ANEXO III - Preencher'!M536</f>
        <v>0</v>
      </c>
      <c r="M527" s="16">
        <f t="shared" si="49"/>
        <v>142.13324708926262</v>
      </c>
      <c r="N527" s="16">
        <f>'[1]TCE - ANEXO III - Preencher'!O536</f>
        <v>1.78</v>
      </c>
      <c r="O527" s="16">
        <f>'[1]TCE - ANEXO III - Preencher'!P536</f>
        <v>0</v>
      </c>
      <c r="P527" s="17">
        <f t="shared" si="50"/>
        <v>1.78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364.83324708926261</v>
      </c>
    </row>
    <row r="528" spans="1:28" s="4" customFormat="1" x14ac:dyDescent="0.2">
      <c r="A528" s="9">
        <f>IFERROR(VLOOKUP(B528,'[1]DADOS (OCULTAR)'!$P$3:$R$62,3,0),"")</f>
        <v>10894988000800</v>
      </c>
      <c r="B528" s="10" t="str">
        <f>'[1]TCE - ANEXO III - Preencher'!C537</f>
        <v>HOSPITAL AURORA</v>
      </c>
      <c r="C528" s="11"/>
      <c r="D528" s="12" t="str">
        <f>'[1]TCE - ANEXO III - Preencher'!E537</f>
        <v>MIQUELINE MOREIRA DE LIMA</v>
      </c>
      <c r="E528" s="10" t="str">
        <f>IF('[1]TCE - ANEXO III - Preencher'!F537="4 - Assistência Odontológica","2 - Outros Profissionais da Saúde",'[1]TCE - ANEXO III - Preencher'!F537)</f>
        <v>2 - Outros Profissionais da Saúde</v>
      </c>
      <c r="F528" s="13" t="str">
        <f>'[1]TCE - ANEXO III - Preencher'!G537</f>
        <v>3222-05</v>
      </c>
      <c r="G528" s="14">
        <f>IF('[1]TCE - ANEXO III - Preencher'!H537="","",'[1]TCE - ANEXO III - Preencher'!H537)</f>
        <v>44287</v>
      </c>
      <c r="H528" s="15">
        <f>'[1]TCE - ANEXO III - Preencher'!I537</f>
        <v>15.94</v>
      </c>
      <c r="I528" s="15">
        <f>'[1]TCE - ANEXO III - Preencher'!J537</f>
        <v>127.49</v>
      </c>
      <c r="J528" s="15">
        <f>'[1]TCE - ANEXO III - Preencher'!K537</f>
        <v>0</v>
      </c>
      <c r="K528" s="16">
        <f>'[1]TCE - ANEXO III - Preencher'!L537</f>
        <v>142.13324708926262</v>
      </c>
      <c r="L528" s="16">
        <f>'[1]TCE - ANEXO III - Preencher'!M537</f>
        <v>0</v>
      </c>
      <c r="M528" s="16">
        <f t="shared" si="49"/>
        <v>142.13324708926262</v>
      </c>
      <c r="N528" s="16">
        <f>'[1]TCE - ANEXO III - Preencher'!O537</f>
        <v>0.89</v>
      </c>
      <c r="O528" s="16">
        <f>'[1]TCE - ANEXO III - Preencher'!P537</f>
        <v>0</v>
      </c>
      <c r="P528" s="17">
        <f t="shared" si="50"/>
        <v>0.89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286.45324708926262</v>
      </c>
    </row>
    <row r="529" spans="1:28" s="4" customFormat="1" x14ac:dyDescent="0.2">
      <c r="A529" s="9">
        <f>IFERROR(VLOOKUP(B529,'[1]DADOS (OCULTAR)'!$P$3:$R$62,3,0),"")</f>
        <v>10894988000800</v>
      </c>
      <c r="B529" s="10" t="str">
        <f>'[1]TCE - ANEXO III - Preencher'!C538</f>
        <v>HOSPITAL AURORA</v>
      </c>
      <c r="C529" s="11"/>
      <c r="D529" s="12" t="str">
        <f>'[1]TCE - ANEXO III - Preencher'!E538</f>
        <v>MIRELLA CARNEIRO GALVAO</v>
      </c>
      <c r="E529" s="10" t="str">
        <f>IF('[1]TCE - ANEXO III - Preencher'!F538="4 - Assistência Odontológica","2 - Outros Profissionais da Saúde",'[1]TCE - ANEXO III - Preencher'!F538)</f>
        <v>2 - Outros Profissionais da Saúde</v>
      </c>
      <c r="F529" s="13" t="str">
        <f>'[1]TCE - ANEXO III - Preencher'!G538</f>
        <v>2235-05</v>
      </c>
      <c r="G529" s="14">
        <f>IF('[1]TCE - ANEXO III - Preencher'!H538="","",'[1]TCE - ANEXO III - Preencher'!H538)</f>
        <v>44287</v>
      </c>
      <c r="H529" s="15">
        <f>'[1]TCE - ANEXO III - Preencher'!I538</f>
        <v>36.799999999999997</v>
      </c>
      <c r="I529" s="15">
        <f>'[1]TCE - ANEXO III - Preencher'!J538</f>
        <v>294.44</v>
      </c>
      <c r="J529" s="15">
        <f>'[1]TCE - ANEXO III - Preencher'!K538</f>
        <v>0</v>
      </c>
      <c r="K529" s="16">
        <f>'[1]TCE - ANEXO III - Preencher'!L538</f>
        <v>142.13324708926262</v>
      </c>
      <c r="L529" s="16">
        <f>'[1]TCE - ANEXO III - Preencher'!M538</f>
        <v>0</v>
      </c>
      <c r="M529" s="16">
        <f t="shared" si="49"/>
        <v>142.13324708926262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473.37324708926263</v>
      </c>
    </row>
    <row r="530" spans="1:28" s="4" customFormat="1" x14ac:dyDescent="0.2">
      <c r="A530" s="9">
        <f>IFERROR(VLOOKUP(B530,'[1]DADOS (OCULTAR)'!$P$3:$R$62,3,0),"")</f>
        <v>10894988000800</v>
      </c>
      <c r="B530" s="10" t="str">
        <f>'[1]TCE - ANEXO III - Preencher'!C539</f>
        <v>HOSPITAL AURORA</v>
      </c>
      <c r="C530" s="11"/>
      <c r="D530" s="12" t="str">
        <f>'[1]TCE - ANEXO III - Preencher'!E539</f>
        <v>MIRELLY ANDREIA LIMA DA SILVA</v>
      </c>
      <c r="E530" s="10" t="str">
        <f>IF('[1]TCE - ANEXO III - Preencher'!F539="4 - Assistência Odontológica","2 - Outros Profissionais da Saúde",'[1]TCE - ANEXO III - Preencher'!F539)</f>
        <v>2 - Outros Profissionais da Saúde</v>
      </c>
      <c r="F530" s="13" t="str">
        <f>'[1]TCE - ANEXO III - Preencher'!G539</f>
        <v>2516-05</v>
      </c>
      <c r="G530" s="14">
        <f>IF('[1]TCE - ANEXO III - Preencher'!H539="","",'[1]TCE - ANEXO III - Preencher'!H539)</f>
        <v>44287</v>
      </c>
      <c r="H530" s="15">
        <f>'[1]TCE - ANEXO III - Preencher'!I539</f>
        <v>16.36</v>
      </c>
      <c r="I530" s="15">
        <f>'[1]TCE - ANEXO III - Preencher'!J539</f>
        <v>130.94</v>
      </c>
      <c r="J530" s="15">
        <f>'[1]TCE - ANEXO III - Preencher'!K539</f>
        <v>0</v>
      </c>
      <c r="K530" s="16">
        <f>'[1]TCE - ANEXO III - Preencher'!L539</f>
        <v>142.13324708926262</v>
      </c>
      <c r="L530" s="16">
        <f>'[1]TCE - ANEXO III - Preencher'!M539</f>
        <v>0</v>
      </c>
      <c r="M530" s="16">
        <f t="shared" si="49"/>
        <v>142.13324708926262</v>
      </c>
      <c r="N530" s="16">
        <f>'[1]TCE - ANEXO III - Preencher'!O539</f>
        <v>0.48</v>
      </c>
      <c r="O530" s="16">
        <f>'[1]TCE - ANEXO III - Preencher'!P539</f>
        <v>0</v>
      </c>
      <c r="P530" s="17">
        <f t="shared" si="50"/>
        <v>0.48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289.91324708926265</v>
      </c>
    </row>
    <row r="531" spans="1:28" s="4" customFormat="1" x14ac:dyDescent="0.2">
      <c r="A531" s="9">
        <f>IFERROR(VLOOKUP(B531,'[1]DADOS (OCULTAR)'!$P$3:$R$62,3,0),"")</f>
        <v>10894988000800</v>
      </c>
      <c r="B531" s="10" t="str">
        <f>'[1]TCE - ANEXO III - Preencher'!C540</f>
        <v>HOSPITAL AURORA</v>
      </c>
      <c r="C531" s="11"/>
      <c r="D531" s="12" t="str">
        <f>'[1]TCE - ANEXO III - Preencher'!E540</f>
        <v>MIRNA RODRIGUES DOS SANTOS</v>
      </c>
      <c r="E531" s="10" t="str">
        <f>IF('[1]TCE - ANEXO III - Preencher'!F540="4 - Assistência Odontológica","2 - Outros Profissionais da Saúde",'[1]TCE - ANEXO III - Preencher'!F540)</f>
        <v>2 - Outros Profissionais da Saúde</v>
      </c>
      <c r="F531" s="13" t="str">
        <f>'[1]TCE - ANEXO III - Preencher'!G540</f>
        <v>3222-05</v>
      </c>
      <c r="G531" s="14">
        <f>IF('[1]TCE - ANEXO III - Preencher'!H540="","",'[1]TCE - ANEXO III - Preencher'!H540)</f>
        <v>44287</v>
      </c>
      <c r="H531" s="15">
        <f>'[1]TCE - ANEXO III - Preencher'!I540</f>
        <v>16</v>
      </c>
      <c r="I531" s="15">
        <f>'[1]TCE - ANEXO III - Preencher'!J540</f>
        <v>128.02000000000001</v>
      </c>
      <c r="J531" s="15">
        <f>'[1]TCE - ANEXO III - Preencher'!K540</f>
        <v>0</v>
      </c>
      <c r="K531" s="16">
        <f>'[1]TCE - ANEXO III - Preencher'!L540</f>
        <v>142.13324708926262</v>
      </c>
      <c r="L531" s="16">
        <f>'[1]TCE - ANEXO III - Preencher'!M540</f>
        <v>0</v>
      </c>
      <c r="M531" s="16">
        <f t="shared" si="49"/>
        <v>142.13324708926262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94.057199999999995</v>
      </c>
      <c r="R531" s="16">
        <f>'[1]TCE - ANEXO III - Preencher'!S540</f>
        <v>66.91</v>
      </c>
      <c r="S531" s="17">
        <f t="shared" si="51"/>
        <v>27.147199999999998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313.30044708926266</v>
      </c>
    </row>
    <row r="532" spans="1:28" s="4" customFormat="1" x14ac:dyDescent="0.2">
      <c r="A532" s="9">
        <f>IFERROR(VLOOKUP(B532,'[1]DADOS (OCULTAR)'!$P$3:$R$62,3,0),"")</f>
        <v>10894988000800</v>
      </c>
      <c r="B532" s="10" t="str">
        <f>'[1]TCE - ANEXO III - Preencher'!C541</f>
        <v>HOSPITAL AURORA</v>
      </c>
      <c r="C532" s="11"/>
      <c r="D532" s="12" t="str">
        <f>'[1]TCE - ANEXO III - Preencher'!E541</f>
        <v>MOISES ALEX OLIMPIO DE MOURA</v>
      </c>
      <c r="E532" s="10" t="str">
        <f>IF('[1]TCE - ANEXO III - Preencher'!F541="4 - Assistência Odontológica","2 - Outros Profissionais da Saúde",'[1]TCE - ANEXO III - Preencher'!F541)</f>
        <v>2 - Outros Profissionais da Saúde</v>
      </c>
      <c r="F532" s="13" t="str">
        <f>'[1]TCE - ANEXO III - Preencher'!G541</f>
        <v>3222-05</v>
      </c>
      <c r="G532" s="14">
        <f>IF('[1]TCE - ANEXO III - Preencher'!H541="","",'[1]TCE - ANEXO III - Preencher'!H541)</f>
        <v>44287</v>
      </c>
      <c r="H532" s="15">
        <f>'[1]TCE - ANEXO III - Preencher'!I541</f>
        <v>15.94</v>
      </c>
      <c r="I532" s="15">
        <f>'[1]TCE - ANEXO III - Preencher'!J541</f>
        <v>127.5</v>
      </c>
      <c r="J532" s="15">
        <f>'[1]TCE - ANEXO III - Preencher'!K541</f>
        <v>0</v>
      </c>
      <c r="K532" s="16">
        <f>'[1]TCE - ANEXO III - Preencher'!L541</f>
        <v>142.13324708926262</v>
      </c>
      <c r="L532" s="16">
        <f>'[1]TCE - ANEXO III - Preencher'!M541</f>
        <v>0</v>
      </c>
      <c r="M532" s="16">
        <f t="shared" si="49"/>
        <v>142.13324708926262</v>
      </c>
      <c r="N532" s="16">
        <f>'[1]TCE - ANEXO III - Preencher'!O541</f>
        <v>0.48</v>
      </c>
      <c r="O532" s="16">
        <f>'[1]TCE - ANEXO III - Preencher'!P541</f>
        <v>0</v>
      </c>
      <c r="P532" s="17">
        <f t="shared" si="50"/>
        <v>0.48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286.05324708926264</v>
      </c>
    </row>
    <row r="533" spans="1:28" s="4" customFormat="1" x14ac:dyDescent="0.2">
      <c r="A533" s="9">
        <f>IFERROR(VLOOKUP(B533,'[1]DADOS (OCULTAR)'!$P$3:$R$62,3,0),"")</f>
        <v>10894988000800</v>
      </c>
      <c r="B533" s="10" t="str">
        <f>'[1]TCE - ANEXO III - Preencher'!C542</f>
        <v>HOSPITAL AURORA</v>
      </c>
      <c r="C533" s="11"/>
      <c r="D533" s="12" t="str">
        <f>'[1]TCE - ANEXO III - Preencher'!E542</f>
        <v>MONICA BARBALHO DOS SANTOS DAS NEVES</v>
      </c>
      <c r="E533" s="10" t="str">
        <f>IF('[1]TCE - ANEXO III - Preencher'!F542="4 - Assistência Odontológica","2 - Outros Profissionais da Saúde",'[1]TCE - ANEXO III - Preencher'!F542)</f>
        <v>2 - Outros Profissionais da Saúde</v>
      </c>
      <c r="F533" s="13" t="str">
        <f>'[1]TCE - ANEXO III - Preencher'!G542</f>
        <v>3222-05</v>
      </c>
      <c r="G533" s="14">
        <f>IF('[1]TCE - ANEXO III - Preencher'!H542="","",'[1]TCE - ANEXO III - Preencher'!H542)</f>
        <v>44287</v>
      </c>
      <c r="H533" s="15">
        <f>'[1]TCE - ANEXO III - Preencher'!I542</f>
        <v>15.41</v>
      </c>
      <c r="I533" s="15">
        <f>'[1]TCE - ANEXO III - Preencher'!J542</f>
        <v>123.25</v>
      </c>
      <c r="J533" s="15">
        <f>'[1]TCE - ANEXO III - Preencher'!K542</f>
        <v>0</v>
      </c>
      <c r="K533" s="16">
        <f>'[1]TCE - ANEXO III - Preencher'!L542</f>
        <v>142.13324708926262</v>
      </c>
      <c r="L533" s="16">
        <f>'[1]TCE - ANEXO III - Preencher'!M542</f>
        <v>0</v>
      </c>
      <c r="M533" s="16">
        <f t="shared" si="49"/>
        <v>142.13324708926262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280.79324708926265</v>
      </c>
    </row>
    <row r="534" spans="1:28" s="4" customFormat="1" x14ac:dyDescent="0.2">
      <c r="A534" s="9">
        <f>IFERROR(VLOOKUP(B534,'[1]DADOS (OCULTAR)'!$P$3:$R$62,3,0),"")</f>
        <v>10894988000800</v>
      </c>
      <c r="B534" s="10" t="str">
        <f>'[1]TCE - ANEXO III - Preencher'!C543</f>
        <v>HOSPITAL AURORA</v>
      </c>
      <c r="C534" s="11"/>
      <c r="D534" s="12" t="str">
        <f>'[1]TCE - ANEXO III - Preencher'!E543</f>
        <v>MONICA DE FRANÇA MOTA</v>
      </c>
      <c r="E534" s="10" t="str">
        <f>IF('[1]TCE - ANEXO III - Preencher'!F543="4 - Assistência Odontológica","2 - Outros Profissionais da Saúde",'[1]TCE - ANEXO III - Preencher'!F543)</f>
        <v>2 - Outros Profissionais da Saúde</v>
      </c>
      <c r="F534" s="13" t="str">
        <f>'[1]TCE - ANEXO III - Preencher'!G543</f>
        <v>3222-05</v>
      </c>
      <c r="G534" s="14">
        <f>IF('[1]TCE - ANEXO III - Preencher'!H543="","",'[1]TCE - ANEXO III - Preencher'!H543)</f>
        <v>44287</v>
      </c>
      <c r="H534" s="15">
        <f>'[1]TCE - ANEXO III - Preencher'!I543</f>
        <v>16.810799999999997</v>
      </c>
      <c r="I534" s="15">
        <f>'[1]TCE - ANEXO III - Preencher'!J543</f>
        <v>134.41639999999998</v>
      </c>
      <c r="J534" s="15">
        <f>'[1]TCE - ANEXO III - Preencher'!K543</f>
        <v>0</v>
      </c>
      <c r="K534" s="16">
        <f>'[1]TCE - ANEXO III - Preencher'!L543</f>
        <v>142.13324708926262</v>
      </c>
      <c r="L534" s="16">
        <f>'[1]TCE - ANEXO III - Preencher'!M543</f>
        <v>0</v>
      </c>
      <c r="M534" s="16">
        <f t="shared" si="49"/>
        <v>142.13324708926262</v>
      </c>
      <c r="N534" s="16">
        <f>'[1]TCE - ANEXO III - Preencher'!O543</f>
        <v>0.48</v>
      </c>
      <c r="O534" s="16">
        <f>'[1]TCE - ANEXO III - Preencher'!P543</f>
        <v>0</v>
      </c>
      <c r="P534" s="17">
        <f t="shared" si="50"/>
        <v>0.48</v>
      </c>
      <c r="Q534" s="16">
        <f>'[1]TCE - ANEXO III - Preencher'!R543</f>
        <v>214.05719999999999</v>
      </c>
      <c r="R534" s="16">
        <f>'[1]TCE - ANEXO III - Preencher'!S543</f>
        <v>69.22</v>
      </c>
      <c r="S534" s="17">
        <f t="shared" si="51"/>
        <v>144.8372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438.67764708926262</v>
      </c>
    </row>
    <row r="535" spans="1:28" s="4" customFormat="1" x14ac:dyDescent="0.2">
      <c r="A535" s="9">
        <f>IFERROR(VLOOKUP(B535,'[1]DADOS (OCULTAR)'!$P$3:$R$62,3,0),"")</f>
        <v>10894988000800</v>
      </c>
      <c r="B535" s="10" t="str">
        <f>'[1]TCE - ANEXO III - Preencher'!C544</f>
        <v>HOSPITAL AURORA</v>
      </c>
      <c r="C535" s="11"/>
      <c r="D535" s="12" t="str">
        <f>'[1]TCE - ANEXO III - Preencher'!E544</f>
        <v>MONICA DE OLIVEIRA SOARES</v>
      </c>
      <c r="E535" s="10" t="str">
        <f>IF('[1]TCE - ANEXO III - Preencher'!F544="4 - Assistência Odontológica","2 - Outros Profissionais da Saúde",'[1]TCE - ANEXO III - Preencher'!F544)</f>
        <v>2 - Outros Profissionais da Saúde</v>
      </c>
      <c r="F535" s="13" t="str">
        <f>'[1]TCE - ANEXO III - Preencher'!G544</f>
        <v>2515-20</v>
      </c>
      <c r="G535" s="14">
        <f>IF('[1]TCE - ANEXO III - Preencher'!H544="","",'[1]TCE - ANEXO III - Preencher'!H544)</f>
        <v>44287</v>
      </c>
      <c r="H535" s="15">
        <f>'[1]TCE - ANEXO III - Preencher'!I544</f>
        <v>24.17</v>
      </c>
      <c r="I535" s="15">
        <f>'[1]TCE - ANEXO III - Preencher'!J544</f>
        <v>193.28</v>
      </c>
      <c r="J535" s="15">
        <f>'[1]TCE - ANEXO III - Preencher'!K544</f>
        <v>0</v>
      </c>
      <c r="K535" s="16">
        <f>'[1]TCE - ANEXO III - Preencher'!L544</f>
        <v>142.13324708926262</v>
      </c>
      <c r="L535" s="16">
        <f>'[1]TCE - ANEXO III - Preencher'!M544</f>
        <v>0</v>
      </c>
      <c r="M535" s="16">
        <f t="shared" si="49"/>
        <v>142.13324708926262</v>
      </c>
      <c r="N535" s="16">
        <f>'[1]TCE - ANEXO III - Preencher'!O544</f>
        <v>0.48</v>
      </c>
      <c r="O535" s="16">
        <f>'[1]TCE - ANEXO III - Preencher'!P544</f>
        <v>0</v>
      </c>
      <c r="P535" s="17">
        <f t="shared" si="50"/>
        <v>0.48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360.06324708926263</v>
      </c>
    </row>
    <row r="536" spans="1:28" s="4" customFormat="1" x14ac:dyDescent="0.2">
      <c r="A536" s="9">
        <f>IFERROR(VLOOKUP(B536,'[1]DADOS (OCULTAR)'!$P$3:$R$62,3,0),"")</f>
        <v>10894988000800</v>
      </c>
      <c r="B536" s="10" t="str">
        <f>'[1]TCE - ANEXO III - Preencher'!C545</f>
        <v>HOSPITAL AURORA</v>
      </c>
      <c r="C536" s="11"/>
      <c r="D536" s="12" t="str">
        <f>'[1]TCE - ANEXO III - Preencher'!E545</f>
        <v xml:space="preserve">MONICA SOARES DO NASCIMENTO </v>
      </c>
      <c r="E536" s="10" t="str">
        <f>IF('[1]TCE - ANEXO III - Preencher'!F545="4 - Assistência Odontológica","2 - Outros Profissionais da Saúde",'[1]TCE - ANEXO III - Preencher'!F545)</f>
        <v>2 - Outros Profissionais da Saúde</v>
      </c>
      <c r="F536" s="13" t="str">
        <f>'[1]TCE - ANEXO III - Preencher'!G545</f>
        <v>2235-05</v>
      </c>
      <c r="G536" s="14">
        <f>IF('[1]TCE - ANEXO III - Preencher'!H545="","",'[1]TCE - ANEXO III - Preencher'!H545)</f>
        <v>44287</v>
      </c>
      <c r="H536" s="15">
        <f>'[1]TCE - ANEXO III - Preencher'!I545</f>
        <v>34.799999999999997</v>
      </c>
      <c r="I536" s="15">
        <f>'[1]TCE - ANEXO III - Preencher'!J545</f>
        <v>278.36</v>
      </c>
      <c r="J536" s="15">
        <f>'[1]TCE - ANEXO III - Preencher'!K545</f>
        <v>0</v>
      </c>
      <c r="K536" s="16">
        <f>'[1]TCE - ANEXO III - Preencher'!L545</f>
        <v>142.13324708926262</v>
      </c>
      <c r="L536" s="16">
        <f>'[1]TCE - ANEXO III - Preencher'!M545</f>
        <v>0</v>
      </c>
      <c r="M536" s="16">
        <f t="shared" si="49"/>
        <v>142.13324708926262</v>
      </c>
      <c r="N536" s="16">
        <f>'[1]TCE - ANEXO III - Preencher'!O545</f>
        <v>0.89</v>
      </c>
      <c r="O536" s="16">
        <f>'[1]TCE - ANEXO III - Preencher'!P545</f>
        <v>0</v>
      </c>
      <c r="P536" s="17">
        <f t="shared" si="50"/>
        <v>0.89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456.18324708926264</v>
      </c>
    </row>
    <row r="537" spans="1:28" s="4" customFormat="1" x14ac:dyDescent="0.2">
      <c r="A537" s="9">
        <f>IFERROR(VLOOKUP(B537,'[1]DADOS (OCULTAR)'!$P$3:$R$62,3,0),"")</f>
        <v>10894988000800</v>
      </c>
      <c r="B537" s="10" t="str">
        <f>'[1]TCE - ANEXO III - Preencher'!C546</f>
        <v>HOSPITAL AURORA</v>
      </c>
      <c r="C537" s="11"/>
      <c r="D537" s="12" t="str">
        <f>'[1]TCE - ANEXO III - Preencher'!E546</f>
        <v>NADEJE CONCEICAO DA SILVA</v>
      </c>
      <c r="E537" s="10" t="str">
        <f>IF('[1]TCE - ANEXO III - Preencher'!F546="4 - Assistência Odontológica","2 - Outros Profissionais da Saúde",'[1]TCE - ANEXO III - Preencher'!F546)</f>
        <v>2 - Outros Profissionais da Saúde</v>
      </c>
      <c r="F537" s="13" t="str">
        <f>'[1]TCE - ANEXO III - Preencher'!G546</f>
        <v>3222-05</v>
      </c>
      <c r="G537" s="14">
        <f>IF('[1]TCE - ANEXO III - Preencher'!H546="","",'[1]TCE - ANEXO III - Preencher'!H546)</f>
        <v>44287</v>
      </c>
      <c r="H537" s="15">
        <f>'[1]TCE - ANEXO III - Preencher'!I546</f>
        <v>18.920000000000002</v>
      </c>
      <c r="I537" s="15">
        <f>'[1]TCE - ANEXO III - Preencher'!J546</f>
        <v>151.34</v>
      </c>
      <c r="J537" s="15">
        <f>'[1]TCE - ANEXO III - Preencher'!K546</f>
        <v>0</v>
      </c>
      <c r="K537" s="16">
        <f>'[1]TCE - ANEXO III - Preencher'!L546</f>
        <v>142.13324708926262</v>
      </c>
      <c r="L537" s="16">
        <f>'[1]TCE - ANEXO III - Preencher'!M546</f>
        <v>0</v>
      </c>
      <c r="M537" s="16">
        <f t="shared" si="49"/>
        <v>142.13324708926262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136.80719999999999</v>
      </c>
      <c r="R537" s="16">
        <f>'[1]TCE - ANEXO III - Preencher'!S546</f>
        <v>69.22</v>
      </c>
      <c r="S537" s="17">
        <f t="shared" si="51"/>
        <v>67.587199999999996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379.98044708926261</v>
      </c>
    </row>
    <row r="538" spans="1:28" s="4" customFormat="1" x14ac:dyDescent="0.2">
      <c r="A538" s="9">
        <f>IFERROR(VLOOKUP(B538,'[1]DADOS (OCULTAR)'!$P$3:$R$62,3,0),"")</f>
        <v>10894988000800</v>
      </c>
      <c r="B538" s="10" t="str">
        <f>'[1]TCE - ANEXO III - Preencher'!C547</f>
        <v>HOSPITAL AURORA</v>
      </c>
      <c r="C538" s="11"/>
      <c r="D538" s="12" t="str">
        <f>'[1]TCE - ANEXO III - Preencher'!E547</f>
        <v>NAHARA OLIVEIRA LIMA DA SILVA</v>
      </c>
      <c r="E538" s="10" t="str">
        <f>IF('[1]TCE - ANEXO III - Preencher'!F547="4 - Assistência Odontológica","2 - Outros Profissionais da Saúde",'[1]TCE - ANEXO III - Preencher'!F547)</f>
        <v>2 - Outros Profissionais da Saúde</v>
      </c>
      <c r="F538" s="13" t="str">
        <f>'[1]TCE - ANEXO III - Preencher'!G547</f>
        <v>2237-10</v>
      </c>
      <c r="G538" s="14">
        <f>IF('[1]TCE - ANEXO III - Preencher'!H547="","",'[1]TCE - ANEXO III - Preencher'!H547)</f>
        <v>44287</v>
      </c>
      <c r="H538" s="15">
        <f>'[1]TCE - ANEXO III - Preencher'!I547</f>
        <v>27.94</v>
      </c>
      <c r="I538" s="15">
        <f>'[1]TCE - ANEXO III - Preencher'!J547</f>
        <v>223.55</v>
      </c>
      <c r="J538" s="15">
        <f>'[1]TCE - ANEXO III - Preencher'!K547</f>
        <v>0</v>
      </c>
      <c r="K538" s="16">
        <f>'[1]TCE - ANEXO III - Preencher'!L547</f>
        <v>142.13324708926262</v>
      </c>
      <c r="L538" s="16">
        <f>'[1]TCE - ANEXO III - Preencher'!M547</f>
        <v>0</v>
      </c>
      <c r="M538" s="16">
        <f t="shared" si="49"/>
        <v>142.13324708926262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393.62324708926263</v>
      </c>
    </row>
    <row r="539" spans="1:28" s="4" customFormat="1" x14ac:dyDescent="0.2">
      <c r="A539" s="9">
        <f>IFERROR(VLOOKUP(B539,'[1]DADOS (OCULTAR)'!$P$3:$R$62,3,0),"")</f>
        <v>10894988000800</v>
      </c>
      <c r="B539" s="10" t="str">
        <f>'[1]TCE - ANEXO III - Preencher'!C548</f>
        <v>HOSPITAL AURORA</v>
      </c>
      <c r="C539" s="11"/>
      <c r="D539" s="12" t="str">
        <f>'[1]TCE - ANEXO III - Preencher'!E548</f>
        <v>NATALHIA VIRGINIA SANTOS DA SILVA</v>
      </c>
      <c r="E539" s="10" t="str">
        <f>IF('[1]TCE - ANEXO III - Preencher'!F548="4 - Assistência Odontológica","2 - Outros Profissionais da Saúde",'[1]TCE - ANEXO III - Preencher'!F548)</f>
        <v>2 - Outros Profissionais da Saúde</v>
      </c>
      <c r="F539" s="13" t="str">
        <f>'[1]TCE - ANEXO III - Preencher'!G548</f>
        <v>3222-05</v>
      </c>
      <c r="G539" s="14">
        <f>IF('[1]TCE - ANEXO III - Preencher'!H548="","",'[1]TCE - ANEXO III - Preencher'!H548)</f>
        <v>44287</v>
      </c>
      <c r="H539" s="15">
        <f>'[1]TCE - ANEXO III - Preencher'!I548</f>
        <v>12.66</v>
      </c>
      <c r="I539" s="15">
        <f>'[1]TCE - ANEXO III - Preencher'!J548</f>
        <v>101.35</v>
      </c>
      <c r="J539" s="15">
        <f>'[1]TCE - ANEXO III - Preencher'!K548</f>
        <v>0</v>
      </c>
      <c r="K539" s="16">
        <f>'[1]TCE - ANEXO III - Preencher'!L548</f>
        <v>142.13324708926262</v>
      </c>
      <c r="L539" s="16">
        <f>'[1]TCE - ANEXO III - Preencher'!M548</f>
        <v>0</v>
      </c>
      <c r="M539" s="16">
        <f t="shared" si="49"/>
        <v>142.13324708926262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154.05719999999999</v>
      </c>
      <c r="R539" s="16">
        <f>'[1]TCE - ANEXO III - Preencher'!S548</f>
        <v>57.68</v>
      </c>
      <c r="S539" s="17">
        <f t="shared" si="51"/>
        <v>96.377199999999988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352.52044708926257</v>
      </c>
    </row>
    <row r="540" spans="1:28" s="4" customFormat="1" x14ac:dyDescent="0.2">
      <c r="A540" s="9">
        <f>IFERROR(VLOOKUP(B540,'[1]DADOS (OCULTAR)'!$P$3:$R$62,3,0),"")</f>
        <v>10894988000800</v>
      </c>
      <c r="B540" s="10" t="str">
        <f>'[1]TCE - ANEXO III - Preencher'!C549</f>
        <v>HOSPITAL AURORA</v>
      </c>
      <c r="C540" s="11"/>
      <c r="D540" s="12" t="str">
        <f>'[1]TCE - ANEXO III - Preencher'!E549</f>
        <v>NATALI IVONETE RODRIGUES DA HORA</v>
      </c>
      <c r="E540" s="10" t="str">
        <f>IF('[1]TCE - ANEXO III - Preencher'!F549="4 - Assistência Odontológica","2 - Outros Profissionais da Saúde",'[1]TCE - ANEXO III - Preencher'!F549)</f>
        <v>2 - Outros Profissionais da Saúde</v>
      </c>
      <c r="F540" s="13" t="str">
        <f>'[1]TCE - ANEXO III - Preencher'!G549</f>
        <v>3222-05</v>
      </c>
      <c r="G540" s="14">
        <f>IF('[1]TCE - ANEXO III - Preencher'!H549="","",'[1]TCE - ANEXO III - Preencher'!H549)</f>
        <v>44287</v>
      </c>
      <c r="H540" s="15">
        <f>'[1]TCE - ANEXO III - Preencher'!I549</f>
        <v>15.16</v>
      </c>
      <c r="I540" s="15">
        <f>'[1]TCE - ANEXO III - Preencher'!J549</f>
        <v>121.33</v>
      </c>
      <c r="J540" s="15">
        <f>'[1]TCE - ANEXO III - Preencher'!K549</f>
        <v>0</v>
      </c>
      <c r="K540" s="16">
        <f>'[1]TCE - ANEXO III - Preencher'!L549</f>
        <v>142.13324708926262</v>
      </c>
      <c r="L540" s="16">
        <f>'[1]TCE - ANEXO III - Preencher'!M549</f>
        <v>0</v>
      </c>
      <c r="M540" s="16">
        <f t="shared" si="49"/>
        <v>142.13324708926262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269.55720000000002</v>
      </c>
      <c r="R540" s="16">
        <f>'[1]TCE - ANEXO III - Preencher'!S549</f>
        <v>66.91</v>
      </c>
      <c r="S540" s="17">
        <f t="shared" si="51"/>
        <v>202.64720000000003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481.27044708926269</v>
      </c>
    </row>
    <row r="541" spans="1:28" s="4" customFormat="1" x14ac:dyDescent="0.2">
      <c r="A541" s="9">
        <f>IFERROR(VLOOKUP(B541,'[1]DADOS (OCULTAR)'!$P$3:$R$62,3,0),"")</f>
        <v>10894988000800</v>
      </c>
      <c r="B541" s="10" t="str">
        <f>'[1]TCE - ANEXO III - Preencher'!C550</f>
        <v>HOSPITAL AURORA</v>
      </c>
      <c r="C541" s="11"/>
      <c r="D541" s="12" t="str">
        <f>'[1]TCE - ANEXO III - Preencher'!E550</f>
        <v xml:space="preserve">NATALIA ABREU LEMOS GALINDO </v>
      </c>
      <c r="E541" s="10" t="str">
        <f>IF('[1]TCE - ANEXO III - Preencher'!F550="4 - Assistência Odontológica","2 - Outros Profissionais da Saúde",'[1]TCE - ANEXO III - Preencher'!F550)</f>
        <v>2 - Outros Profissionais da Saúde</v>
      </c>
      <c r="F541" s="13" t="str">
        <f>'[1]TCE - ANEXO III - Preencher'!G550</f>
        <v>2235-05</v>
      </c>
      <c r="G541" s="14">
        <f>IF('[1]TCE - ANEXO III - Preencher'!H550="","",'[1]TCE - ANEXO III - Preencher'!H550)</f>
        <v>44287</v>
      </c>
      <c r="H541" s="15">
        <f>'[1]TCE - ANEXO III - Preencher'!I550</f>
        <v>28.94</v>
      </c>
      <c r="I541" s="15">
        <f>'[1]TCE - ANEXO III - Preencher'!J550</f>
        <v>231.56</v>
      </c>
      <c r="J541" s="15">
        <f>'[1]TCE - ANEXO III - Preencher'!K550</f>
        <v>0</v>
      </c>
      <c r="K541" s="16">
        <f>'[1]TCE - ANEXO III - Preencher'!L550</f>
        <v>142.13324708926262</v>
      </c>
      <c r="L541" s="16">
        <f>'[1]TCE - ANEXO III - Preencher'!M550</f>
        <v>0</v>
      </c>
      <c r="M541" s="16">
        <f t="shared" si="49"/>
        <v>142.13324708926262</v>
      </c>
      <c r="N541" s="16">
        <f>'[1]TCE - ANEXO III - Preencher'!O550</f>
        <v>1.78</v>
      </c>
      <c r="O541" s="16">
        <f>'[1]TCE - ANEXO III - Preencher'!P550</f>
        <v>0</v>
      </c>
      <c r="P541" s="17">
        <f t="shared" si="50"/>
        <v>1.78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404.4132470892626</v>
      </c>
    </row>
    <row r="542" spans="1:28" s="4" customFormat="1" x14ac:dyDescent="0.2">
      <c r="A542" s="9">
        <f>IFERROR(VLOOKUP(B542,'[1]DADOS (OCULTAR)'!$P$3:$R$62,3,0),"")</f>
        <v>10894988000800</v>
      </c>
      <c r="B542" s="10" t="str">
        <f>'[1]TCE - ANEXO III - Preencher'!C551</f>
        <v>HOSPITAL AURORA</v>
      </c>
      <c r="C542" s="11"/>
      <c r="D542" s="12" t="str">
        <f>'[1]TCE - ANEXO III - Preencher'!E551</f>
        <v>NATALIA LOURENCO CAMARA GOMES</v>
      </c>
      <c r="E542" s="10" t="str">
        <f>IF('[1]TCE - ANEXO III - Preencher'!F551="4 - Assistência Odontológica","2 - Outros Profissionais da Saúde",'[1]TCE - ANEXO III - Preencher'!F551)</f>
        <v>2 - Outros Profissionais da Saúde</v>
      </c>
      <c r="F542" s="13" t="str">
        <f>'[1]TCE - ANEXO III - Preencher'!G551</f>
        <v>2236-05</v>
      </c>
      <c r="G542" s="14">
        <f>IF('[1]TCE - ANEXO III - Preencher'!H551="","",'[1]TCE - ANEXO III - Preencher'!H551)</f>
        <v>44287</v>
      </c>
      <c r="H542" s="15">
        <f>'[1]TCE - ANEXO III - Preencher'!I551</f>
        <v>32.76</v>
      </c>
      <c r="I542" s="15">
        <f>'[1]TCE - ANEXO III - Preencher'!J551</f>
        <v>262.02999999999997</v>
      </c>
      <c r="J542" s="15">
        <f>'[1]TCE - ANEXO III - Preencher'!K551</f>
        <v>0</v>
      </c>
      <c r="K542" s="16">
        <f>'[1]TCE - ANEXO III - Preencher'!L551</f>
        <v>142.13324708926262</v>
      </c>
      <c r="L542" s="16">
        <f>'[1]TCE - ANEXO III - Preencher'!M551</f>
        <v>0</v>
      </c>
      <c r="M542" s="16">
        <f t="shared" si="49"/>
        <v>142.13324708926262</v>
      </c>
      <c r="N542" s="16">
        <f>'[1]TCE - ANEXO III - Preencher'!O551</f>
        <v>0.48</v>
      </c>
      <c r="O542" s="16">
        <f>'[1]TCE - ANEXO III - Preencher'!P551</f>
        <v>0</v>
      </c>
      <c r="P542" s="17">
        <f t="shared" si="50"/>
        <v>0.48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437.40324708926261</v>
      </c>
    </row>
    <row r="543" spans="1:28" s="4" customFormat="1" x14ac:dyDescent="0.2">
      <c r="A543" s="9">
        <f>IFERROR(VLOOKUP(B543,'[1]DADOS (OCULTAR)'!$P$3:$R$62,3,0),"")</f>
        <v>10894988000800</v>
      </c>
      <c r="B543" s="10" t="str">
        <f>'[1]TCE - ANEXO III - Preencher'!C552</f>
        <v>HOSPITAL AURORA</v>
      </c>
      <c r="C543" s="11"/>
      <c r="D543" s="12" t="str">
        <f>'[1]TCE - ANEXO III - Preencher'!E552</f>
        <v>NATALIA PEREIRA SOUZA DE OLIVEIRA</v>
      </c>
      <c r="E543" s="10" t="str">
        <f>IF('[1]TCE - ANEXO III - Preencher'!F552="4 - Assistência Odontológica","2 - Outros Profissionais da Saúde",'[1]TCE - ANEXO III - Preencher'!F552)</f>
        <v>2 - Outros Profissionais da Saúde</v>
      </c>
      <c r="F543" s="13" t="str">
        <f>'[1]TCE - ANEXO III - Preencher'!G552</f>
        <v>2235-05</v>
      </c>
      <c r="G543" s="14">
        <f>IF('[1]TCE - ANEXO III - Preencher'!H552="","",'[1]TCE - ANEXO III - Preencher'!H552)</f>
        <v>44287</v>
      </c>
      <c r="H543" s="15">
        <f>'[1]TCE - ANEXO III - Preencher'!I552</f>
        <v>50.22</v>
      </c>
      <c r="I543" s="15">
        <f>'[1]TCE - ANEXO III - Preencher'!J552</f>
        <v>401.76</v>
      </c>
      <c r="J543" s="15">
        <f>'[1]TCE - ANEXO III - Preencher'!K552</f>
        <v>0</v>
      </c>
      <c r="K543" s="16">
        <f>'[1]TCE - ANEXO III - Preencher'!L552</f>
        <v>142.13324708926262</v>
      </c>
      <c r="L543" s="16">
        <f>'[1]TCE - ANEXO III - Preencher'!M552</f>
        <v>0</v>
      </c>
      <c r="M543" s="16">
        <f t="shared" si="49"/>
        <v>142.13324708926262</v>
      </c>
      <c r="N543" s="16">
        <f>'[1]TCE - ANEXO III - Preencher'!O552</f>
        <v>0.48</v>
      </c>
      <c r="O543" s="16">
        <f>'[1]TCE - ANEXO III - Preencher'!P552</f>
        <v>0</v>
      </c>
      <c r="P543" s="17">
        <f t="shared" si="50"/>
        <v>0.48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594.5932470892626</v>
      </c>
    </row>
    <row r="544" spans="1:28" s="4" customFormat="1" x14ac:dyDescent="0.2">
      <c r="A544" s="9">
        <f>IFERROR(VLOOKUP(B544,'[1]DADOS (OCULTAR)'!$P$3:$R$62,3,0),"")</f>
        <v>10894988000800</v>
      </c>
      <c r="B544" s="10" t="str">
        <f>'[1]TCE - ANEXO III - Preencher'!C553</f>
        <v>HOSPITAL AURORA</v>
      </c>
      <c r="C544" s="11"/>
      <c r="D544" s="12" t="str">
        <f>'[1]TCE - ANEXO III - Preencher'!E553</f>
        <v>NATALY BARBOSA DE OLIVEIRA</v>
      </c>
      <c r="E544" s="10" t="str">
        <f>IF('[1]TCE - ANEXO III - Preencher'!F553="4 - Assistência Odontológica","2 - Outros Profissionais da Saúde",'[1]TCE - ANEXO III - Preencher'!F553)</f>
        <v>2 - Outros Profissionais da Saúde</v>
      </c>
      <c r="F544" s="13" t="str">
        <f>'[1]TCE - ANEXO III - Preencher'!G553</f>
        <v>2235-05</v>
      </c>
      <c r="G544" s="14">
        <f>IF('[1]TCE - ANEXO III - Preencher'!H553="","",'[1]TCE - ANEXO III - Preencher'!H553)</f>
        <v>44287</v>
      </c>
      <c r="H544" s="15">
        <f>'[1]TCE - ANEXO III - Preencher'!I553</f>
        <v>28.95</v>
      </c>
      <c r="I544" s="15">
        <f>'[1]TCE - ANEXO III - Preencher'!J553</f>
        <v>231.57</v>
      </c>
      <c r="J544" s="15">
        <f>'[1]TCE - ANEXO III - Preencher'!K553</f>
        <v>0</v>
      </c>
      <c r="K544" s="16">
        <f>'[1]TCE - ANEXO III - Preencher'!L553</f>
        <v>142.13324708926262</v>
      </c>
      <c r="L544" s="16">
        <f>'[1]TCE - ANEXO III - Preencher'!M553</f>
        <v>0</v>
      </c>
      <c r="M544" s="16">
        <f t="shared" si="49"/>
        <v>142.13324708926262</v>
      </c>
      <c r="N544" s="16">
        <f>'[1]TCE - ANEXO III - Preencher'!O553</f>
        <v>0.48</v>
      </c>
      <c r="O544" s="16">
        <f>'[1]TCE - ANEXO III - Preencher'!P553</f>
        <v>0</v>
      </c>
      <c r="P544" s="17">
        <f t="shared" si="50"/>
        <v>0.48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403.13324708926262</v>
      </c>
    </row>
    <row r="545" spans="1:28" s="4" customFormat="1" x14ac:dyDescent="0.2">
      <c r="A545" s="9">
        <f>IFERROR(VLOOKUP(B545,'[1]DADOS (OCULTAR)'!$P$3:$R$62,3,0),"")</f>
        <v>10894988000800</v>
      </c>
      <c r="B545" s="10" t="str">
        <f>'[1]TCE - ANEXO III - Preencher'!C554</f>
        <v>HOSPITAL AURORA</v>
      </c>
      <c r="C545" s="11"/>
      <c r="D545" s="12" t="str">
        <f>'[1]TCE - ANEXO III - Preencher'!E554</f>
        <v>NATALY CARMEM DA COSTA MATTOS AZEVEDO</v>
      </c>
      <c r="E545" s="10" t="str">
        <f>IF('[1]TCE - ANEXO III - Preencher'!F554="4 - Assistência Odontológica","2 - Outros Profissionais da Saúde",'[1]TCE - ANEXO III - Preencher'!F554)</f>
        <v>2 - Outros Profissionais da Saúde</v>
      </c>
      <c r="F545" s="13" t="str">
        <f>'[1]TCE - ANEXO III - Preencher'!G554</f>
        <v>2235-05</v>
      </c>
      <c r="G545" s="14">
        <f>IF('[1]TCE - ANEXO III - Preencher'!H554="","",'[1]TCE - ANEXO III - Preencher'!H554)</f>
        <v>44287</v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142.13324708926262</v>
      </c>
      <c r="L545" s="16">
        <f>'[1]TCE - ANEXO III - Preencher'!M554</f>
        <v>0</v>
      </c>
      <c r="M545" s="16">
        <f t="shared" si="49"/>
        <v>142.13324708926262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142.13324708926262</v>
      </c>
    </row>
    <row r="546" spans="1:28" s="4" customFormat="1" x14ac:dyDescent="0.2">
      <c r="A546" s="9">
        <f>IFERROR(VLOOKUP(B546,'[1]DADOS (OCULTAR)'!$P$3:$R$62,3,0),"")</f>
        <v>10894988000800</v>
      </c>
      <c r="B546" s="10" t="str">
        <f>'[1]TCE - ANEXO III - Preencher'!C555</f>
        <v>HOSPITAL AURORA</v>
      </c>
      <c r="C546" s="11"/>
      <c r="D546" s="12" t="str">
        <f>'[1]TCE - ANEXO III - Preencher'!E555</f>
        <v>NATHALIA KAROLYNE DE ANDRADE SILVA</v>
      </c>
      <c r="E546" s="10" t="str">
        <f>IF('[1]TCE - ANEXO III - Preencher'!F555="4 - Assistência Odontológica","2 - Outros Profissionais da Saúde",'[1]TCE - ANEXO III - Preencher'!F555)</f>
        <v>2 - Outros Profissionais da Saúde</v>
      </c>
      <c r="F546" s="13" t="str">
        <f>'[1]TCE - ANEXO III - Preencher'!G555</f>
        <v>2237-10</v>
      </c>
      <c r="G546" s="14">
        <f>IF('[1]TCE - ANEXO III - Preencher'!H555="","",'[1]TCE - ANEXO III - Preencher'!H555)</f>
        <v>44287</v>
      </c>
      <c r="H546" s="15">
        <f>'[1]TCE - ANEXO III - Preencher'!I555</f>
        <v>27.5</v>
      </c>
      <c r="I546" s="15">
        <f>'[1]TCE - ANEXO III - Preencher'!J555</f>
        <v>219.97</v>
      </c>
      <c r="J546" s="15">
        <f>'[1]TCE - ANEXO III - Preencher'!K555</f>
        <v>0</v>
      </c>
      <c r="K546" s="16">
        <f>'[1]TCE - ANEXO III - Preencher'!L555</f>
        <v>142.13324708926262</v>
      </c>
      <c r="L546" s="16">
        <f>'[1]TCE - ANEXO III - Preencher'!M555</f>
        <v>0</v>
      </c>
      <c r="M546" s="16">
        <f t="shared" si="49"/>
        <v>142.13324708926262</v>
      </c>
      <c r="N546" s="16">
        <f>'[1]TCE - ANEXO III - Preencher'!O555</f>
        <v>0.48</v>
      </c>
      <c r="O546" s="16">
        <f>'[1]TCE - ANEXO III - Preencher'!P555</f>
        <v>0</v>
      </c>
      <c r="P546" s="17">
        <f t="shared" si="50"/>
        <v>0.48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390.08324708926261</v>
      </c>
    </row>
    <row r="547" spans="1:28" s="4" customFormat="1" x14ac:dyDescent="0.2">
      <c r="A547" s="9">
        <f>IFERROR(VLOOKUP(B547,'[1]DADOS (OCULTAR)'!$P$3:$R$62,3,0),"")</f>
        <v>10894988000800</v>
      </c>
      <c r="B547" s="10" t="str">
        <f>'[1]TCE - ANEXO III - Preencher'!C556</f>
        <v>HOSPITAL AURORA</v>
      </c>
      <c r="C547" s="11"/>
      <c r="D547" s="12" t="str">
        <f>'[1]TCE - ANEXO III - Preencher'!E556</f>
        <v>NATHALIA MACHADO BARBOSA SILVA</v>
      </c>
      <c r="E547" s="10" t="str">
        <f>IF('[1]TCE - ANEXO III - Preencher'!F556="4 - Assistência Odontológica","2 - Outros Profissionais da Saúde",'[1]TCE - ANEXO III - Preencher'!F556)</f>
        <v>2 - Outros Profissionais da Saúde</v>
      </c>
      <c r="F547" s="13" t="str">
        <f>'[1]TCE - ANEXO III - Preencher'!G556</f>
        <v>2235-05</v>
      </c>
      <c r="G547" s="14">
        <f>IF('[1]TCE - ANEXO III - Preencher'!H556="","",'[1]TCE - ANEXO III - Preencher'!H556)</f>
        <v>44287</v>
      </c>
      <c r="H547" s="15">
        <f>'[1]TCE - ANEXO III - Preencher'!I556</f>
        <v>43</v>
      </c>
      <c r="I547" s="15">
        <f>'[1]TCE - ANEXO III - Preencher'!J556</f>
        <v>343.97</v>
      </c>
      <c r="J547" s="15">
        <f>'[1]TCE - ANEXO III - Preencher'!K556</f>
        <v>0</v>
      </c>
      <c r="K547" s="16">
        <f>'[1]TCE - ANEXO III - Preencher'!L556</f>
        <v>142.13324708926262</v>
      </c>
      <c r="L547" s="16">
        <f>'[1]TCE - ANEXO III - Preencher'!M556</f>
        <v>0</v>
      </c>
      <c r="M547" s="16">
        <f t="shared" si="49"/>
        <v>142.13324708926262</v>
      </c>
      <c r="N547" s="16">
        <f>'[1]TCE - ANEXO III - Preencher'!O556</f>
        <v>0.89</v>
      </c>
      <c r="O547" s="16">
        <f>'[1]TCE - ANEXO III - Preencher'!P556</f>
        <v>0</v>
      </c>
      <c r="P547" s="17">
        <f t="shared" si="50"/>
        <v>0.89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529.99324708926258</v>
      </c>
    </row>
    <row r="548" spans="1:28" s="4" customFormat="1" x14ac:dyDescent="0.2">
      <c r="A548" s="9">
        <f>IFERROR(VLOOKUP(B548,'[1]DADOS (OCULTAR)'!$P$3:$R$62,3,0),"")</f>
        <v>10894988000800</v>
      </c>
      <c r="B548" s="10" t="str">
        <f>'[1]TCE - ANEXO III - Preencher'!C557</f>
        <v>HOSPITAL AURORA</v>
      </c>
      <c r="C548" s="11"/>
      <c r="D548" s="12" t="str">
        <f>'[1]TCE - ANEXO III - Preencher'!E557</f>
        <v>NATHALIA SILVA BARROSO FERREIRA REIS</v>
      </c>
      <c r="E548" s="10" t="str">
        <f>IF('[1]TCE - ANEXO III - Preencher'!F557="4 - Assistência Odontológica","2 - Outros Profissionais da Saúde",'[1]TCE - ANEXO III - Preencher'!F557)</f>
        <v>2 - Outros Profissionais da Saúde</v>
      </c>
      <c r="F548" s="13" t="str">
        <f>'[1]TCE - ANEXO III - Preencher'!G557</f>
        <v>2236-05</v>
      </c>
      <c r="G548" s="14">
        <f>IF('[1]TCE - ANEXO III - Preencher'!H557="","",'[1]TCE - ANEXO III - Preencher'!H557)</f>
        <v>44287</v>
      </c>
      <c r="H548" s="15">
        <f>'[1]TCE - ANEXO III - Preencher'!I557</f>
        <v>32.229999999999997</v>
      </c>
      <c r="I548" s="15">
        <f>'[1]TCE - ANEXO III - Preencher'!J557</f>
        <v>257.77999999999997</v>
      </c>
      <c r="J548" s="15">
        <f>'[1]TCE - ANEXO III - Preencher'!K557</f>
        <v>0</v>
      </c>
      <c r="K548" s="16">
        <f>'[1]TCE - ANEXO III - Preencher'!L557</f>
        <v>142.13324708926262</v>
      </c>
      <c r="L548" s="16">
        <f>'[1]TCE - ANEXO III - Preencher'!M557</f>
        <v>0</v>
      </c>
      <c r="M548" s="16">
        <f t="shared" si="49"/>
        <v>142.13324708926262</v>
      </c>
      <c r="N548" s="16">
        <f>'[1]TCE - ANEXO III - Preencher'!O557</f>
        <v>0.48</v>
      </c>
      <c r="O548" s="16">
        <f>'[1]TCE - ANEXO III - Preencher'!P557</f>
        <v>0</v>
      </c>
      <c r="P548" s="17">
        <f t="shared" si="50"/>
        <v>0.48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432.62324708926263</v>
      </c>
    </row>
    <row r="549" spans="1:28" s="4" customFormat="1" x14ac:dyDescent="0.2">
      <c r="A549" s="9">
        <f>IFERROR(VLOOKUP(B549,'[1]DADOS (OCULTAR)'!$P$3:$R$62,3,0),"")</f>
        <v>10894988000800</v>
      </c>
      <c r="B549" s="10" t="str">
        <f>'[1]TCE - ANEXO III - Preencher'!C558</f>
        <v>HOSPITAL AURORA</v>
      </c>
      <c r="C549" s="11"/>
      <c r="D549" s="12" t="str">
        <f>'[1]TCE - ANEXO III - Preencher'!E558</f>
        <v>NATHANA CARLA DA SILVA CARVALHO</v>
      </c>
      <c r="E549" s="10" t="str">
        <f>IF('[1]TCE - ANEXO III - Preencher'!F558="4 - Assistência Odontológica","2 - Outros Profissionais da Saúde",'[1]TCE - ANEXO III - Preencher'!F558)</f>
        <v>2 - Outros Profissionais da Saúde</v>
      </c>
      <c r="F549" s="13" t="str">
        <f>'[1]TCE - ANEXO III - Preencher'!G558</f>
        <v>3222-05</v>
      </c>
      <c r="G549" s="14">
        <f>IF('[1]TCE - ANEXO III - Preencher'!H558="","",'[1]TCE - ANEXO III - Preencher'!H558)</f>
        <v>44287</v>
      </c>
      <c r="H549" s="15">
        <f>'[1]TCE - ANEXO III - Preencher'!I558</f>
        <v>15.93</v>
      </c>
      <c r="I549" s="15">
        <f>'[1]TCE - ANEXO III - Preencher'!J558</f>
        <v>127.49</v>
      </c>
      <c r="J549" s="15">
        <f>'[1]TCE - ANEXO III - Preencher'!K558</f>
        <v>0</v>
      </c>
      <c r="K549" s="16">
        <f>'[1]TCE - ANEXO III - Preencher'!L558</f>
        <v>142.13324708926262</v>
      </c>
      <c r="L549" s="16">
        <f>'[1]TCE - ANEXO III - Preencher'!M558</f>
        <v>0</v>
      </c>
      <c r="M549" s="16">
        <f t="shared" si="49"/>
        <v>142.13324708926262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269.55720000000002</v>
      </c>
      <c r="R549" s="16">
        <f>'[1]TCE - ANEXO III - Preencher'!S558</f>
        <v>69.22</v>
      </c>
      <c r="S549" s="17">
        <f t="shared" si="51"/>
        <v>200.33720000000002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485.89044708926269</v>
      </c>
    </row>
    <row r="550" spans="1:28" s="4" customFormat="1" x14ac:dyDescent="0.2">
      <c r="A550" s="9">
        <f>IFERROR(VLOOKUP(B550,'[1]DADOS (OCULTAR)'!$P$3:$R$62,3,0),"")</f>
        <v>10894988000800</v>
      </c>
      <c r="B550" s="10" t="str">
        <f>'[1]TCE - ANEXO III - Preencher'!C559</f>
        <v>HOSPITAL AURORA</v>
      </c>
      <c r="C550" s="11"/>
      <c r="D550" s="12" t="str">
        <f>'[1]TCE - ANEXO III - Preencher'!E559</f>
        <v>NAYARA LEITE DAS NEVES MEIRA BARBOSA</v>
      </c>
      <c r="E550" s="10" t="str">
        <f>IF('[1]TCE - ANEXO III - Preencher'!F559="4 - Assistência Odontológica","2 - Outros Profissionais da Saúde",'[1]TCE - ANEXO III - Preencher'!F559)</f>
        <v>2 - Outros Profissionais da Saúde</v>
      </c>
      <c r="F550" s="13" t="str">
        <f>'[1]TCE - ANEXO III - Preencher'!G559</f>
        <v>2237-10</v>
      </c>
      <c r="G550" s="14">
        <f>IF('[1]TCE - ANEXO III - Preencher'!H559="","",'[1]TCE - ANEXO III - Preencher'!H559)</f>
        <v>44287</v>
      </c>
      <c r="H550" s="15">
        <f>'[1]TCE - ANEXO III - Preencher'!I559</f>
        <v>26.83</v>
      </c>
      <c r="I550" s="15">
        <f>'[1]TCE - ANEXO III - Preencher'!J559</f>
        <v>214.58</v>
      </c>
      <c r="J550" s="15">
        <f>'[1]TCE - ANEXO III - Preencher'!K559</f>
        <v>0</v>
      </c>
      <c r="K550" s="16">
        <f>'[1]TCE - ANEXO III - Preencher'!L559</f>
        <v>142.13324708926262</v>
      </c>
      <c r="L550" s="16">
        <f>'[1]TCE - ANEXO III - Preencher'!M559</f>
        <v>0</v>
      </c>
      <c r="M550" s="16">
        <f t="shared" si="49"/>
        <v>142.13324708926262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383.54324708926265</v>
      </c>
    </row>
    <row r="551" spans="1:28" s="4" customFormat="1" x14ac:dyDescent="0.2">
      <c r="A551" s="9">
        <f>IFERROR(VLOOKUP(B551,'[1]DADOS (OCULTAR)'!$P$3:$R$62,3,0),"")</f>
        <v>10894988000800</v>
      </c>
      <c r="B551" s="10" t="str">
        <f>'[1]TCE - ANEXO III - Preencher'!C560</f>
        <v>HOSPITAL AURORA</v>
      </c>
      <c r="C551" s="11"/>
      <c r="D551" s="12" t="str">
        <f>'[1]TCE - ANEXO III - Preencher'!E560</f>
        <v xml:space="preserve">NAYARA SENA BARROS </v>
      </c>
      <c r="E551" s="10" t="str">
        <f>IF('[1]TCE - ANEXO III - Preencher'!F560="4 - Assistência Odontológica","2 - Outros Profissionais da Saúde",'[1]TCE - ANEXO III - Preencher'!F560)</f>
        <v>2 - Outros Profissionais da Saúde</v>
      </c>
      <c r="F551" s="13" t="str">
        <f>'[1]TCE - ANEXO III - Preencher'!G560</f>
        <v>3222-05</v>
      </c>
      <c r="G551" s="14">
        <f>IF('[1]TCE - ANEXO III - Preencher'!H560="","",'[1]TCE - ANEXO III - Preencher'!H560)</f>
        <v>44287</v>
      </c>
      <c r="H551" s="15">
        <f>'[1]TCE - ANEXO III - Preencher'!I560</f>
        <v>15.93</v>
      </c>
      <c r="I551" s="15">
        <f>'[1]TCE - ANEXO III - Preencher'!J560</f>
        <v>127.49</v>
      </c>
      <c r="J551" s="15">
        <f>'[1]TCE - ANEXO III - Preencher'!K560</f>
        <v>0</v>
      </c>
      <c r="K551" s="16">
        <f>'[1]TCE - ANEXO III - Preencher'!L560</f>
        <v>142.13324708926262</v>
      </c>
      <c r="L551" s="16">
        <f>'[1]TCE - ANEXO III - Preencher'!M560</f>
        <v>0</v>
      </c>
      <c r="M551" s="16">
        <f t="shared" si="49"/>
        <v>142.13324708926262</v>
      </c>
      <c r="N551" s="16">
        <f>'[1]TCE - ANEXO III - Preencher'!O560</f>
        <v>0.48</v>
      </c>
      <c r="O551" s="16">
        <f>'[1]TCE - ANEXO III - Preencher'!P560</f>
        <v>0</v>
      </c>
      <c r="P551" s="17">
        <f t="shared" si="50"/>
        <v>0.48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66.11</v>
      </c>
      <c r="U551" s="16">
        <f>'[1]TCE - ANEXO III - Preencher'!V560</f>
        <v>0</v>
      </c>
      <c r="V551" s="17">
        <f t="shared" si="52"/>
        <v>66.11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352.14324708926267</v>
      </c>
    </row>
    <row r="552" spans="1:28" s="4" customFormat="1" x14ac:dyDescent="0.2">
      <c r="A552" s="9">
        <f>IFERROR(VLOOKUP(B552,'[1]DADOS (OCULTAR)'!$P$3:$R$62,3,0),"")</f>
        <v>10894988000800</v>
      </c>
      <c r="B552" s="10" t="str">
        <f>'[1]TCE - ANEXO III - Preencher'!C561</f>
        <v>HOSPITAL AURORA</v>
      </c>
      <c r="C552" s="11"/>
      <c r="D552" s="12" t="str">
        <f>'[1]TCE - ANEXO III - Preencher'!E561</f>
        <v>NELMA PEREIRA MARTINS</v>
      </c>
      <c r="E552" s="10" t="str">
        <f>IF('[1]TCE - ANEXO III - Preencher'!F561="4 - Assistência Odontológica","2 - Outros Profissionais da Saúde",'[1]TCE - ANEXO III - Preencher'!F561)</f>
        <v>2 - Outros Profissionais da Saúde</v>
      </c>
      <c r="F552" s="13" t="str">
        <f>'[1]TCE - ANEXO III - Preencher'!G561</f>
        <v>3222-05</v>
      </c>
      <c r="G552" s="14">
        <f>IF('[1]TCE - ANEXO III - Preencher'!H561="","",'[1]TCE - ANEXO III - Preencher'!H561)</f>
        <v>44287</v>
      </c>
      <c r="H552" s="15">
        <f>'[1]TCE - ANEXO III - Preencher'!I561</f>
        <v>16.809999999999999</v>
      </c>
      <c r="I552" s="15">
        <f>'[1]TCE - ANEXO III - Preencher'!J561</f>
        <v>134.41999999999999</v>
      </c>
      <c r="J552" s="15">
        <f>'[1]TCE - ANEXO III - Preencher'!K561</f>
        <v>0</v>
      </c>
      <c r="K552" s="16">
        <f>'[1]TCE - ANEXO III - Preencher'!L561</f>
        <v>142.13324708926262</v>
      </c>
      <c r="L552" s="16">
        <f>'[1]TCE - ANEXO III - Preencher'!M561</f>
        <v>0</v>
      </c>
      <c r="M552" s="16">
        <f t="shared" si="49"/>
        <v>142.13324708926262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85.657199999999989</v>
      </c>
      <c r="R552" s="16">
        <f>'[1]TCE - ANEXO III - Preencher'!S561</f>
        <v>69.22</v>
      </c>
      <c r="S552" s="17">
        <f t="shared" si="51"/>
        <v>16.43719999999999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309.80044708926255</v>
      </c>
    </row>
    <row r="553" spans="1:28" s="4" customFormat="1" x14ac:dyDescent="0.2">
      <c r="A553" s="9">
        <f>IFERROR(VLOOKUP(B553,'[1]DADOS (OCULTAR)'!$P$3:$R$62,3,0),"")</f>
        <v>10894988000800</v>
      </c>
      <c r="B553" s="10" t="str">
        <f>'[1]TCE - ANEXO III - Preencher'!C562</f>
        <v>HOSPITAL AURORA</v>
      </c>
      <c r="C553" s="11"/>
      <c r="D553" s="12" t="str">
        <f>'[1]TCE - ANEXO III - Preencher'!E562</f>
        <v>NEWTON DE AZEVEDO CORRÊA</v>
      </c>
      <c r="E553" s="10" t="str">
        <f>IF('[1]TCE - ANEXO III - Preencher'!F562="4 - Assistência Odontológica","2 - Outros Profissionais da Saúde",'[1]TCE - ANEXO III - Preencher'!F562)</f>
        <v>3 - Administrativo</v>
      </c>
      <c r="F553" s="13" t="str">
        <f>'[1]TCE - ANEXO III - Preencher'!G562</f>
        <v>2149-15</v>
      </c>
      <c r="G553" s="14">
        <f>IF('[1]TCE - ANEXO III - Preencher'!H562="","",'[1]TCE - ANEXO III - Preencher'!H562)</f>
        <v>44287</v>
      </c>
      <c r="H553" s="15">
        <f>'[1]TCE - ANEXO III - Preencher'!I562</f>
        <v>33.299999999999997</v>
      </c>
      <c r="I553" s="15">
        <f>'[1]TCE - ANEXO III - Preencher'!J562</f>
        <v>266.39999999999998</v>
      </c>
      <c r="J553" s="15">
        <f>'[1]TCE - ANEXO III - Preencher'!K562</f>
        <v>0</v>
      </c>
      <c r="K553" s="16">
        <f>'[1]TCE - ANEXO III - Preencher'!L562</f>
        <v>142.13324708926262</v>
      </c>
      <c r="L553" s="16">
        <f>'[1]TCE - ANEXO III - Preencher'!M562</f>
        <v>0</v>
      </c>
      <c r="M553" s="16">
        <f t="shared" si="49"/>
        <v>142.13324708926262</v>
      </c>
      <c r="N553" s="16">
        <f>'[1]TCE - ANEXO III - Preencher'!O562</f>
        <v>0.48</v>
      </c>
      <c r="O553" s="16">
        <f>'[1]TCE - ANEXO III - Preencher'!P562</f>
        <v>0</v>
      </c>
      <c r="P553" s="17">
        <f t="shared" si="50"/>
        <v>0.48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442.31324708926263</v>
      </c>
    </row>
    <row r="554" spans="1:28" s="4" customFormat="1" x14ac:dyDescent="0.2">
      <c r="A554" s="9">
        <f>IFERROR(VLOOKUP(B554,'[1]DADOS (OCULTAR)'!$P$3:$R$62,3,0),"")</f>
        <v>10894988000800</v>
      </c>
      <c r="B554" s="10" t="str">
        <f>'[1]TCE - ANEXO III - Preencher'!C563</f>
        <v>HOSPITAL AURORA</v>
      </c>
      <c r="C554" s="11"/>
      <c r="D554" s="12" t="str">
        <f>'[1]TCE - ANEXO III - Preencher'!E563</f>
        <v>ORLANDO NASCIMENTO DA SILVA</v>
      </c>
      <c r="E554" s="10" t="str">
        <f>IF('[1]TCE - ANEXO III - Preencher'!F563="4 - Assistência Odontológica","2 - Outros Profissionais da Saúde",'[1]TCE - ANEXO III - Preencher'!F563)</f>
        <v>3 - Administrativo</v>
      </c>
      <c r="F554" s="13" t="str">
        <f>'[1]TCE - ANEXO III - Preencher'!G563</f>
        <v>7156-15</v>
      </c>
      <c r="G554" s="14">
        <f>IF('[1]TCE - ANEXO III - Preencher'!H563="","",'[1]TCE - ANEXO III - Preencher'!H563)</f>
        <v>44287</v>
      </c>
      <c r="H554" s="15">
        <f>'[1]TCE - ANEXO III - Preencher'!I563</f>
        <v>17.442</v>
      </c>
      <c r="I554" s="15">
        <f>'[1]TCE - ANEXO III - Preencher'!J563</f>
        <v>139.57599999999999</v>
      </c>
      <c r="J554" s="15">
        <f>'[1]TCE - ANEXO III - Preencher'!K563</f>
        <v>0</v>
      </c>
      <c r="K554" s="16">
        <f>'[1]TCE - ANEXO III - Preencher'!L563</f>
        <v>142.13324708926262</v>
      </c>
      <c r="L554" s="16">
        <f>'[1]TCE - ANEXO III - Preencher'!M563</f>
        <v>0</v>
      </c>
      <c r="M554" s="16">
        <f t="shared" si="49"/>
        <v>142.13324708926262</v>
      </c>
      <c r="N554" s="16">
        <f>'[1]TCE - ANEXO III - Preencher'!O563</f>
        <v>0.48</v>
      </c>
      <c r="O554" s="16">
        <f>'[1]TCE - ANEXO III - Preencher'!P563</f>
        <v>0</v>
      </c>
      <c r="P554" s="17">
        <f t="shared" si="50"/>
        <v>0.48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299.63124708926262</v>
      </c>
    </row>
    <row r="555" spans="1:28" s="4" customFormat="1" x14ac:dyDescent="0.2">
      <c r="A555" s="9">
        <f>IFERROR(VLOOKUP(B555,'[1]DADOS (OCULTAR)'!$P$3:$R$62,3,0),"")</f>
        <v>10894988000800</v>
      </c>
      <c r="B555" s="10" t="str">
        <f>'[1]TCE - ANEXO III - Preencher'!C564</f>
        <v>HOSPITAL AURORA</v>
      </c>
      <c r="C555" s="11"/>
      <c r="D555" s="12" t="str">
        <f>'[1]TCE - ANEXO III - Preencher'!E564</f>
        <v xml:space="preserve">ORLIENE OLIVEIRA DA SILVA </v>
      </c>
      <c r="E555" s="10" t="str">
        <f>IF('[1]TCE - ANEXO III - Preencher'!F564="4 - Assistência Odontológica","2 - Outros Profissionais da Saúde",'[1]TCE - ANEXO III - Preencher'!F564)</f>
        <v>2 - Outros Profissionais da Saúde</v>
      </c>
      <c r="F555" s="13" t="str">
        <f>'[1]TCE - ANEXO III - Preencher'!G564</f>
        <v>3222-05</v>
      </c>
      <c r="G555" s="14">
        <f>IF('[1]TCE - ANEXO III - Preencher'!H564="","",'[1]TCE - ANEXO III - Preencher'!H564)</f>
        <v>44287</v>
      </c>
      <c r="H555" s="15">
        <f>'[1]TCE - ANEXO III - Preencher'!I564</f>
        <v>16.8</v>
      </c>
      <c r="I555" s="15">
        <f>'[1]TCE - ANEXO III - Preencher'!J564</f>
        <v>134.41</v>
      </c>
      <c r="J555" s="15">
        <f>'[1]TCE - ANEXO III - Preencher'!K564</f>
        <v>0</v>
      </c>
      <c r="K555" s="16">
        <f>'[1]TCE - ANEXO III - Preencher'!L564</f>
        <v>142.13324708926262</v>
      </c>
      <c r="L555" s="16">
        <f>'[1]TCE - ANEXO III - Preencher'!M564</f>
        <v>0</v>
      </c>
      <c r="M555" s="16">
        <f t="shared" si="49"/>
        <v>142.13324708926262</v>
      </c>
      <c r="N555" s="16">
        <f>'[1]TCE - ANEXO III - Preencher'!O564</f>
        <v>0.48</v>
      </c>
      <c r="O555" s="16">
        <f>'[1]TCE - ANEXO III - Preencher'!P564</f>
        <v>0</v>
      </c>
      <c r="P555" s="17">
        <f t="shared" si="50"/>
        <v>0.48</v>
      </c>
      <c r="Q555" s="16">
        <f>'[1]TCE - ANEXO III - Preencher'!R564</f>
        <v>319.05720000000002</v>
      </c>
      <c r="R555" s="16">
        <f>'[1]TCE - ANEXO III - Preencher'!S564</f>
        <v>69.22</v>
      </c>
      <c r="S555" s="17">
        <f t="shared" si="51"/>
        <v>249.83720000000002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543.66044708926268</v>
      </c>
    </row>
    <row r="556" spans="1:28" s="4" customFormat="1" x14ac:dyDescent="0.2">
      <c r="A556" s="9">
        <f>IFERROR(VLOOKUP(B556,'[1]DADOS (OCULTAR)'!$P$3:$R$62,3,0),"")</f>
        <v>10894988000800</v>
      </c>
      <c r="B556" s="10" t="str">
        <f>'[1]TCE - ANEXO III - Preencher'!C565</f>
        <v>HOSPITAL AURORA</v>
      </c>
      <c r="C556" s="11"/>
      <c r="D556" s="12" t="str">
        <f>'[1]TCE - ANEXO III - Preencher'!E565</f>
        <v>ORNILIO RAIMUNDO SOBREIRA</v>
      </c>
      <c r="E556" s="10" t="str">
        <f>IF('[1]TCE - ANEXO III - Preencher'!F565="4 - Assistência Odontológica","2 - Outros Profissionais da Saúde",'[1]TCE - ANEXO III - Preencher'!F565)</f>
        <v>3 - Administrativo</v>
      </c>
      <c r="F556" s="13" t="str">
        <f>'[1]TCE - ANEXO III - Preencher'!G565</f>
        <v>5103-10</v>
      </c>
      <c r="G556" s="14">
        <f>IF('[1]TCE - ANEXO III - Preencher'!H565="","",'[1]TCE - ANEXO III - Preencher'!H565)</f>
        <v>44287</v>
      </c>
      <c r="H556" s="15">
        <f>'[1]TCE - ANEXO III - Preencher'!I565</f>
        <v>25.62</v>
      </c>
      <c r="I556" s="15">
        <f>'[1]TCE - ANEXO III - Preencher'!J565</f>
        <v>204.98</v>
      </c>
      <c r="J556" s="15">
        <f>'[1]TCE - ANEXO III - Preencher'!K565</f>
        <v>0</v>
      </c>
      <c r="K556" s="16">
        <f>'[1]TCE - ANEXO III - Preencher'!L565</f>
        <v>142.13324708926262</v>
      </c>
      <c r="L556" s="16">
        <f>'[1]TCE - ANEXO III - Preencher'!M565</f>
        <v>0</v>
      </c>
      <c r="M556" s="16">
        <f t="shared" si="49"/>
        <v>142.13324708926262</v>
      </c>
      <c r="N556" s="16">
        <f>'[1]TCE - ANEXO III - Preencher'!O565</f>
        <v>7.14</v>
      </c>
      <c r="O556" s="16">
        <f>'[1]TCE - ANEXO III - Preencher'!P565</f>
        <v>0</v>
      </c>
      <c r="P556" s="17">
        <f t="shared" si="50"/>
        <v>7.14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379.87324708926258</v>
      </c>
    </row>
    <row r="557" spans="1:28" s="4" customFormat="1" x14ac:dyDescent="0.2">
      <c r="A557" s="9">
        <f>IFERROR(VLOOKUP(B557,'[1]DADOS (OCULTAR)'!$P$3:$R$62,3,0),"")</f>
        <v>10894988000800</v>
      </c>
      <c r="B557" s="10" t="str">
        <f>'[1]TCE - ANEXO III - Preencher'!C566</f>
        <v>HOSPITAL AURORA</v>
      </c>
      <c r="C557" s="11"/>
      <c r="D557" s="12" t="str">
        <f>'[1]TCE - ANEXO III - Preencher'!E566</f>
        <v>OSWALDO AUGUSTO RAMALHO DINIZ CORDEIRO</v>
      </c>
      <c r="E557" s="10" t="str">
        <f>IF('[1]TCE - ANEXO III - Preencher'!F566="4 - Assistência Odontológica","2 - Outros Profissionais da Saúde",'[1]TCE - ANEXO III - Preencher'!F566)</f>
        <v>2 - Outros Profissionais da Saúde</v>
      </c>
      <c r="F557" s="13" t="str">
        <f>'[1]TCE - ANEXO III - Preencher'!G566</f>
        <v>2236-05</v>
      </c>
      <c r="G557" s="14">
        <f>IF('[1]TCE - ANEXO III - Preencher'!H566="","",'[1]TCE - ANEXO III - Preencher'!H566)</f>
        <v>44287</v>
      </c>
      <c r="H557" s="15">
        <f>'[1]TCE - ANEXO III - Preencher'!I566</f>
        <v>32.76</v>
      </c>
      <c r="I557" s="15">
        <f>'[1]TCE - ANEXO III - Preencher'!J566</f>
        <v>262.02999999999997</v>
      </c>
      <c r="J557" s="15">
        <f>'[1]TCE - ANEXO III - Preencher'!K566</f>
        <v>0</v>
      </c>
      <c r="K557" s="16">
        <f>'[1]TCE - ANEXO III - Preencher'!L566</f>
        <v>142.13324708926262</v>
      </c>
      <c r="L557" s="16">
        <f>'[1]TCE - ANEXO III - Preencher'!M566</f>
        <v>0</v>
      </c>
      <c r="M557" s="16">
        <f t="shared" si="49"/>
        <v>142.13324708926262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436.92324708926259</v>
      </c>
    </row>
    <row r="558" spans="1:28" s="4" customFormat="1" x14ac:dyDescent="0.2">
      <c r="A558" s="9">
        <f>IFERROR(VLOOKUP(B558,'[1]DADOS (OCULTAR)'!$P$3:$R$62,3,0),"")</f>
        <v>10894988000800</v>
      </c>
      <c r="B558" s="10" t="str">
        <f>'[1]TCE - ANEXO III - Preencher'!C567</f>
        <v>HOSPITAL AURORA</v>
      </c>
      <c r="C558" s="11"/>
      <c r="D558" s="12" t="str">
        <f>'[1]TCE - ANEXO III - Preencher'!E567</f>
        <v>PALOMA VENTURA NOGUEIRA</v>
      </c>
      <c r="E558" s="10" t="str">
        <f>IF('[1]TCE - ANEXO III - Preencher'!F567="4 - Assistência Odontológica","2 - Outros Profissionais da Saúde",'[1]TCE - ANEXO III - Preencher'!F567)</f>
        <v>1 - Médico</v>
      </c>
      <c r="F558" s="13" t="str">
        <f>'[1]TCE - ANEXO III - Preencher'!G567</f>
        <v>2251-25</v>
      </c>
      <c r="G558" s="14">
        <f>IF('[1]TCE - ANEXO III - Preencher'!H567="","",'[1]TCE - ANEXO III - Preencher'!H567)</f>
        <v>44287</v>
      </c>
      <c r="H558" s="15">
        <f>'[1]TCE - ANEXO III - Preencher'!I567</f>
        <v>114.11</v>
      </c>
      <c r="I558" s="15">
        <f>'[1]TCE - ANEXO III - Preencher'!J567</f>
        <v>912.9</v>
      </c>
      <c r="J558" s="15">
        <f>'[1]TCE - ANEXO III - Preencher'!K567</f>
        <v>0</v>
      </c>
      <c r="K558" s="16">
        <f>'[1]TCE - ANEXO III - Preencher'!L567</f>
        <v>142.13324708926262</v>
      </c>
      <c r="L558" s="16">
        <f>'[1]TCE - ANEXO III - Preencher'!M567</f>
        <v>0</v>
      </c>
      <c r="M558" s="16">
        <f t="shared" si="49"/>
        <v>142.13324708926262</v>
      </c>
      <c r="N558" s="16">
        <f>'[1]TCE - ANEXO III - Preencher'!O567</f>
        <v>7.14</v>
      </c>
      <c r="O558" s="16">
        <f>'[1]TCE - ANEXO III - Preencher'!P567</f>
        <v>0</v>
      </c>
      <c r="P558" s="17">
        <f t="shared" si="50"/>
        <v>7.14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1176.2832470892627</v>
      </c>
    </row>
    <row r="559" spans="1:28" s="4" customFormat="1" x14ac:dyDescent="0.2">
      <c r="A559" s="9">
        <f>IFERROR(VLOOKUP(B559,'[1]DADOS (OCULTAR)'!$P$3:$R$62,3,0),"")</f>
        <v>10894988000800</v>
      </c>
      <c r="B559" s="10" t="str">
        <f>'[1]TCE - ANEXO III - Preencher'!C568</f>
        <v>HOSPITAL AURORA</v>
      </c>
      <c r="C559" s="11"/>
      <c r="D559" s="12" t="str">
        <f>'[1]TCE - ANEXO III - Preencher'!E568</f>
        <v>PATRICIA KELLY LIMA DE SANTANA</v>
      </c>
      <c r="E559" s="10" t="str">
        <f>IF('[1]TCE - ANEXO III - Preencher'!F568="4 - Assistência Odontológica","2 - Outros Profissionais da Saúde",'[1]TCE - ANEXO III - Preencher'!F568)</f>
        <v>2 - Outros Profissionais da Saúde</v>
      </c>
      <c r="F559" s="13" t="str">
        <f>'[1]TCE - ANEXO III - Preencher'!G568</f>
        <v>3222-05</v>
      </c>
      <c r="G559" s="14">
        <f>IF('[1]TCE - ANEXO III - Preencher'!H568="","",'[1]TCE - ANEXO III - Preencher'!H568)</f>
        <v>44287</v>
      </c>
      <c r="H559" s="15">
        <f>'[1]TCE - ANEXO III - Preencher'!I568</f>
        <v>16.940000000000001</v>
      </c>
      <c r="I559" s="15">
        <f>'[1]TCE - ANEXO III - Preencher'!J568</f>
        <v>135.56</v>
      </c>
      <c r="J559" s="15">
        <f>'[1]TCE - ANEXO III - Preencher'!K568</f>
        <v>0</v>
      </c>
      <c r="K559" s="16">
        <f>'[1]TCE - ANEXO III - Preencher'!L568</f>
        <v>142.13324708926262</v>
      </c>
      <c r="L559" s="16">
        <f>'[1]TCE - ANEXO III - Preencher'!M568</f>
        <v>0</v>
      </c>
      <c r="M559" s="16">
        <f t="shared" si="49"/>
        <v>142.13324708926262</v>
      </c>
      <c r="N559" s="16">
        <f>'[1]TCE - ANEXO III - Preencher'!O568</f>
        <v>0.48</v>
      </c>
      <c r="O559" s="16">
        <f>'[1]TCE - ANEXO III - Preencher'!P568</f>
        <v>0</v>
      </c>
      <c r="P559" s="17">
        <f t="shared" si="50"/>
        <v>0.48</v>
      </c>
      <c r="Q559" s="16">
        <f>'[1]TCE - ANEXO III - Preencher'!R568</f>
        <v>167.25719999999998</v>
      </c>
      <c r="R559" s="16">
        <f>'[1]TCE - ANEXO III - Preencher'!S568</f>
        <v>69.22</v>
      </c>
      <c r="S559" s="17">
        <f t="shared" si="51"/>
        <v>98.037199999999984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393.15044708926263</v>
      </c>
    </row>
    <row r="560" spans="1:28" s="4" customFormat="1" x14ac:dyDescent="0.2">
      <c r="A560" s="9">
        <f>IFERROR(VLOOKUP(B560,'[1]DADOS (OCULTAR)'!$P$3:$R$62,3,0),"")</f>
        <v>10894988000800</v>
      </c>
      <c r="B560" s="10" t="str">
        <f>'[1]TCE - ANEXO III - Preencher'!C569</f>
        <v>HOSPITAL AURORA</v>
      </c>
      <c r="C560" s="11"/>
      <c r="D560" s="12" t="str">
        <f>'[1]TCE - ANEXO III - Preencher'!E569</f>
        <v>PATRICIA MARIA SACRAMENTO DE SANTANA</v>
      </c>
      <c r="E560" s="10" t="str">
        <f>IF('[1]TCE - ANEXO III - Preencher'!F569="4 - Assistência Odontológica","2 - Outros Profissionais da Saúde",'[1]TCE - ANEXO III - Preencher'!F569)</f>
        <v>2 - Outros Profissionais da Saúde</v>
      </c>
      <c r="F560" s="13" t="str">
        <f>'[1]TCE - ANEXO III - Preencher'!G569</f>
        <v>3222-05</v>
      </c>
      <c r="G560" s="14">
        <f>IF('[1]TCE - ANEXO III - Preencher'!H569="","",'[1]TCE - ANEXO III - Preencher'!H569)</f>
        <v>44287</v>
      </c>
      <c r="H560" s="15">
        <f>'[1]TCE - ANEXO III - Preencher'!I569</f>
        <v>15.93</v>
      </c>
      <c r="I560" s="15">
        <f>'[1]TCE - ANEXO III - Preencher'!J569</f>
        <v>127.49</v>
      </c>
      <c r="J560" s="15">
        <f>'[1]TCE - ANEXO III - Preencher'!K569</f>
        <v>0</v>
      </c>
      <c r="K560" s="16">
        <f>'[1]TCE - ANEXO III - Preencher'!L569</f>
        <v>142.13324708926262</v>
      </c>
      <c r="L560" s="16">
        <f>'[1]TCE - ANEXO III - Preencher'!M569</f>
        <v>0</v>
      </c>
      <c r="M560" s="16">
        <f t="shared" si="49"/>
        <v>142.13324708926262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285.55324708926264</v>
      </c>
    </row>
    <row r="561" spans="1:28" s="4" customFormat="1" x14ac:dyDescent="0.2">
      <c r="A561" s="9">
        <f>IFERROR(VLOOKUP(B561,'[1]DADOS (OCULTAR)'!$P$3:$R$62,3,0),"")</f>
        <v>10894988000800</v>
      </c>
      <c r="B561" s="10" t="str">
        <f>'[1]TCE - ANEXO III - Preencher'!C570</f>
        <v>HOSPITAL AURORA</v>
      </c>
      <c r="C561" s="11"/>
      <c r="D561" s="12" t="str">
        <f>'[1]TCE - ANEXO III - Preencher'!E570</f>
        <v>PATRICIA NASCIMENTO DOS SANTOS LIMA</v>
      </c>
      <c r="E561" s="10" t="str">
        <f>IF('[1]TCE - ANEXO III - Preencher'!F570="4 - Assistência Odontológica","2 - Outros Profissionais da Saúde",'[1]TCE - ANEXO III - Preencher'!F570)</f>
        <v>2 - Outros Profissionais da Saúde</v>
      </c>
      <c r="F561" s="13" t="str">
        <f>'[1]TCE - ANEXO III - Preencher'!G570</f>
        <v>3222-05</v>
      </c>
      <c r="G561" s="14">
        <f>IF('[1]TCE - ANEXO III - Preencher'!H570="","",'[1]TCE - ANEXO III - Preencher'!H570)</f>
        <v>44287</v>
      </c>
      <c r="H561" s="15">
        <f>'[1]TCE - ANEXO III - Preencher'!I570</f>
        <v>16.95</v>
      </c>
      <c r="I561" s="15">
        <f>'[1]TCE - ANEXO III - Preencher'!J570</f>
        <v>135.57</v>
      </c>
      <c r="J561" s="15">
        <f>'[1]TCE - ANEXO III - Preencher'!K570</f>
        <v>0</v>
      </c>
      <c r="K561" s="16">
        <f>'[1]TCE - ANEXO III - Preencher'!L570</f>
        <v>142.13324708926262</v>
      </c>
      <c r="L561" s="16">
        <f>'[1]TCE - ANEXO III - Preencher'!M570</f>
        <v>0</v>
      </c>
      <c r="M561" s="16">
        <f t="shared" si="49"/>
        <v>142.13324708926262</v>
      </c>
      <c r="N561" s="16">
        <f>'[1]TCE - ANEXO III - Preencher'!O570</f>
        <v>0.48</v>
      </c>
      <c r="O561" s="16">
        <f>'[1]TCE - ANEXO III - Preencher'!P570</f>
        <v>0</v>
      </c>
      <c r="P561" s="17">
        <f t="shared" si="50"/>
        <v>0.48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295.13324708926262</v>
      </c>
    </row>
    <row r="562" spans="1:28" s="4" customFormat="1" x14ac:dyDescent="0.2">
      <c r="A562" s="9">
        <f>IFERROR(VLOOKUP(B562,'[1]DADOS (OCULTAR)'!$P$3:$R$62,3,0),"")</f>
        <v>10894988000800</v>
      </c>
      <c r="B562" s="10" t="str">
        <f>'[1]TCE - ANEXO III - Preencher'!C571</f>
        <v>HOSPITAL AURORA</v>
      </c>
      <c r="C562" s="11"/>
      <c r="D562" s="12" t="str">
        <f>'[1]TCE - ANEXO III - Preencher'!E571</f>
        <v xml:space="preserve">PAULA DOS SANTOS </v>
      </c>
      <c r="E562" s="10" t="str">
        <f>IF('[1]TCE - ANEXO III - Preencher'!F571="4 - Assistência Odontológica","2 - Outros Profissionais da Saúde",'[1]TCE - ANEXO III - Preencher'!F571)</f>
        <v>2 - Outros Profissionais da Saúde</v>
      </c>
      <c r="F562" s="13" t="str">
        <f>'[1]TCE - ANEXO III - Preencher'!G571</f>
        <v>3222-05</v>
      </c>
      <c r="G562" s="14">
        <f>IF('[1]TCE - ANEXO III - Preencher'!H571="","",'[1]TCE - ANEXO III - Preencher'!H571)</f>
        <v>44287</v>
      </c>
      <c r="H562" s="15">
        <f>'[1]TCE - ANEXO III - Preencher'!I571</f>
        <v>16.649999999999999</v>
      </c>
      <c r="I562" s="15">
        <f>'[1]TCE - ANEXO III - Preencher'!J571</f>
        <v>133.25</v>
      </c>
      <c r="J562" s="15">
        <f>'[1]TCE - ANEXO III - Preencher'!K571</f>
        <v>0</v>
      </c>
      <c r="K562" s="16">
        <f>'[1]TCE - ANEXO III - Preencher'!L571</f>
        <v>142.13324708926262</v>
      </c>
      <c r="L562" s="16">
        <f>'[1]TCE - ANEXO III - Preencher'!M571</f>
        <v>0</v>
      </c>
      <c r="M562" s="16">
        <f t="shared" si="49"/>
        <v>142.13324708926262</v>
      </c>
      <c r="N562" s="16">
        <f>'[1]TCE - ANEXO III - Preencher'!O571</f>
        <v>0.48</v>
      </c>
      <c r="O562" s="16">
        <f>'[1]TCE - ANEXO III - Preencher'!P571</f>
        <v>0</v>
      </c>
      <c r="P562" s="17">
        <f t="shared" si="50"/>
        <v>0.48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66.11</v>
      </c>
      <c r="U562" s="16">
        <f>'[1]TCE - ANEXO III - Preencher'!V571</f>
        <v>0</v>
      </c>
      <c r="V562" s="17">
        <f t="shared" si="52"/>
        <v>66.11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358.62324708926269</v>
      </c>
    </row>
    <row r="563" spans="1:28" s="4" customFormat="1" x14ac:dyDescent="0.2">
      <c r="A563" s="9">
        <f>IFERROR(VLOOKUP(B563,'[1]DADOS (OCULTAR)'!$P$3:$R$62,3,0),"")</f>
        <v>10894988000800</v>
      </c>
      <c r="B563" s="10" t="str">
        <f>'[1]TCE - ANEXO III - Preencher'!C572</f>
        <v>HOSPITAL AURORA</v>
      </c>
      <c r="C563" s="11"/>
      <c r="D563" s="12" t="str">
        <f>'[1]TCE - ANEXO III - Preencher'!E572</f>
        <v>PAULA LUIZA MENEZES CRUZ</v>
      </c>
      <c r="E563" s="10" t="str">
        <f>IF('[1]TCE - ANEXO III - Preencher'!F572="4 - Assistência Odontológica","2 - Outros Profissionais da Saúde",'[1]TCE - ANEXO III - Preencher'!F572)</f>
        <v>2 - Outros Profissionais da Saúde</v>
      </c>
      <c r="F563" s="13" t="str">
        <f>'[1]TCE - ANEXO III - Preencher'!G572</f>
        <v>2237-10</v>
      </c>
      <c r="G563" s="14">
        <f>IF('[1]TCE - ANEXO III - Preencher'!H572="","",'[1]TCE - ANEXO III - Preencher'!H572)</f>
        <v>44287</v>
      </c>
      <c r="H563" s="15">
        <f>'[1]TCE - ANEXO III - Preencher'!I572</f>
        <v>26.82</v>
      </c>
      <c r="I563" s="15">
        <f>'[1]TCE - ANEXO III - Preencher'!J572</f>
        <v>214.58</v>
      </c>
      <c r="J563" s="15">
        <f>'[1]TCE - ANEXO III - Preencher'!K572</f>
        <v>0</v>
      </c>
      <c r="K563" s="16">
        <f>'[1]TCE - ANEXO III - Preencher'!L572</f>
        <v>142.13324708926262</v>
      </c>
      <c r="L563" s="16">
        <f>'[1]TCE - ANEXO III - Preencher'!M572</f>
        <v>0</v>
      </c>
      <c r="M563" s="16">
        <f t="shared" si="49"/>
        <v>142.13324708926262</v>
      </c>
      <c r="N563" s="16">
        <f>'[1]TCE - ANEXO III - Preencher'!O572</f>
        <v>0.48</v>
      </c>
      <c r="O563" s="16">
        <f>'[1]TCE - ANEXO III - Preencher'!P572</f>
        <v>0</v>
      </c>
      <c r="P563" s="17">
        <f t="shared" si="50"/>
        <v>0.48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384.01324708926268</v>
      </c>
    </row>
    <row r="564" spans="1:28" s="4" customFormat="1" x14ac:dyDescent="0.2">
      <c r="A564" s="9">
        <f>IFERROR(VLOOKUP(B564,'[1]DADOS (OCULTAR)'!$P$3:$R$62,3,0),"")</f>
        <v>10894988000800</v>
      </c>
      <c r="B564" s="10" t="str">
        <f>'[1]TCE - ANEXO III - Preencher'!C573</f>
        <v>HOSPITAL AURORA</v>
      </c>
      <c r="C564" s="11"/>
      <c r="D564" s="12" t="str">
        <f>'[1]TCE - ANEXO III - Preencher'!E573</f>
        <v xml:space="preserve">PAULA REZENDE BANDEIRA DE MELO </v>
      </c>
      <c r="E564" s="10" t="str">
        <f>IF('[1]TCE - ANEXO III - Preencher'!F573="4 - Assistência Odontológica","2 - Outros Profissionais da Saúde",'[1]TCE - ANEXO III - Preencher'!F573)</f>
        <v>2 - Outros Profissionais da Saúde</v>
      </c>
      <c r="F564" s="13" t="str">
        <f>'[1]TCE - ANEXO III - Preencher'!G573</f>
        <v>2236-05</v>
      </c>
      <c r="G564" s="14">
        <f>IF('[1]TCE - ANEXO III - Preencher'!H573="","",'[1]TCE - ANEXO III - Preencher'!H573)</f>
        <v>44287</v>
      </c>
      <c r="H564" s="15">
        <f>'[1]TCE - ANEXO III - Preencher'!I573</f>
        <v>45.58</v>
      </c>
      <c r="I564" s="15">
        <f>'[1]TCE - ANEXO III - Preencher'!J573</f>
        <v>364.61</v>
      </c>
      <c r="J564" s="15">
        <f>'[1]TCE - ANEXO III - Preencher'!K573</f>
        <v>0</v>
      </c>
      <c r="K564" s="16">
        <f>'[1]TCE - ANEXO III - Preencher'!L573</f>
        <v>142.13324708926262</v>
      </c>
      <c r="L564" s="16">
        <f>'[1]TCE - ANEXO III - Preencher'!M573</f>
        <v>0</v>
      </c>
      <c r="M564" s="16">
        <f t="shared" si="49"/>
        <v>142.13324708926262</v>
      </c>
      <c r="N564" s="16">
        <f>'[1]TCE - ANEXO III - Preencher'!O573</f>
        <v>0.48</v>
      </c>
      <c r="O564" s="16">
        <f>'[1]TCE - ANEXO III - Preencher'!P573</f>
        <v>0</v>
      </c>
      <c r="P564" s="17">
        <f t="shared" si="50"/>
        <v>0.48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552.80324708926264</v>
      </c>
    </row>
    <row r="565" spans="1:28" s="4" customFormat="1" x14ac:dyDescent="0.2">
      <c r="A565" s="9">
        <f>IFERROR(VLOOKUP(B565,'[1]DADOS (OCULTAR)'!$P$3:$R$62,3,0),"")</f>
        <v>10894988000800</v>
      </c>
      <c r="B565" s="10" t="str">
        <f>'[1]TCE - ANEXO III - Preencher'!C574</f>
        <v>HOSPITAL AURORA</v>
      </c>
      <c r="C565" s="11"/>
      <c r="D565" s="12" t="str">
        <f>'[1]TCE - ANEXO III - Preencher'!E574</f>
        <v>PAULA ROBERTA FERREIRA DA SILVA COSTA</v>
      </c>
      <c r="E565" s="10" t="str">
        <f>IF('[1]TCE - ANEXO III - Preencher'!F574="4 - Assistência Odontológica","2 - Outros Profissionais da Saúde",'[1]TCE - ANEXO III - Preencher'!F574)</f>
        <v>2 - Outros Profissionais da Saúde</v>
      </c>
      <c r="F565" s="13" t="str">
        <f>'[1]TCE - ANEXO III - Preencher'!G574</f>
        <v>3222-05</v>
      </c>
      <c r="G565" s="14">
        <f>IF('[1]TCE - ANEXO III - Preencher'!H574="","",'[1]TCE - ANEXO III - Preencher'!H574)</f>
        <v>44287</v>
      </c>
      <c r="H565" s="15">
        <f>'[1]TCE - ANEXO III - Preencher'!I574</f>
        <v>23.96</v>
      </c>
      <c r="I565" s="15">
        <f>'[1]TCE - ANEXO III - Preencher'!J574</f>
        <v>191.71</v>
      </c>
      <c r="J565" s="15">
        <f>'[1]TCE - ANEXO III - Preencher'!K574</f>
        <v>0</v>
      </c>
      <c r="K565" s="16">
        <f>'[1]TCE - ANEXO III - Preencher'!L574</f>
        <v>142.13324708926262</v>
      </c>
      <c r="L565" s="16">
        <f>'[1]TCE - ANEXO III - Preencher'!M574</f>
        <v>0</v>
      </c>
      <c r="M565" s="16">
        <f t="shared" si="49"/>
        <v>142.13324708926262</v>
      </c>
      <c r="N565" s="16">
        <f>'[1]TCE - ANEXO III - Preencher'!O574</f>
        <v>0.89</v>
      </c>
      <c r="O565" s="16">
        <f>'[1]TCE - ANEXO III - Preencher'!P574</f>
        <v>0</v>
      </c>
      <c r="P565" s="17">
        <f t="shared" si="50"/>
        <v>0.89</v>
      </c>
      <c r="Q565" s="16">
        <f>'[1]TCE - ANEXO III - Preencher'!R574</f>
        <v>116.55719999999999</v>
      </c>
      <c r="R565" s="16">
        <f>'[1]TCE - ANEXO III - Preencher'!S574</f>
        <v>69.22</v>
      </c>
      <c r="S565" s="17">
        <f t="shared" si="51"/>
        <v>47.337199999999996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406.03044708926262</v>
      </c>
    </row>
    <row r="566" spans="1:28" s="4" customFormat="1" x14ac:dyDescent="0.2">
      <c r="A566" s="9">
        <f>IFERROR(VLOOKUP(B566,'[1]DADOS (OCULTAR)'!$P$3:$R$62,3,0),"")</f>
        <v>10894988000800</v>
      </c>
      <c r="B566" s="10" t="str">
        <f>'[1]TCE - ANEXO III - Preencher'!C575</f>
        <v>HOSPITAL AURORA</v>
      </c>
      <c r="C566" s="11"/>
      <c r="D566" s="12" t="str">
        <f>'[1]TCE - ANEXO III - Preencher'!E575</f>
        <v xml:space="preserve">PAULA VANESSA FAUSTINO MONTEIRO </v>
      </c>
      <c r="E566" s="10" t="str">
        <f>IF('[1]TCE - ANEXO III - Preencher'!F575="4 - Assistência Odontológica","2 - Outros Profissionais da Saúde",'[1]TCE - ANEXO III - Preencher'!F575)</f>
        <v>2 - Outros Profissionais da Saúde</v>
      </c>
      <c r="F566" s="13" t="str">
        <f>'[1]TCE - ANEXO III - Preencher'!G575</f>
        <v>3222-05</v>
      </c>
      <c r="G566" s="14">
        <f>IF('[1]TCE - ANEXO III - Preencher'!H575="","",'[1]TCE - ANEXO III - Preencher'!H575)</f>
        <v>44287</v>
      </c>
      <c r="H566" s="15">
        <f>'[1]TCE - ANEXO III - Preencher'!I575</f>
        <v>15.93</v>
      </c>
      <c r="I566" s="15">
        <f>'[1]TCE - ANEXO III - Preencher'!J575</f>
        <v>127.49</v>
      </c>
      <c r="J566" s="15">
        <f>'[1]TCE - ANEXO III - Preencher'!K575</f>
        <v>0</v>
      </c>
      <c r="K566" s="16">
        <f>'[1]TCE - ANEXO III - Preencher'!L575</f>
        <v>142.13324708926262</v>
      </c>
      <c r="L566" s="16">
        <f>'[1]TCE - ANEXO III - Preencher'!M575</f>
        <v>0</v>
      </c>
      <c r="M566" s="16">
        <f t="shared" si="49"/>
        <v>142.13324708926262</v>
      </c>
      <c r="N566" s="16">
        <f>'[1]TCE - ANEXO III - Preencher'!O575</f>
        <v>0.48</v>
      </c>
      <c r="O566" s="16">
        <f>'[1]TCE - ANEXO III - Preencher'!P575</f>
        <v>0</v>
      </c>
      <c r="P566" s="17">
        <f t="shared" si="50"/>
        <v>0.48</v>
      </c>
      <c r="Q566" s="16">
        <f>'[1]TCE - ANEXO III - Preencher'!R575</f>
        <v>94.057199999999995</v>
      </c>
      <c r="R566" s="16">
        <f>'[1]TCE - ANEXO III - Preencher'!S575</f>
        <v>69.22</v>
      </c>
      <c r="S566" s="17">
        <f t="shared" si="51"/>
        <v>24.837199999999996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310.87044708926265</v>
      </c>
    </row>
    <row r="567" spans="1:28" s="4" customFormat="1" x14ac:dyDescent="0.2">
      <c r="A567" s="9">
        <f>IFERROR(VLOOKUP(B567,'[1]DADOS (OCULTAR)'!$P$3:$R$62,3,0),"")</f>
        <v>10894988000800</v>
      </c>
      <c r="B567" s="10" t="str">
        <f>'[1]TCE - ANEXO III - Preencher'!C576</f>
        <v>HOSPITAL AURORA</v>
      </c>
      <c r="C567" s="11"/>
      <c r="D567" s="12" t="str">
        <f>'[1]TCE - ANEXO III - Preencher'!E576</f>
        <v>PAULO ALEXANDRE DA SILVA CAVALCANTE</v>
      </c>
      <c r="E567" s="10" t="str">
        <f>IF('[1]TCE - ANEXO III - Preencher'!F576="4 - Assistência Odontológica","2 - Outros Profissionais da Saúde",'[1]TCE - ANEXO III - Preencher'!F576)</f>
        <v>2 - Outros Profissionais da Saúde</v>
      </c>
      <c r="F567" s="13" t="str">
        <f>'[1]TCE - ANEXO III - Preencher'!G576</f>
        <v>2235-05</v>
      </c>
      <c r="G567" s="14">
        <f>IF('[1]TCE - ANEXO III - Preencher'!H576="","",'[1]TCE - ANEXO III - Preencher'!H576)</f>
        <v>44287</v>
      </c>
      <c r="H567" s="15">
        <f>'[1]TCE - ANEXO III - Preencher'!I576</f>
        <v>31.4</v>
      </c>
      <c r="I567" s="15">
        <f>'[1]TCE - ANEXO III - Preencher'!J576</f>
        <v>251.2</v>
      </c>
      <c r="J567" s="15">
        <f>'[1]TCE - ANEXO III - Preencher'!K576</f>
        <v>0</v>
      </c>
      <c r="K567" s="16">
        <f>'[1]TCE - ANEXO III - Preencher'!L576</f>
        <v>142.13324708926262</v>
      </c>
      <c r="L567" s="16">
        <f>'[1]TCE - ANEXO III - Preencher'!M576</f>
        <v>0</v>
      </c>
      <c r="M567" s="16">
        <f t="shared" si="49"/>
        <v>142.13324708926262</v>
      </c>
      <c r="N567" s="16">
        <f>'[1]TCE - ANEXO III - Preencher'!O576</f>
        <v>1.78</v>
      </c>
      <c r="O567" s="16">
        <f>'[1]TCE - ANEXO III - Preencher'!P576</f>
        <v>0</v>
      </c>
      <c r="P567" s="17">
        <f t="shared" si="50"/>
        <v>1.78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426.51324708926256</v>
      </c>
    </row>
    <row r="568" spans="1:28" s="4" customFormat="1" x14ac:dyDescent="0.2">
      <c r="A568" s="9">
        <f>IFERROR(VLOOKUP(B568,'[1]DADOS (OCULTAR)'!$P$3:$R$62,3,0),"")</f>
        <v>10894988000800</v>
      </c>
      <c r="B568" s="10" t="str">
        <f>'[1]TCE - ANEXO III - Preencher'!C577</f>
        <v>HOSPITAL AURORA</v>
      </c>
      <c r="C568" s="11"/>
      <c r="D568" s="12" t="str">
        <f>'[1]TCE - ANEXO III - Preencher'!E577</f>
        <v>PAULO CESAR DA SILVA QUEIROZ</v>
      </c>
      <c r="E568" s="10" t="str">
        <f>IF('[1]TCE - ANEXO III - Preencher'!F577="4 - Assistência Odontológica","2 - Outros Profissionais da Saúde",'[1]TCE - ANEXO III - Preencher'!F577)</f>
        <v>2 - Outros Profissionais da Saúde</v>
      </c>
      <c r="F568" s="13" t="str">
        <f>'[1]TCE - ANEXO III - Preencher'!G577</f>
        <v>2236-05</v>
      </c>
      <c r="G568" s="14">
        <f>IF('[1]TCE - ANEXO III - Preencher'!H577="","",'[1]TCE - ANEXO III - Preencher'!H577)</f>
        <v>44287</v>
      </c>
      <c r="H568" s="15">
        <f>'[1]TCE - ANEXO III - Preencher'!I577</f>
        <v>30.93</v>
      </c>
      <c r="I568" s="15">
        <f>'[1]TCE - ANEXO III - Preencher'!J577</f>
        <v>247.46</v>
      </c>
      <c r="J568" s="15">
        <f>'[1]TCE - ANEXO III - Preencher'!K577</f>
        <v>0</v>
      </c>
      <c r="K568" s="16">
        <f>'[1]TCE - ANEXO III - Preencher'!L577</f>
        <v>142.13324708926262</v>
      </c>
      <c r="L568" s="16">
        <f>'[1]TCE - ANEXO III - Preencher'!M577</f>
        <v>0</v>
      </c>
      <c r="M568" s="16">
        <f t="shared" si="49"/>
        <v>142.13324708926262</v>
      </c>
      <c r="N568" s="16">
        <f>'[1]TCE - ANEXO III - Preencher'!O577</f>
        <v>0.48</v>
      </c>
      <c r="O568" s="16">
        <f>'[1]TCE - ANEXO III - Preencher'!P577</f>
        <v>0</v>
      </c>
      <c r="P568" s="17">
        <f t="shared" si="50"/>
        <v>0.48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421.00324708926263</v>
      </c>
    </row>
    <row r="569" spans="1:28" s="4" customFormat="1" x14ac:dyDescent="0.2">
      <c r="A569" s="9">
        <f>IFERROR(VLOOKUP(B569,'[1]DADOS (OCULTAR)'!$P$3:$R$62,3,0),"")</f>
        <v>10894988000800</v>
      </c>
      <c r="B569" s="10" t="str">
        <f>'[1]TCE - ANEXO III - Preencher'!C578</f>
        <v>HOSPITAL AURORA</v>
      </c>
      <c r="C569" s="11"/>
      <c r="D569" s="12" t="str">
        <f>'[1]TCE - ANEXO III - Preencher'!E578</f>
        <v>PAULO GERMANO DA SILVA</v>
      </c>
      <c r="E569" s="10" t="str">
        <f>IF('[1]TCE - ANEXO III - Preencher'!F578="4 - Assistência Odontológica","2 - Outros Profissionais da Saúde",'[1]TCE - ANEXO III - Preencher'!F578)</f>
        <v>3 - Administrativo</v>
      </c>
      <c r="F569" s="13" t="str">
        <f>'[1]TCE - ANEXO III - Preencher'!G578</f>
        <v>5163-45</v>
      </c>
      <c r="G569" s="14">
        <f>IF('[1]TCE - ANEXO III - Preencher'!H578="","",'[1]TCE - ANEXO III - Preencher'!H578)</f>
        <v>44287</v>
      </c>
      <c r="H569" s="15">
        <f>'[1]TCE - ANEXO III - Preencher'!I578</f>
        <v>15.41</v>
      </c>
      <c r="I569" s="15">
        <f>'[1]TCE - ANEXO III - Preencher'!J578</f>
        <v>123.21</v>
      </c>
      <c r="J569" s="15">
        <f>'[1]TCE - ANEXO III - Preencher'!K578</f>
        <v>0</v>
      </c>
      <c r="K569" s="16">
        <f>'[1]TCE - ANEXO III - Preencher'!L578</f>
        <v>142.13324708926262</v>
      </c>
      <c r="L569" s="16">
        <f>'[1]TCE - ANEXO III - Preencher'!M578</f>
        <v>0</v>
      </c>
      <c r="M569" s="16">
        <f t="shared" si="49"/>
        <v>142.13324708926262</v>
      </c>
      <c r="N569" s="16">
        <f>'[1]TCE - ANEXO III - Preencher'!O578</f>
        <v>0.48</v>
      </c>
      <c r="O569" s="16">
        <f>'[1]TCE - ANEXO III - Preencher'!P578</f>
        <v>0</v>
      </c>
      <c r="P569" s="17">
        <f t="shared" si="50"/>
        <v>0.48</v>
      </c>
      <c r="Q569" s="16">
        <f>'[1]TCE - ANEXO III - Preencher'!R578</f>
        <v>94.057199999999995</v>
      </c>
      <c r="R569" s="16">
        <f>'[1]TCE - ANEXO III - Preencher'!S578</f>
        <v>66</v>
      </c>
      <c r="S569" s="17">
        <f t="shared" si="51"/>
        <v>28.057199999999995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309.29044708926267</v>
      </c>
    </row>
    <row r="570" spans="1:28" s="4" customFormat="1" x14ac:dyDescent="0.2">
      <c r="A570" s="9">
        <f>IFERROR(VLOOKUP(B570,'[1]DADOS (OCULTAR)'!$P$3:$R$62,3,0),"")</f>
        <v>10894988000800</v>
      </c>
      <c r="B570" s="10" t="str">
        <f>'[1]TCE - ANEXO III - Preencher'!C579</f>
        <v>HOSPITAL AURORA</v>
      </c>
      <c r="C570" s="11"/>
      <c r="D570" s="12" t="str">
        <f>'[1]TCE - ANEXO III - Preencher'!E579</f>
        <v>PAULO RICARDO BISPO SIQUEIRA</v>
      </c>
      <c r="E570" s="10" t="str">
        <f>IF('[1]TCE - ANEXO III - Preencher'!F579="4 - Assistência Odontológica","2 - Outros Profissionais da Saúde",'[1]TCE - ANEXO III - Preencher'!F579)</f>
        <v>1 - Médico</v>
      </c>
      <c r="F570" s="13" t="str">
        <f>'[1]TCE - ANEXO III - Preencher'!G579</f>
        <v>2251-25</v>
      </c>
      <c r="G570" s="14">
        <f>IF('[1]TCE - ANEXO III - Preencher'!H579="","",'[1]TCE - ANEXO III - Preencher'!H579)</f>
        <v>44287</v>
      </c>
      <c r="H570" s="15">
        <f>'[1]TCE - ANEXO III - Preencher'!I579</f>
        <v>55.87</v>
      </c>
      <c r="I570" s="15">
        <f>'[1]TCE - ANEXO III - Preencher'!J579</f>
        <v>446.92</v>
      </c>
      <c r="J570" s="15">
        <f>'[1]TCE - ANEXO III - Preencher'!K579</f>
        <v>0</v>
      </c>
      <c r="K570" s="16">
        <f>'[1]TCE - ANEXO III - Preencher'!L579</f>
        <v>142.13324708926262</v>
      </c>
      <c r="L570" s="16">
        <f>'[1]TCE - ANEXO III - Preencher'!M579</f>
        <v>0</v>
      </c>
      <c r="M570" s="16">
        <f t="shared" si="49"/>
        <v>142.13324708926262</v>
      </c>
      <c r="N570" s="16">
        <f>'[1]TCE - ANEXO III - Preencher'!O579</f>
        <v>0.48</v>
      </c>
      <c r="O570" s="16">
        <f>'[1]TCE - ANEXO III - Preencher'!P579</f>
        <v>0</v>
      </c>
      <c r="P570" s="17">
        <f t="shared" si="50"/>
        <v>0.48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645.40324708926266</v>
      </c>
    </row>
    <row r="571" spans="1:28" s="4" customFormat="1" x14ac:dyDescent="0.2">
      <c r="A571" s="9">
        <f>IFERROR(VLOOKUP(B571,'[1]DADOS (OCULTAR)'!$P$3:$R$62,3,0),"")</f>
        <v>10894988000800</v>
      </c>
      <c r="B571" s="10" t="str">
        <f>'[1]TCE - ANEXO III - Preencher'!C580</f>
        <v>HOSPITAL AURORA</v>
      </c>
      <c r="C571" s="11"/>
      <c r="D571" s="12" t="str">
        <f>'[1]TCE - ANEXO III - Preencher'!E580</f>
        <v xml:space="preserve">PAULO ROBERTO RODRIGUES DO CARMO </v>
      </c>
      <c r="E571" s="10" t="str">
        <f>IF('[1]TCE - ANEXO III - Preencher'!F580="4 - Assistência Odontológica","2 - Outros Profissionais da Saúde",'[1]TCE - ANEXO III - Preencher'!F580)</f>
        <v>2 - Outros Profissionais da Saúde</v>
      </c>
      <c r="F571" s="13" t="str">
        <f>'[1]TCE - ANEXO III - Preencher'!G580</f>
        <v>2237-10</v>
      </c>
      <c r="G571" s="14">
        <f>IF('[1]TCE - ANEXO III - Preencher'!H580="","",'[1]TCE - ANEXO III - Preencher'!H580)</f>
        <v>44287</v>
      </c>
      <c r="H571" s="15">
        <f>'[1]TCE - ANEXO III - Preencher'!I580</f>
        <v>26.82</v>
      </c>
      <c r="I571" s="15">
        <f>'[1]TCE - ANEXO III - Preencher'!J580</f>
        <v>214.58</v>
      </c>
      <c r="J571" s="15">
        <f>'[1]TCE - ANEXO III - Preencher'!K580</f>
        <v>0</v>
      </c>
      <c r="K571" s="16">
        <f>'[1]TCE - ANEXO III - Preencher'!L580</f>
        <v>142.13324708926262</v>
      </c>
      <c r="L571" s="16">
        <f>'[1]TCE - ANEXO III - Preencher'!M580</f>
        <v>0</v>
      </c>
      <c r="M571" s="16">
        <f t="shared" si="49"/>
        <v>142.13324708926262</v>
      </c>
      <c r="N571" s="16">
        <f>'[1]TCE - ANEXO III - Preencher'!O580</f>
        <v>0.89</v>
      </c>
      <c r="O571" s="16">
        <f>'[1]TCE - ANEXO III - Preencher'!P580</f>
        <v>0</v>
      </c>
      <c r="P571" s="17">
        <f t="shared" si="50"/>
        <v>0.89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384.42324708926265</v>
      </c>
    </row>
    <row r="572" spans="1:28" s="4" customFormat="1" x14ac:dyDescent="0.2">
      <c r="A572" s="9">
        <f>IFERROR(VLOOKUP(B572,'[1]DADOS (OCULTAR)'!$P$3:$R$62,3,0),"")</f>
        <v>10894988000800</v>
      </c>
      <c r="B572" s="10" t="str">
        <f>'[1]TCE - ANEXO III - Preencher'!C581</f>
        <v>HOSPITAL AURORA</v>
      </c>
      <c r="C572" s="11"/>
      <c r="D572" s="12" t="str">
        <f>'[1]TCE - ANEXO III - Preencher'!E581</f>
        <v>PEDRO HENRIQUE LOPES DE VIANA</v>
      </c>
      <c r="E572" s="10" t="str">
        <f>IF('[1]TCE - ANEXO III - Preencher'!F581="4 - Assistência Odontológica","2 - Outros Profissionais da Saúde",'[1]TCE - ANEXO III - Preencher'!F581)</f>
        <v>1 - Médico</v>
      </c>
      <c r="F572" s="13" t="str">
        <f>'[1]TCE - ANEXO III - Preencher'!G581</f>
        <v>2251-25</v>
      </c>
      <c r="G572" s="14">
        <f>IF('[1]TCE - ANEXO III - Preencher'!H581="","",'[1]TCE - ANEXO III - Preencher'!H581)</f>
        <v>44287</v>
      </c>
      <c r="H572" s="15">
        <f>'[1]TCE - ANEXO III - Preencher'!I581</f>
        <v>67.144999999999996</v>
      </c>
      <c r="I572" s="15">
        <f>'[1]TCE - ANEXO III - Preencher'!J581</f>
        <v>537.14</v>
      </c>
      <c r="J572" s="15">
        <f>'[1]TCE - ANEXO III - Preencher'!K581</f>
        <v>0</v>
      </c>
      <c r="K572" s="16">
        <f>'[1]TCE - ANEXO III - Preencher'!L581</f>
        <v>142.13324708926262</v>
      </c>
      <c r="L572" s="16">
        <f>'[1]TCE - ANEXO III - Preencher'!M581</f>
        <v>0</v>
      </c>
      <c r="M572" s="16">
        <f t="shared" si="49"/>
        <v>142.13324708926262</v>
      </c>
      <c r="N572" s="16">
        <f>'[1]TCE - ANEXO III - Preencher'!O581</f>
        <v>7.14</v>
      </c>
      <c r="O572" s="16">
        <f>'[1]TCE - ANEXO III - Preencher'!P581</f>
        <v>0</v>
      </c>
      <c r="P572" s="17">
        <f t="shared" si="50"/>
        <v>7.14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753.55824708926264</v>
      </c>
    </row>
    <row r="573" spans="1:28" s="4" customFormat="1" x14ac:dyDescent="0.2">
      <c r="A573" s="9">
        <f>IFERROR(VLOOKUP(B573,'[1]DADOS (OCULTAR)'!$P$3:$R$62,3,0),"")</f>
        <v>10894988000800</v>
      </c>
      <c r="B573" s="10" t="str">
        <f>'[1]TCE - ANEXO III - Preencher'!C582</f>
        <v>HOSPITAL AURORA</v>
      </c>
      <c r="C573" s="11"/>
      <c r="D573" s="12" t="str">
        <f>'[1]TCE - ANEXO III - Preencher'!E582</f>
        <v>PEDRO PAULO DA SILVA</v>
      </c>
      <c r="E573" s="10" t="str">
        <f>IF('[1]TCE - ANEXO III - Preencher'!F582="4 - Assistência Odontológica","2 - Outros Profissionais da Saúde",'[1]TCE - ANEXO III - Preencher'!F582)</f>
        <v>2 - Outros Profissionais da Saúde</v>
      </c>
      <c r="F573" s="13" t="str">
        <f>'[1]TCE - ANEXO III - Preencher'!G582</f>
        <v>5211-30</v>
      </c>
      <c r="G573" s="14">
        <f>IF('[1]TCE - ANEXO III - Preencher'!H582="","",'[1]TCE - ANEXO III - Preencher'!H582)</f>
        <v>44287</v>
      </c>
      <c r="H573" s="15">
        <f>'[1]TCE - ANEXO III - Preencher'!I582</f>
        <v>16.22</v>
      </c>
      <c r="I573" s="15">
        <f>'[1]TCE - ANEXO III - Preencher'!J582</f>
        <v>129.80000000000001</v>
      </c>
      <c r="J573" s="15">
        <f>'[1]TCE - ANEXO III - Preencher'!K582</f>
        <v>0</v>
      </c>
      <c r="K573" s="16">
        <f>'[1]TCE - ANEXO III - Preencher'!L582</f>
        <v>142.13324708926262</v>
      </c>
      <c r="L573" s="16">
        <f>'[1]TCE - ANEXO III - Preencher'!M582</f>
        <v>0</v>
      </c>
      <c r="M573" s="16">
        <f t="shared" si="49"/>
        <v>142.13324708926262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288.15324708926266</v>
      </c>
    </row>
    <row r="574" spans="1:28" s="4" customFormat="1" x14ac:dyDescent="0.2">
      <c r="A574" s="9">
        <f>IFERROR(VLOOKUP(B574,'[1]DADOS (OCULTAR)'!$P$3:$R$62,3,0),"")</f>
        <v>10894988000800</v>
      </c>
      <c r="B574" s="10" t="str">
        <f>'[1]TCE - ANEXO III - Preencher'!C583</f>
        <v>HOSPITAL AURORA</v>
      </c>
      <c r="C574" s="11"/>
      <c r="D574" s="12" t="str">
        <f>'[1]TCE - ANEXO III - Preencher'!E583</f>
        <v>PEDRO TIAGO GOMES DE ARAUJO</v>
      </c>
      <c r="E574" s="10" t="str">
        <f>IF('[1]TCE - ANEXO III - Preencher'!F583="4 - Assistência Odontológica","2 - Outros Profissionais da Saúde",'[1]TCE - ANEXO III - Preencher'!F583)</f>
        <v>2 - Outros Profissionais da Saúde</v>
      </c>
      <c r="F574" s="13" t="str">
        <f>'[1]TCE - ANEXO III - Preencher'!G583</f>
        <v>2235-05</v>
      </c>
      <c r="G574" s="14">
        <f>IF('[1]TCE - ANEXO III - Preencher'!H583="","",'[1]TCE - ANEXO III - Preencher'!H583)</f>
        <v>44287</v>
      </c>
      <c r="H574" s="15">
        <f>'[1]TCE - ANEXO III - Preencher'!I583</f>
        <v>28.94</v>
      </c>
      <c r="I574" s="15">
        <f>'[1]TCE - ANEXO III - Preencher'!J583</f>
        <v>231.56</v>
      </c>
      <c r="J574" s="15">
        <f>'[1]TCE - ANEXO III - Preencher'!K583</f>
        <v>0</v>
      </c>
      <c r="K574" s="16">
        <f>'[1]TCE - ANEXO III - Preencher'!L583</f>
        <v>142.13324708926262</v>
      </c>
      <c r="L574" s="16">
        <f>'[1]TCE - ANEXO III - Preencher'!M583</f>
        <v>0</v>
      </c>
      <c r="M574" s="16">
        <f t="shared" si="49"/>
        <v>142.13324708926262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402.63324708926262</v>
      </c>
    </row>
    <row r="575" spans="1:28" s="4" customFormat="1" x14ac:dyDescent="0.2">
      <c r="A575" s="9">
        <f>IFERROR(VLOOKUP(B575,'[1]DADOS (OCULTAR)'!$P$3:$R$62,3,0),"")</f>
        <v>10894988000800</v>
      </c>
      <c r="B575" s="10" t="str">
        <f>'[1]TCE - ANEXO III - Preencher'!C584</f>
        <v>HOSPITAL AURORA</v>
      </c>
      <c r="C575" s="11"/>
      <c r="D575" s="12" t="str">
        <f>'[1]TCE - ANEXO III - Preencher'!E584</f>
        <v>PEDRO VITOR SOARES SILVA DE ALBUQUERQUE</v>
      </c>
      <c r="E575" s="10" t="str">
        <f>IF('[1]TCE - ANEXO III - Preencher'!F584="4 - Assistência Odontológica","2 - Outros Profissionais da Saúde",'[1]TCE - ANEXO III - Preencher'!F584)</f>
        <v>2 - Outros Profissionais da Saúde</v>
      </c>
      <c r="F575" s="13" t="str">
        <f>'[1]TCE - ANEXO III - Preencher'!G584</f>
        <v>3222-05</v>
      </c>
      <c r="G575" s="14">
        <f>IF('[1]TCE - ANEXO III - Preencher'!H584="","",'[1]TCE - ANEXO III - Preencher'!H584)</f>
        <v>44287</v>
      </c>
      <c r="H575" s="15">
        <f>'[1]TCE - ANEXO III - Preencher'!I584</f>
        <v>15.93</v>
      </c>
      <c r="I575" s="15">
        <f>'[1]TCE - ANEXO III - Preencher'!J584</f>
        <v>127.49</v>
      </c>
      <c r="J575" s="15">
        <f>'[1]TCE - ANEXO III - Preencher'!K584</f>
        <v>0</v>
      </c>
      <c r="K575" s="16">
        <f>'[1]TCE - ANEXO III - Preencher'!L584</f>
        <v>142.13324708926262</v>
      </c>
      <c r="L575" s="16">
        <f>'[1]TCE - ANEXO III - Preencher'!M584</f>
        <v>0</v>
      </c>
      <c r="M575" s="16">
        <f t="shared" si="49"/>
        <v>142.13324708926262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285.55324708926264</v>
      </c>
    </row>
    <row r="576" spans="1:28" s="4" customFormat="1" x14ac:dyDescent="0.2">
      <c r="A576" s="9">
        <f>IFERROR(VLOOKUP(B576,'[1]DADOS (OCULTAR)'!$P$3:$R$62,3,0),"")</f>
        <v>10894988000800</v>
      </c>
      <c r="B576" s="10" t="str">
        <f>'[1]TCE - ANEXO III - Preencher'!C585</f>
        <v>HOSPITAL AURORA</v>
      </c>
      <c r="C576" s="11"/>
      <c r="D576" s="12" t="str">
        <f>'[1]TCE - ANEXO III - Preencher'!E585</f>
        <v xml:space="preserve">PERICLYS MARQUES DA SILVA </v>
      </c>
      <c r="E576" s="10" t="str">
        <f>IF('[1]TCE - ANEXO III - Preencher'!F585="4 - Assistência Odontológica","2 - Outros Profissionais da Saúde",'[1]TCE - ANEXO III - Preencher'!F585)</f>
        <v>3 - Administrativo</v>
      </c>
      <c r="F576" s="13" t="str">
        <f>'[1]TCE - ANEXO III - Preencher'!G585</f>
        <v>4101-05</v>
      </c>
      <c r="G576" s="14">
        <f>IF('[1]TCE - ANEXO III - Preencher'!H585="","",'[1]TCE - ANEXO III - Preencher'!H585)</f>
        <v>44287</v>
      </c>
      <c r="H576" s="15">
        <f>'[1]TCE - ANEXO III - Preencher'!I585</f>
        <v>21.43</v>
      </c>
      <c r="I576" s="15">
        <f>'[1]TCE - ANEXO III - Preencher'!J585</f>
        <v>171.46</v>
      </c>
      <c r="J576" s="15">
        <f>'[1]TCE - ANEXO III - Preencher'!K585</f>
        <v>0</v>
      </c>
      <c r="K576" s="16">
        <f>'[1]TCE - ANEXO III - Preencher'!L585</f>
        <v>142.13324708926262</v>
      </c>
      <c r="L576" s="16">
        <f>'[1]TCE - ANEXO III - Preencher'!M585</f>
        <v>0</v>
      </c>
      <c r="M576" s="16">
        <f t="shared" si="49"/>
        <v>142.13324708926262</v>
      </c>
      <c r="N576" s="16">
        <f>'[1]TCE - ANEXO III - Preencher'!O585</f>
        <v>0.48</v>
      </c>
      <c r="O576" s="16">
        <f>'[1]TCE - ANEXO III - Preencher'!P585</f>
        <v>0</v>
      </c>
      <c r="P576" s="17">
        <f t="shared" si="50"/>
        <v>0.48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335.50324708926269</v>
      </c>
    </row>
    <row r="577" spans="1:28" s="4" customFormat="1" x14ac:dyDescent="0.2">
      <c r="A577" s="9">
        <f>IFERROR(VLOOKUP(B577,'[1]DADOS (OCULTAR)'!$P$3:$R$62,3,0),"")</f>
        <v>10894988000800</v>
      </c>
      <c r="B577" s="10" t="str">
        <f>'[1]TCE - ANEXO III - Preencher'!C586</f>
        <v>HOSPITAL AURORA</v>
      </c>
      <c r="C577" s="11"/>
      <c r="D577" s="12" t="str">
        <f>'[1]TCE - ANEXO III - Preencher'!E586</f>
        <v xml:space="preserve">POLIANE DOS SANTOS SILVA </v>
      </c>
      <c r="E577" s="10" t="str">
        <f>IF('[1]TCE - ANEXO III - Preencher'!F586="4 - Assistência Odontológica","2 - Outros Profissionais da Saúde",'[1]TCE - ANEXO III - Preencher'!F586)</f>
        <v>3 - Administrativo</v>
      </c>
      <c r="F577" s="13" t="str">
        <f>'[1]TCE - ANEXO III - Preencher'!G586</f>
        <v>2522-10</v>
      </c>
      <c r="G577" s="14">
        <f>IF('[1]TCE - ANEXO III - Preencher'!H586="","",'[1]TCE - ANEXO III - Preencher'!H586)</f>
        <v>44287</v>
      </c>
      <c r="H577" s="15">
        <f>'[1]TCE - ANEXO III - Preencher'!I586</f>
        <v>20.67</v>
      </c>
      <c r="I577" s="15">
        <f>'[1]TCE - ANEXO III - Preencher'!J586</f>
        <v>165.3</v>
      </c>
      <c r="J577" s="15">
        <f>'[1]TCE - ANEXO III - Preencher'!K586</f>
        <v>0</v>
      </c>
      <c r="K577" s="16">
        <f>'[1]TCE - ANEXO III - Preencher'!L586</f>
        <v>142.13324708926262</v>
      </c>
      <c r="L577" s="16">
        <f>'[1]TCE - ANEXO III - Preencher'!M586</f>
        <v>0</v>
      </c>
      <c r="M577" s="16">
        <f t="shared" si="49"/>
        <v>142.13324708926262</v>
      </c>
      <c r="N577" s="16">
        <f>'[1]TCE - ANEXO III - Preencher'!O586</f>
        <v>0.48</v>
      </c>
      <c r="O577" s="16">
        <f>'[1]TCE - ANEXO III - Preencher'!P586</f>
        <v>0</v>
      </c>
      <c r="P577" s="17">
        <f t="shared" si="50"/>
        <v>0.48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328.58324708926267</v>
      </c>
    </row>
    <row r="578" spans="1:28" s="4" customFormat="1" x14ac:dyDescent="0.2">
      <c r="A578" s="9">
        <f>IFERROR(VLOOKUP(B578,'[1]DADOS (OCULTAR)'!$P$3:$R$62,3,0),"")</f>
        <v>10894988000800</v>
      </c>
      <c r="B578" s="10" t="str">
        <f>'[1]TCE - ANEXO III - Preencher'!C587</f>
        <v>HOSPITAL AURORA</v>
      </c>
      <c r="C578" s="11"/>
      <c r="D578" s="12" t="str">
        <f>'[1]TCE - ANEXO III - Preencher'!E587</f>
        <v>POLLYANE EZEQUIEL DE SOUZA</v>
      </c>
      <c r="E578" s="10" t="str">
        <f>IF('[1]TCE - ANEXO III - Preencher'!F587="4 - Assistência Odontológica","2 - Outros Profissionais da Saúde",'[1]TCE - ANEXO III - Preencher'!F587)</f>
        <v>2 - Outros Profissionais da Saúde</v>
      </c>
      <c r="F578" s="13" t="str">
        <f>'[1]TCE - ANEXO III - Preencher'!G587</f>
        <v>2235-05</v>
      </c>
      <c r="G578" s="14">
        <f>IF('[1]TCE - ANEXO III - Preencher'!H587="","",'[1]TCE - ANEXO III - Preencher'!H587)</f>
        <v>44287</v>
      </c>
      <c r="H578" s="15">
        <f>'[1]TCE - ANEXO III - Preencher'!I587</f>
        <v>33.44</v>
      </c>
      <c r="I578" s="15">
        <f>'[1]TCE - ANEXO III - Preencher'!J587</f>
        <v>267.55</v>
      </c>
      <c r="J578" s="15">
        <f>'[1]TCE - ANEXO III - Preencher'!K587</f>
        <v>0</v>
      </c>
      <c r="K578" s="16">
        <f>'[1]TCE - ANEXO III - Preencher'!L587</f>
        <v>142.13324708926262</v>
      </c>
      <c r="L578" s="16">
        <f>'[1]TCE - ANEXO III - Preencher'!M587</f>
        <v>0</v>
      </c>
      <c r="M578" s="16">
        <f t="shared" si="49"/>
        <v>142.13324708926262</v>
      </c>
      <c r="N578" s="16">
        <f>'[1]TCE - ANEXO III - Preencher'!O587</f>
        <v>1.78</v>
      </c>
      <c r="O578" s="16">
        <f>'[1]TCE - ANEXO III - Preencher'!P587</f>
        <v>0</v>
      </c>
      <c r="P578" s="17">
        <f t="shared" si="50"/>
        <v>1.78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444.90324708926261</v>
      </c>
    </row>
    <row r="579" spans="1:28" s="4" customFormat="1" x14ac:dyDescent="0.2">
      <c r="A579" s="9">
        <f>IFERROR(VLOOKUP(B579,'[1]DADOS (OCULTAR)'!$P$3:$R$62,3,0),"")</f>
        <v>10894988000800</v>
      </c>
      <c r="B579" s="10" t="str">
        <f>'[1]TCE - ANEXO III - Preencher'!C588</f>
        <v>HOSPITAL AURORA</v>
      </c>
      <c r="C579" s="11"/>
      <c r="D579" s="12" t="str">
        <f>'[1]TCE - ANEXO III - Preencher'!E588</f>
        <v>POLLYANNA MARIA DA SILVA BATISTA</v>
      </c>
      <c r="E579" s="10" t="str">
        <f>IF('[1]TCE - ANEXO III - Preencher'!F588="4 - Assistência Odontológica","2 - Outros Profissionais da Saúde",'[1]TCE - ANEXO III - Preencher'!F588)</f>
        <v>2 - Outros Profissionais da Saúde</v>
      </c>
      <c r="F579" s="13" t="str">
        <f>'[1]TCE - ANEXO III - Preencher'!G588</f>
        <v>3222-05</v>
      </c>
      <c r="G579" s="14">
        <f>IF('[1]TCE - ANEXO III - Preencher'!H588="","",'[1]TCE - ANEXO III - Preencher'!H588)</f>
        <v>44287</v>
      </c>
      <c r="H579" s="15">
        <f>'[1]TCE - ANEXO III - Preencher'!I588</f>
        <v>19.23</v>
      </c>
      <c r="I579" s="15">
        <f>'[1]TCE - ANEXO III - Preencher'!J588</f>
        <v>153.88999999999999</v>
      </c>
      <c r="J579" s="15">
        <f>'[1]TCE - ANEXO III - Preencher'!K588</f>
        <v>0</v>
      </c>
      <c r="K579" s="16">
        <f>'[1]TCE - ANEXO III - Preencher'!L588</f>
        <v>142.13324708926262</v>
      </c>
      <c r="L579" s="16">
        <f>'[1]TCE - ANEXO III - Preencher'!M588</f>
        <v>0</v>
      </c>
      <c r="M579" s="16">
        <f t="shared" si="49"/>
        <v>142.13324708926262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315.25324708926257</v>
      </c>
    </row>
    <row r="580" spans="1:28" s="4" customFormat="1" x14ac:dyDescent="0.2">
      <c r="A580" s="9">
        <f>IFERROR(VLOOKUP(B580,'[1]DADOS (OCULTAR)'!$P$3:$R$62,3,0),"")</f>
        <v>10894988000800</v>
      </c>
      <c r="B580" s="10" t="str">
        <f>'[1]TCE - ANEXO III - Preencher'!C589</f>
        <v>HOSPITAL AURORA</v>
      </c>
      <c r="C580" s="11"/>
      <c r="D580" s="12" t="str">
        <f>'[1]TCE - ANEXO III - Preencher'!E589</f>
        <v>POLYANA FERREIRA DA SILVA</v>
      </c>
      <c r="E580" s="10" t="str">
        <f>IF('[1]TCE - ANEXO III - Preencher'!F589="4 - Assistência Odontológica","2 - Outros Profissionais da Saúde",'[1]TCE - ANEXO III - Preencher'!F589)</f>
        <v>2 - Outros Profissionais da Saúde</v>
      </c>
      <c r="F580" s="13" t="str">
        <f>'[1]TCE - ANEXO III - Preencher'!G589</f>
        <v>3222-05</v>
      </c>
      <c r="G580" s="14">
        <f>IF('[1]TCE - ANEXO III - Preencher'!H589="","",'[1]TCE - ANEXO III - Preencher'!H589)</f>
        <v>44287</v>
      </c>
      <c r="H580" s="15">
        <f>'[1]TCE - ANEXO III - Preencher'!I589</f>
        <v>15.93</v>
      </c>
      <c r="I580" s="15">
        <f>'[1]TCE - ANEXO III - Preencher'!J589</f>
        <v>127.49</v>
      </c>
      <c r="J580" s="15">
        <f>'[1]TCE - ANEXO III - Preencher'!K589</f>
        <v>0</v>
      </c>
      <c r="K580" s="16">
        <f>'[1]TCE - ANEXO III - Preencher'!L589</f>
        <v>142.13324708926262</v>
      </c>
      <c r="L580" s="16">
        <f>'[1]TCE - ANEXO III - Preencher'!M589</f>
        <v>0</v>
      </c>
      <c r="M580" s="16">
        <f t="shared" ref="M580:M643" si="55">K580-L580</f>
        <v>142.13324708926262</v>
      </c>
      <c r="N580" s="16">
        <f>'[1]TCE - ANEXO III - Preencher'!O589</f>
        <v>0.48</v>
      </c>
      <c r="O580" s="16">
        <f>'[1]TCE - ANEXO III - Preencher'!P589</f>
        <v>0</v>
      </c>
      <c r="P580" s="17">
        <f t="shared" ref="P580:P643" si="56">N580-O580</f>
        <v>0.48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286.03324708926266</v>
      </c>
    </row>
    <row r="581" spans="1:28" s="4" customFormat="1" x14ac:dyDescent="0.2">
      <c r="A581" s="9">
        <f>IFERROR(VLOOKUP(B581,'[1]DADOS (OCULTAR)'!$P$3:$R$62,3,0),"")</f>
        <v>10894988000800</v>
      </c>
      <c r="B581" s="10" t="str">
        <f>'[1]TCE - ANEXO III - Preencher'!C590</f>
        <v>HOSPITAL AURORA</v>
      </c>
      <c r="C581" s="11"/>
      <c r="D581" s="12" t="str">
        <f>'[1]TCE - ANEXO III - Preencher'!E590</f>
        <v>POLYANNA CLAUDIA SILVA DE OLIVEIRA</v>
      </c>
      <c r="E581" s="10" t="str">
        <f>IF('[1]TCE - ANEXO III - Preencher'!F590="4 - Assistência Odontológica","2 - Outros Profissionais da Saúde",'[1]TCE - ANEXO III - Preencher'!F590)</f>
        <v>2 - Outros Profissionais da Saúde</v>
      </c>
      <c r="F581" s="13" t="str">
        <f>'[1]TCE - ANEXO III - Preencher'!G590</f>
        <v>2236-05</v>
      </c>
      <c r="G581" s="14">
        <f>IF('[1]TCE - ANEXO III - Preencher'!H590="","",'[1]TCE - ANEXO III - Preencher'!H590)</f>
        <v>44287</v>
      </c>
      <c r="H581" s="15">
        <f>'[1]TCE - ANEXO III - Preencher'!I590</f>
        <v>31.7</v>
      </c>
      <c r="I581" s="15">
        <f>'[1]TCE - ANEXO III - Preencher'!J590</f>
        <v>253.54</v>
      </c>
      <c r="J581" s="15">
        <f>'[1]TCE - ANEXO III - Preencher'!K590</f>
        <v>0</v>
      </c>
      <c r="K581" s="16">
        <f>'[1]TCE - ANEXO III - Preencher'!L590</f>
        <v>142.13324708926262</v>
      </c>
      <c r="L581" s="16">
        <f>'[1]TCE - ANEXO III - Preencher'!M590</f>
        <v>0</v>
      </c>
      <c r="M581" s="16">
        <f t="shared" si="55"/>
        <v>142.13324708926262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427.37324708926263</v>
      </c>
    </row>
    <row r="582" spans="1:28" s="4" customFormat="1" x14ac:dyDescent="0.2">
      <c r="A582" s="9">
        <f>IFERROR(VLOOKUP(B582,'[1]DADOS (OCULTAR)'!$P$3:$R$62,3,0),"")</f>
        <v>10894988000800</v>
      </c>
      <c r="B582" s="10" t="str">
        <f>'[1]TCE - ANEXO III - Preencher'!C591</f>
        <v>HOSPITAL AURORA</v>
      </c>
      <c r="C582" s="11"/>
      <c r="D582" s="12" t="str">
        <f>'[1]TCE - ANEXO III - Preencher'!E591</f>
        <v>PRISCILA AIRES DE OLIVEIRA</v>
      </c>
      <c r="E582" s="10" t="str">
        <f>IF('[1]TCE - ANEXO III - Preencher'!F591="4 - Assistência Odontológica","2 - Outros Profissionais da Saúde",'[1]TCE - ANEXO III - Preencher'!F591)</f>
        <v>3 - Administrativo</v>
      </c>
      <c r="F582" s="13" t="str">
        <f>'[1]TCE - ANEXO III - Preencher'!G591</f>
        <v>4221-05</v>
      </c>
      <c r="G582" s="14">
        <f>IF('[1]TCE - ANEXO III - Preencher'!H591="","",'[1]TCE - ANEXO III - Preencher'!H591)</f>
        <v>44287</v>
      </c>
      <c r="H582" s="15">
        <f>'[1]TCE - ANEXO III - Preencher'!I591</f>
        <v>16.37</v>
      </c>
      <c r="I582" s="15">
        <f>'[1]TCE - ANEXO III - Preencher'!J591</f>
        <v>130.91</v>
      </c>
      <c r="J582" s="15">
        <f>'[1]TCE - ANEXO III - Preencher'!K591</f>
        <v>0</v>
      </c>
      <c r="K582" s="16">
        <f>'[1]TCE - ANEXO III - Preencher'!L591</f>
        <v>142.13324708926262</v>
      </c>
      <c r="L582" s="16">
        <f>'[1]TCE - ANEXO III - Preencher'!M591</f>
        <v>0</v>
      </c>
      <c r="M582" s="16">
        <f t="shared" si="55"/>
        <v>142.13324708926262</v>
      </c>
      <c r="N582" s="16">
        <f>'[1]TCE - ANEXO III - Preencher'!O591</f>
        <v>0.48</v>
      </c>
      <c r="O582" s="16">
        <f>'[1]TCE - ANEXO III - Preencher'!P591</f>
        <v>0</v>
      </c>
      <c r="P582" s="17">
        <f t="shared" si="56"/>
        <v>0.48</v>
      </c>
      <c r="Q582" s="16">
        <f>'[1]TCE - ANEXO III - Preencher'!R591</f>
        <v>94.057199999999995</v>
      </c>
      <c r="R582" s="16">
        <f>'[1]TCE - ANEXO III - Preencher'!S591</f>
        <v>66</v>
      </c>
      <c r="S582" s="17">
        <f t="shared" si="57"/>
        <v>28.057199999999995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317.95044708926264</v>
      </c>
    </row>
    <row r="583" spans="1:28" s="4" customFormat="1" x14ac:dyDescent="0.2">
      <c r="A583" s="9">
        <f>IFERROR(VLOOKUP(B583,'[1]DADOS (OCULTAR)'!$P$3:$R$62,3,0),"")</f>
        <v>10894988000800</v>
      </c>
      <c r="B583" s="10" t="str">
        <f>'[1]TCE - ANEXO III - Preencher'!C592</f>
        <v>HOSPITAL AURORA</v>
      </c>
      <c r="C583" s="11"/>
      <c r="D583" s="12" t="str">
        <f>'[1]TCE - ANEXO III - Preencher'!E592</f>
        <v>PRISCILA FARIAS STRATMANN</v>
      </c>
      <c r="E583" s="10" t="str">
        <f>IF('[1]TCE - ANEXO III - Preencher'!F592="4 - Assistência Odontológica","2 - Outros Profissionais da Saúde",'[1]TCE - ANEXO III - Preencher'!F592)</f>
        <v>2 - Outros Profissionais da Saúde</v>
      </c>
      <c r="F583" s="13" t="str">
        <f>'[1]TCE - ANEXO III - Preencher'!G592</f>
        <v>2235-05</v>
      </c>
      <c r="G583" s="14">
        <f>IF('[1]TCE - ANEXO III - Preencher'!H592="","",'[1]TCE - ANEXO III - Preencher'!H592)</f>
        <v>44287</v>
      </c>
      <c r="H583" s="15">
        <f>'[1]TCE - ANEXO III - Preencher'!I592</f>
        <v>50.23</v>
      </c>
      <c r="I583" s="15">
        <f>'[1]TCE - ANEXO III - Preencher'!J592</f>
        <v>401.77</v>
      </c>
      <c r="J583" s="15">
        <f>'[1]TCE - ANEXO III - Preencher'!K592</f>
        <v>0</v>
      </c>
      <c r="K583" s="16">
        <f>'[1]TCE - ANEXO III - Preencher'!L592</f>
        <v>142.13324708926262</v>
      </c>
      <c r="L583" s="16">
        <f>'[1]TCE - ANEXO III - Preencher'!M592</f>
        <v>0</v>
      </c>
      <c r="M583" s="16">
        <f t="shared" si="55"/>
        <v>142.13324708926262</v>
      </c>
      <c r="N583" s="16">
        <f>'[1]TCE - ANEXO III - Preencher'!O592</f>
        <v>1.78</v>
      </c>
      <c r="O583" s="16">
        <f>'[1]TCE - ANEXO III - Preencher'!P592</f>
        <v>0</v>
      </c>
      <c r="P583" s="17">
        <f t="shared" si="56"/>
        <v>1.78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595.91324708926254</v>
      </c>
    </row>
    <row r="584" spans="1:28" s="4" customFormat="1" x14ac:dyDescent="0.2">
      <c r="A584" s="9">
        <f>IFERROR(VLOOKUP(B584,'[1]DADOS (OCULTAR)'!$P$3:$R$62,3,0),"")</f>
        <v>10894988000800</v>
      </c>
      <c r="B584" s="10" t="str">
        <f>'[1]TCE - ANEXO III - Preencher'!C593</f>
        <v>HOSPITAL AURORA</v>
      </c>
      <c r="C584" s="11"/>
      <c r="D584" s="12" t="str">
        <f>'[1]TCE - ANEXO III - Preencher'!E593</f>
        <v>PRISCILA KARLA DE MELO VELOSO</v>
      </c>
      <c r="E584" s="10" t="str">
        <f>IF('[1]TCE - ANEXO III - Preencher'!F593="4 - Assistência Odontológica","2 - Outros Profissionais da Saúde",'[1]TCE - ANEXO III - Preencher'!F593)</f>
        <v>2 - Outros Profissionais da Saúde</v>
      </c>
      <c r="F584" s="13" t="str">
        <f>'[1]TCE - ANEXO III - Preencher'!G593</f>
        <v>3222-05</v>
      </c>
      <c r="G584" s="14">
        <f>IF('[1]TCE - ANEXO III - Preencher'!H593="","",'[1]TCE - ANEXO III - Preencher'!H593)</f>
        <v>44287</v>
      </c>
      <c r="H584" s="15">
        <f>'[1]TCE - ANEXO III - Preencher'!I593</f>
        <v>15.940800000000001</v>
      </c>
      <c r="I584" s="15">
        <f>'[1]TCE - ANEXO III - Preencher'!J593</f>
        <v>127.49640000000001</v>
      </c>
      <c r="J584" s="15">
        <f>'[1]TCE - ANEXO III - Preencher'!K593</f>
        <v>0</v>
      </c>
      <c r="K584" s="16">
        <f>'[1]TCE - ANEXO III - Preencher'!L593</f>
        <v>142.13324708926262</v>
      </c>
      <c r="L584" s="16">
        <f>'[1]TCE - ANEXO III - Preencher'!M593</f>
        <v>0</v>
      </c>
      <c r="M584" s="16">
        <f t="shared" si="55"/>
        <v>142.13324708926262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289.65720000000005</v>
      </c>
      <c r="R584" s="16">
        <f>'[1]TCE - ANEXO III - Preencher'!S593</f>
        <v>69.22</v>
      </c>
      <c r="S584" s="17">
        <f t="shared" si="57"/>
        <v>220.43720000000005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506.00764708926272</v>
      </c>
    </row>
    <row r="585" spans="1:28" s="4" customFormat="1" x14ac:dyDescent="0.2">
      <c r="A585" s="9">
        <f>IFERROR(VLOOKUP(B585,'[1]DADOS (OCULTAR)'!$P$3:$R$62,3,0),"")</f>
        <v>10894988000800</v>
      </c>
      <c r="B585" s="10" t="str">
        <f>'[1]TCE - ANEXO III - Preencher'!C594</f>
        <v>HOSPITAL AURORA</v>
      </c>
      <c r="C585" s="11"/>
      <c r="D585" s="12" t="str">
        <f>'[1]TCE - ANEXO III - Preencher'!E594</f>
        <v>PRISCILA REBECA DA SILVA</v>
      </c>
      <c r="E585" s="10" t="str">
        <f>IF('[1]TCE - ANEXO III - Preencher'!F594="4 - Assistência Odontológica","2 - Outros Profissionais da Saúde",'[1]TCE - ANEXO III - Preencher'!F594)</f>
        <v>2 - Outros Profissionais da Saúde</v>
      </c>
      <c r="F585" s="13" t="str">
        <f>'[1]TCE - ANEXO III - Preencher'!G594</f>
        <v>2236-05</v>
      </c>
      <c r="G585" s="14">
        <f>IF('[1]TCE - ANEXO III - Preencher'!H594="","",'[1]TCE - ANEXO III - Preencher'!H594)</f>
        <v>44287</v>
      </c>
      <c r="H585" s="15">
        <f>'[1]TCE - ANEXO III - Preencher'!I594</f>
        <v>31.69</v>
      </c>
      <c r="I585" s="15">
        <f>'[1]TCE - ANEXO III - Preencher'!J594</f>
        <v>253.53</v>
      </c>
      <c r="J585" s="15">
        <f>'[1]TCE - ANEXO III - Preencher'!K594</f>
        <v>0</v>
      </c>
      <c r="K585" s="16">
        <f>'[1]TCE - ANEXO III - Preencher'!L594</f>
        <v>142.13324708926262</v>
      </c>
      <c r="L585" s="16">
        <f>'[1]TCE - ANEXO III - Preencher'!M594</f>
        <v>0</v>
      </c>
      <c r="M585" s="16">
        <f t="shared" si="55"/>
        <v>142.13324708926262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427.35324708926265</v>
      </c>
    </row>
    <row r="586" spans="1:28" s="4" customFormat="1" x14ac:dyDescent="0.2">
      <c r="A586" s="9">
        <f>IFERROR(VLOOKUP(B586,'[1]DADOS (OCULTAR)'!$P$3:$R$62,3,0),"")</f>
        <v>10894988000800</v>
      </c>
      <c r="B586" s="10" t="str">
        <f>'[1]TCE - ANEXO III - Preencher'!C595</f>
        <v>HOSPITAL AURORA</v>
      </c>
      <c r="C586" s="11"/>
      <c r="D586" s="12" t="str">
        <f>'[1]TCE - ANEXO III - Preencher'!E595</f>
        <v xml:space="preserve">PRISCILA REJANE GOMES DA SILVA </v>
      </c>
      <c r="E586" s="10" t="str">
        <f>IF('[1]TCE - ANEXO III - Preencher'!F595="4 - Assistência Odontológica","2 - Outros Profissionais da Saúde",'[1]TCE - ANEXO III - Preencher'!F595)</f>
        <v>2 - Outros Profissionais da Saúde</v>
      </c>
      <c r="F586" s="13" t="str">
        <f>'[1]TCE - ANEXO III - Preencher'!G595</f>
        <v>3222-05</v>
      </c>
      <c r="G586" s="14">
        <f>IF('[1]TCE - ANEXO III - Preencher'!H595="","",'[1]TCE - ANEXO III - Preencher'!H595)</f>
        <v>44287</v>
      </c>
      <c r="H586" s="15">
        <f>'[1]TCE - ANEXO III - Preencher'!I595</f>
        <v>15.928600000000001</v>
      </c>
      <c r="I586" s="15">
        <f>'[1]TCE - ANEXO III - Preencher'!J595</f>
        <v>127.48880000000001</v>
      </c>
      <c r="J586" s="15">
        <f>'[1]TCE - ANEXO III - Preencher'!K595</f>
        <v>0</v>
      </c>
      <c r="K586" s="16">
        <f>'[1]TCE - ANEXO III - Preencher'!L595</f>
        <v>142.13324708926262</v>
      </c>
      <c r="L586" s="16">
        <f>'[1]TCE - ANEXO III - Preencher'!M595</f>
        <v>0</v>
      </c>
      <c r="M586" s="16">
        <f t="shared" si="55"/>
        <v>142.13324708926262</v>
      </c>
      <c r="N586" s="16">
        <f>'[1]TCE - ANEXO III - Preencher'!O595</f>
        <v>0.48</v>
      </c>
      <c r="O586" s="16">
        <f>'[1]TCE - ANEXO III - Preencher'!P595</f>
        <v>0</v>
      </c>
      <c r="P586" s="17">
        <f t="shared" si="56"/>
        <v>0.48</v>
      </c>
      <c r="Q586" s="16">
        <f>'[1]TCE - ANEXO III - Preencher'!R595</f>
        <v>157.05719999999999</v>
      </c>
      <c r="R586" s="16">
        <f>'[1]TCE - ANEXO III - Preencher'!S595</f>
        <v>69.22</v>
      </c>
      <c r="S586" s="17">
        <f t="shared" si="57"/>
        <v>87.837199999999996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373.86784708926263</v>
      </c>
    </row>
    <row r="587" spans="1:28" s="4" customFormat="1" x14ac:dyDescent="0.2">
      <c r="A587" s="9">
        <f>IFERROR(VLOOKUP(B587,'[1]DADOS (OCULTAR)'!$P$3:$R$62,3,0),"")</f>
        <v>10894988000800</v>
      </c>
      <c r="B587" s="10" t="str">
        <f>'[1]TCE - ANEXO III - Preencher'!C596</f>
        <v>HOSPITAL AURORA</v>
      </c>
      <c r="C587" s="11"/>
      <c r="D587" s="12" t="str">
        <f>'[1]TCE - ANEXO III - Preencher'!E596</f>
        <v>PRISCILLA MAYHANY DE MELO PAVAO</v>
      </c>
      <c r="E587" s="10" t="str">
        <f>IF('[1]TCE - ANEXO III - Preencher'!F596="4 - Assistência Odontológica","2 - Outros Profissionais da Saúde",'[1]TCE - ANEXO III - Preencher'!F596)</f>
        <v>2 - Outros Profissionais da Saúde</v>
      </c>
      <c r="F587" s="13" t="str">
        <f>'[1]TCE - ANEXO III - Preencher'!G596</f>
        <v>2235-05</v>
      </c>
      <c r="G587" s="14">
        <f>IF('[1]TCE - ANEXO III - Preencher'!H596="","",'[1]TCE - ANEXO III - Preencher'!H596)</f>
        <v>44287</v>
      </c>
      <c r="H587" s="15">
        <f>'[1]TCE - ANEXO III - Preencher'!I596</f>
        <v>21.2</v>
      </c>
      <c r="I587" s="15">
        <f>'[1]TCE - ANEXO III - Preencher'!J596</f>
        <v>169.65</v>
      </c>
      <c r="J587" s="15">
        <f>'[1]TCE - ANEXO III - Preencher'!K596</f>
        <v>0</v>
      </c>
      <c r="K587" s="16">
        <f>'[1]TCE - ANEXO III - Preencher'!L596</f>
        <v>142.13324708926262</v>
      </c>
      <c r="L587" s="16">
        <f>'[1]TCE - ANEXO III - Preencher'!M596</f>
        <v>0</v>
      </c>
      <c r="M587" s="16">
        <f t="shared" si="55"/>
        <v>142.13324708926262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332.98324708926259</v>
      </c>
    </row>
    <row r="588" spans="1:28" s="4" customFormat="1" x14ac:dyDescent="0.2">
      <c r="A588" s="9">
        <f>IFERROR(VLOOKUP(B588,'[1]DADOS (OCULTAR)'!$P$3:$R$62,3,0),"")</f>
        <v>10894988000800</v>
      </c>
      <c r="B588" s="10" t="str">
        <f>'[1]TCE - ANEXO III - Preencher'!C597</f>
        <v>HOSPITAL AURORA</v>
      </c>
      <c r="C588" s="11"/>
      <c r="D588" s="12" t="str">
        <f>'[1]TCE - ANEXO III - Preencher'!E597</f>
        <v>PRISCILLA MONIQUE DE OLIVEIRA LEAO</v>
      </c>
      <c r="E588" s="10" t="str">
        <f>IF('[1]TCE - ANEXO III - Preencher'!F597="4 - Assistência Odontológica","2 - Outros Profissionais da Saúde",'[1]TCE - ANEXO III - Preencher'!F597)</f>
        <v>2 - Outros Profissionais da Saúde</v>
      </c>
      <c r="F588" s="13" t="str">
        <f>'[1]TCE - ANEXO III - Preencher'!G597</f>
        <v>2235-05</v>
      </c>
      <c r="G588" s="14">
        <f>IF('[1]TCE - ANEXO III - Preencher'!H597="","",'[1]TCE - ANEXO III - Preencher'!H597)</f>
        <v>44287</v>
      </c>
      <c r="H588" s="15">
        <f>'[1]TCE - ANEXO III - Preencher'!I597</f>
        <v>26.94</v>
      </c>
      <c r="I588" s="15">
        <f>'[1]TCE - ANEXO III - Preencher'!J597</f>
        <v>215.58</v>
      </c>
      <c r="J588" s="15">
        <f>'[1]TCE - ANEXO III - Preencher'!K597</f>
        <v>0</v>
      </c>
      <c r="K588" s="16">
        <f>'[1]TCE - ANEXO III - Preencher'!L597</f>
        <v>142.13324708926262</v>
      </c>
      <c r="L588" s="16">
        <f>'[1]TCE - ANEXO III - Preencher'!M597</f>
        <v>0</v>
      </c>
      <c r="M588" s="16">
        <f t="shared" si="55"/>
        <v>142.13324708926262</v>
      </c>
      <c r="N588" s="16">
        <f>'[1]TCE - ANEXO III - Preencher'!O597</f>
        <v>0.48</v>
      </c>
      <c r="O588" s="16">
        <f>'[1]TCE - ANEXO III - Preencher'!P597</f>
        <v>0</v>
      </c>
      <c r="P588" s="17">
        <f t="shared" si="56"/>
        <v>0.48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385.13324708926268</v>
      </c>
    </row>
    <row r="589" spans="1:28" s="4" customFormat="1" x14ac:dyDescent="0.2">
      <c r="A589" s="9">
        <f>IFERROR(VLOOKUP(B589,'[1]DADOS (OCULTAR)'!$P$3:$R$62,3,0),"")</f>
        <v>10894988000800</v>
      </c>
      <c r="B589" s="10" t="str">
        <f>'[1]TCE - ANEXO III - Preencher'!C598</f>
        <v>HOSPITAL AURORA</v>
      </c>
      <c r="C589" s="11"/>
      <c r="D589" s="12" t="str">
        <f>'[1]TCE - ANEXO III - Preencher'!E598</f>
        <v>RAAB MARIA DE MORAIS</v>
      </c>
      <c r="E589" s="10" t="str">
        <f>IF('[1]TCE - ANEXO III - Preencher'!F598="4 - Assistência Odontológica","2 - Outros Profissionais da Saúde",'[1]TCE - ANEXO III - Preencher'!F598)</f>
        <v>2 - Outros Profissionais da Saúde</v>
      </c>
      <c r="F589" s="13" t="str">
        <f>'[1]TCE - ANEXO III - Preencher'!G598</f>
        <v>3222-05</v>
      </c>
      <c r="G589" s="14">
        <f>IF('[1]TCE - ANEXO III - Preencher'!H598="","",'[1]TCE - ANEXO III - Preencher'!H598)</f>
        <v>44287</v>
      </c>
      <c r="H589" s="15">
        <f>'[1]TCE - ANEXO III - Preencher'!I598</f>
        <v>17.23</v>
      </c>
      <c r="I589" s="15">
        <f>'[1]TCE - ANEXO III - Preencher'!J598</f>
        <v>137.87</v>
      </c>
      <c r="J589" s="15">
        <f>'[1]TCE - ANEXO III - Preencher'!K598</f>
        <v>0</v>
      </c>
      <c r="K589" s="16">
        <f>'[1]TCE - ANEXO III - Preencher'!L598</f>
        <v>142.13324708926262</v>
      </c>
      <c r="L589" s="16">
        <f>'[1]TCE - ANEXO III - Preencher'!M598</f>
        <v>0</v>
      </c>
      <c r="M589" s="16">
        <f t="shared" si="55"/>
        <v>142.13324708926262</v>
      </c>
      <c r="N589" s="16">
        <f>'[1]TCE - ANEXO III - Preencher'!O598</f>
        <v>0.48</v>
      </c>
      <c r="O589" s="16">
        <f>'[1]TCE - ANEXO III - Preencher'!P598</f>
        <v>0</v>
      </c>
      <c r="P589" s="17">
        <f t="shared" si="56"/>
        <v>0.48</v>
      </c>
      <c r="Q589" s="16">
        <f>'[1]TCE - ANEXO III - Preencher'!R598</f>
        <v>101.55719999999999</v>
      </c>
      <c r="R589" s="16">
        <f>'[1]TCE - ANEXO III - Preencher'!S598</f>
        <v>69.22</v>
      </c>
      <c r="S589" s="17">
        <f t="shared" si="57"/>
        <v>32.337199999999996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330.0504470892626</v>
      </c>
    </row>
    <row r="590" spans="1:28" s="4" customFormat="1" x14ac:dyDescent="0.2">
      <c r="A590" s="9">
        <f>IFERROR(VLOOKUP(B590,'[1]DADOS (OCULTAR)'!$P$3:$R$62,3,0),"")</f>
        <v>10894988000800</v>
      </c>
      <c r="B590" s="10" t="str">
        <f>'[1]TCE - ANEXO III - Preencher'!C599</f>
        <v>HOSPITAL AURORA</v>
      </c>
      <c r="C590" s="11"/>
      <c r="D590" s="12" t="str">
        <f>'[1]TCE - ANEXO III - Preencher'!E599</f>
        <v>RAFAELA ALVES DO REGO</v>
      </c>
      <c r="E590" s="10" t="str">
        <f>IF('[1]TCE - ANEXO III - Preencher'!F599="4 - Assistência Odontológica","2 - Outros Profissionais da Saúde",'[1]TCE - ANEXO III - Preencher'!F599)</f>
        <v>2 - Outros Profissionais da Saúde</v>
      </c>
      <c r="F590" s="13" t="str">
        <f>'[1]TCE - ANEXO III - Preencher'!G599</f>
        <v>3222-05</v>
      </c>
      <c r="G590" s="14">
        <f>IF('[1]TCE - ANEXO III - Preencher'!H599="","",'[1]TCE - ANEXO III - Preencher'!H599)</f>
        <v>44287</v>
      </c>
      <c r="H590" s="15">
        <f>'[1]TCE - ANEXO III - Preencher'!I599</f>
        <v>15.4</v>
      </c>
      <c r="I590" s="15">
        <f>'[1]TCE - ANEXO III - Preencher'!J599</f>
        <v>123.24</v>
      </c>
      <c r="J590" s="15">
        <f>'[1]TCE - ANEXO III - Preencher'!K599</f>
        <v>0</v>
      </c>
      <c r="K590" s="16">
        <f>'[1]TCE - ANEXO III - Preencher'!L599</f>
        <v>142.13324708926262</v>
      </c>
      <c r="L590" s="16">
        <f>'[1]TCE - ANEXO III - Preencher'!M599</f>
        <v>0</v>
      </c>
      <c r="M590" s="16">
        <f t="shared" si="55"/>
        <v>142.13324708926262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280.77324708926261</v>
      </c>
    </row>
    <row r="591" spans="1:28" s="4" customFormat="1" x14ac:dyDescent="0.2">
      <c r="A591" s="9">
        <f>IFERROR(VLOOKUP(B591,'[1]DADOS (OCULTAR)'!$P$3:$R$62,3,0),"")</f>
        <v>10894988000800</v>
      </c>
      <c r="B591" s="10" t="str">
        <f>'[1]TCE - ANEXO III - Preencher'!C600</f>
        <v>HOSPITAL AURORA</v>
      </c>
      <c r="C591" s="11"/>
      <c r="D591" s="12" t="str">
        <f>'[1]TCE - ANEXO III - Preencher'!E600</f>
        <v xml:space="preserve">RAFAELA MELO BARBOZA DA SILVA </v>
      </c>
      <c r="E591" s="10" t="str">
        <f>IF('[1]TCE - ANEXO III - Preencher'!F600="4 - Assistência Odontológica","2 - Outros Profissionais da Saúde",'[1]TCE - ANEXO III - Preencher'!F600)</f>
        <v>2 - Outros Profissionais da Saúde</v>
      </c>
      <c r="F591" s="13" t="str">
        <f>'[1]TCE - ANEXO III - Preencher'!G600</f>
        <v>3222-05</v>
      </c>
      <c r="G591" s="14">
        <f>IF('[1]TCE - ANEXO III - Preencher'!H600="","",'[1]TCE - ANEXO III - Preencher'!H600)</f>
        <v>44287</v>
      </c>
      <c r="H591" s="15">
        <f>'[1]TCE - ANEXO III - Preencher'!I600</f>
        <v>16.0855</v>
      </c>
      <c r="I591" s="15">
        <f>'[1]TCE - ANEXO III - Preencher'!J600</f>
        <v>128.64400000000001</v>
      </c>
      <c r="J591" s="15">
        <f>'[1]TCE - ANEXO III - Preencher'!K600</f>
        <v>0</v>
      </c>
      <c r="K591" s="16">
        <f>'[1]TCE - ANEXO III - Preencher'!L600</f>
        <v>142.13324708926262</v>
      </c>
      <c r="L591" s="16">
        <f>'[1]TCE - ANEXO III - Preencher'!M600</f>
        <v>0</v>
      </c>
      <c r="M591" s="16">
        <f t="shared" si="55"/>
        <v>142.13324708926262</v>
      </c>
      <c r="N591" s="16">
        <f>'[1]TCE - ANEXO III - Preencher'!O600</f>
        <v>0.48</v>
      </c>
      <c r="O591" s="16">
        <f>'[1]TCE - ANEXO III - Preencher'!P600</f>
        <v>0</v>
      </c>
      <c r="P591" s="17">
        <f t="shared" si="56"/>
        <v>0.48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287.34274708926262</v>
      </c>
    </row>
    <row r="592" spans="1:28" s="4" customFormat="1" x14ac:dyDescent="0.2">
      <c r="A592" s="9">
        <f>IFERROR(VLOOKUP(B592,'[1]DADOS (OCULTAR)'!$P$3:$R$62,3,0),"")</f>
        <v>10894988000800</v>
      </c>
      <c r="B592" s="10" t="str">
        <f>'[1]TCE - ANEXO III - Preencher'!C601</f>
        <v>HOSPITAL AURORA</v>
      </c>
      <c r="C592" s="11"/>
      <c r="D592" s="12" t="str">
        <f>'[1]TCE - ANEXO III - Preencher'!E601</f>
        <v>RAFAELLA RODRIGUES DA SILVA</v>
      </c>
      <c r="E592" s="10" t="str">
        <f>IF('[1]TCE - ANEXO III - Preencher'!F601="4 - Assistência Odontológica","2 - Outros Profissionais da Saúde",'[1]TCE - ANEXO III - Preencher'!F601)</f>
        <v>2 - Outros Profissionais da Saúde</v>
      </c>
      <c r="F592" s="13" t="str">
        <f>'[1]TCE - ANEXO III - Preencher'!G601</f>
        <v>2237-10</v>
      </c>
      <c r="G592" s="14">
        <f>IF('[1]TCE - ANEXO III - Preencher'!H601="","",'[1]TCE - ANEXO III - Preencher'!H601)</f>
        <v>44287</v>
      </c>
      <c r="H592" s="15">
        <f>'[1]TCE - ANEXO III - Preencher'!I601</f>
        <v>29.34</v>
      </c>
      <c r="I592" s="15">
        <f>'[1]TCE - ANEXO III - Preencher'!J601</f>
        <v>234.76</v>
      </c>
      <c r="J592" s="15">
        <f>'[1]TCE - ANEXO III - Preencher'!K601</f>
        <v>0</v>
      </c>
      <c r="K592" s="16">
        <f>'[1]TCE - ANEXO III - Preencher'!L601</f>
        <v>142.13324708926262</v>
      </c>
      <c r="L592" s="16">
        <f>'[1]TCE - ANEXO III - Preencher'!M601</f>
        <v>0</v>
      </c>
      <c r="M592" s="16">
        <f t="shared" si="55"/>
        <v>142.13324708926262</v>
      </c>
      <c r="N592" s="16">
        <f>'[1]TCE - ANEXO III - Preencher'!O601</f>
        <v>0.48</v>
      </c>
      <c r="O592" s="16">
        <f>'[1]TCE - ANEXO III - Preencher'!P601</f>
        <v>0</v>
      </c>
      <c r="P592" s="17">
        <f t="shared" si="56"/>
        <v>0.48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406.71324708926261</v>
      </c>
    </row>
    <row r="593" spans="1:28" s="4" customFormat="1" x14ac:dyDescent="0.2">
      <c r="A593" s="9">
        <f>IFERROR(VLOOKUP(B593,'[1]DADOS (OCULTAR)'!$P$3:$R$62,3,0),"")</f>
        <v>10894988000800</v>
      </c>
      <c r="B593" s="10" t="str">
        <f>'[1]TCE - ANEXO III - Preencher'!C602</f>
        <v>HOSPITAL AURORA</v>
      </c>
      <c r="C593" s="11"/>
      <c r="D593" s="12" t="str">
        <f>'[1]TCE - ANEXO III - Preencher'!E602</f>
        <v>RAISA DOS SANTOS LIRA</v>
      </c>
      <c r="E593" s="10" t="str">
        <f>IF('[1]TCE - ANEXO III - Preencher'!F602="4 - Assistência Odontológica","2 - Outros Profissionais da Saúde",'[1]TCE - ANEXO III - Preencher'!F602)</f>
        <v>2 - Outros Profissionais da Saúde</v>
      </c>
      <c r="F593" s="13" t="str">
        <f>'[1]TCE - ANEXO III - Preencher'!G602</f>
        <v>3222-05</v>
      </c>
      <c r="G593" s="14">
        <f>IF('[1]TCE - ANEXO III - Preencher'!H602="","",'[1]TCE - ANEXO III - Preencher'!H602)</f>
        <v>44287</v>
      </c>
      <c r="H593" s="15">
        <f>'[1]TCE - ANEXO III - Preencher'!I602</f>
        <v>16.8</v>
      </c>
      <c r="I593" s="15">
        <f>'[1]TCE - ANEXO III - Preencher'!J602</f>
        <v>134.41</v>
      </c>
      <c r="J593" s="15">
        <f>'[1]TCE - ANEXO III - Preencher'!K602</f>
        <v>0</v>
      </c>
      <c r="K593" s="16">
        <f>'[1]TCE - ANEXO III - Preencher'!L602</f>
        <v>142.13324708926262</v>
      </c>
      <c r="L593" s="16">
        <f>'[1]TCE - ANEXO III - Preencher'!M602</f>
        <v>0</v>
      </c>
      <c r="M593" s="16">
        <f t="shared" si="55"/>
        <v>142.13324708926262</v>
      </c>
      <c r="N593" s="16">
        <f>'[1]TCE - ANEXO III - Preencher'!O602</f>
        <v>0.89</v>
      </c>
      <c r="O593" s="16">
        <f>'[1]TCE - ANEXO III - Preencher'!P602</f>
        <v>0</v>
      </c>
      <c r="P593" s="17">
        <f t="shared" si="56"/>
        <v>0.89</v>
      </c>
      <c r="Q593" s="16">
        <f>'[1]TCE - ANEXO III - Preencher'!R602</f>
        <v>229.05719999999999</v>
      </c>
      <c r="R593" s="16">
        <f>'[1]TCE - ANEXO III - Preencher'!S602</f>
        <v>69.22</v>
      </c>
      <c r="S593" s="17">
        <f t="shared" si="57"/>
        <v>159.8372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454.07044708926259</v>
      </c>
    </row>
    <row r="594" spans="1:28" s="4" customFormat="1" x14ac:dyDescent="0.2">
      <c r="A594" s="9">
        <f>IFERROR(VLOOKUP(B594,'[1]DADOS (OCULTAR)'!$P$3:$R$62,3,0),"")</f>
        <v>10894988000800</v>
      </c>
      <c r="B594" s="10" t="str">
        <f>'[1]TCE - ANEXO III - Preencher'!C603</f>
        <v>HOSPITAL AURORA</v>
      </c>
      <c r="C594" s="11"/>
      <c r="D594" s="12" t="str">
        <f>'[1]TCE - ANEXO III - Preencher'!E603</f>
        <v>RAISSA ALVES MIRANDA DOS SANTOS</v>
      </c>
      <c r="E594" s="10" t="str">
        <f>IF('[1]TCE - ANEXO III - Preencher'!F603="4 - Assistência Odontológica","2 - Outros Profissionais da Saúde",'[1]TCE - ANEXO III - Preencher'!F603)</f>
        <v>2 - Outros Profissionais da Saúde</v>
      </c>
      <c r="F594" s="13" t="str">
        <f>'[1]TCE - ANEXO III - Preencher'!G603</f>
        <v>3222-05</v>
      </c>
      <c r="G594" s="14">
        <f>IF('[1]TCE - ANEXO III - Preencher'!H603="","",'[1]TCE - ANEXO III - Preencher'!H603)</f>
        <v>44287</v>
      </c>
      <c r="H594" s="15">
        <f>'[1]TCE - ANEXO III - Preencher'!I603</f>
        <v>17.23</v>
      </c>
      <c r="I594" s="15">
        <f>'[1]TCE - ANEXO III - Preencher'!J603</f>
        <v>137.87</v>
      </c>
      <c r="J594" s="15">
        <f>'[1]TCE - ANEXO III - Preencher'!K603</f>
        <v>0</v>
      </c>
      <c r="K594" s="16">
        <f>'[1]TCE - ANEXO III - Preencher'!L603</f>
        <v>142.13324708926262</v>
      </c>
      <c r="L594" s="16">
        <f>'[1]TCE - ANEXO III - Preencher'!M603</f>
        <v>0</v>
      </c>
      <c r="M594" s="16">
        <f t="shared" si="55"/>
        <v>142.13324708926262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297.23324708926259</v>
      </c>
    </row>
    <row r="595" spans="1:28" s="4" customFormat="1" x14ac:dyDescent="0.2">
      <c r="A595" s="9">
        <f>IFERROR(VLOOKUP(B595,'[1]DADOS (OCULTAR)'!$P$3:$R$62,3,0),"")</f>
        <v>10894988000800</v>
      </c>
      <c r="B595" s="10" t="str">
        <f>'[1]TCE - ANEXO III - Preencher'!C604</f>
        <v>HOSPITAL AURORA</v>
      </c>
      <c r="C595" s="11"/>
      <c r="D595" s="12" t="str">
        <f>'[1]TCE - ANEXO III - Preencher'!E604</f>
        <v>RAISSA MOTA RODRIGUES</v>
      </c>
      <c r="E595" s="10" t="str">
        <f>IF('[1]TCE - ANEXO III - Preencher'!F604="4 - Assistência Odontológica","2 - Outros Profissionais da Saúde",'[1]TCE - ANEXO III - Preencher'!F604)</f>
        <v>2 - Outros Profissionais da Saúde</v>
      </c>
      <c r="F595" s="13" t="str">
        <f>'[1]TCE - ANEXO III - Preencher'!G604</f>
        <v>2235-05</v>
      </c>
      <c r="G595" s="14">
        <f>IF('[1]TCE - ANEXO III - Preencher'!H604="","",'[1]TCE - ANEXO III - Preencher'!H604)</f>
        <v>44287</v>
      </c>
      <c r="H595" s="15">
        <f>'[1]TCE - ANEXO III - Preencher'!I604</f>
        <v>34.96</v>
      </c>
      <c r="I595" s="15">
        <f>'[1]TCE - ANEXO III - Preencher'!J604</f>
        <v>279.73</v>
      </c>
      <c r="J595" s="15">
        <f>'[1]TCE - ANEXO III - Preencher'!K604</f>
        <v>0</v>
      </c>
      <c r="K595" s="16">
        <f>'[1]TCE - ANEXO III - Preencher'!L604</f>
        <v>142.13324708926262</v>
      </c>
      <c r="L595" s="16">
        <f>'[1]TCE - ANEXO III - Preencher'!M604</f>
        <v>0</v>
      </c>
      <c r="M595" s="16">
        <f t="shared" si="55"/>
        <v>142.13324708926262</v>
      </c>
      <c r="N595" s="16">
        <f>'[1]TCE - ANEXO III - Preencher'!O604</f>
        <v>1.78</v>
      </c>
      <c r="O595" s="16">
        <f>'[1]TCE - ANEXO III - Preencher'!P604</f>
        <v>0</v>
      </c>
      <c r="P595" s="17">
        <f t="shared" si="56"/>
        <v>1.78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458.6032470892626</v>
      </c>
    </row>
    <row r="596" spans="1:28" s="4" customFormat="1" x14ac:dyDescent="0.2">
      <c r="A596" s="9">
        <f>IFERROR(VLOOKUP(B596,'[1]DADOS (OCULTAR)'!$P$3:$R$62,3,0),"")</f>
        <v>10894988000800</v>
      </c>
      <c r="B596" s="10" t="str">
        <f>'[1]TCE - ANEXO III - Preencher'!C605</f>
        <v>HOSPITAL AURORA</v>
      </c>
      <c r="C596" s="11"/>
      <c r="D596" s="12" t="str">
        <f>'[1]TCE - ANEXO III - Preencher'!E605</f>
        <v>RAISSA RANUSIA DA CRUZ SANTOS</v>
      </c>
      <c r="E596" s="10" t="str">
        <f>IF('[1]TCE - ANEXO III - Preencher'!F605="4 - Assistência Odontológica","2 - Outros Profissionais da Saúde",'[1]TCE - ANEXO III - Preencher'!F605)</f>
        <v>2 - Outros Profissionais da Saúde</v>
      </c>
      <c r="F596" s="13" t="str">
        <f>'[1]TCE - ANEXO III - Preencher'!G605</f>
        <v>2516-05</v>
      </c>
      <c r="G596" s="14">
        <f>IF('[1]TCE - ANEXO III - Preencher'!H605="","",'[1]TCE - ANEXO III - Preencher'!H605)</f>
        <v>44287</v>
      </c>
      <c r="H596" s="15">
        <f>'[1]TCE - ANEXO III - Preencher'!I605</f>
        <v>16.37</v>
      </c>
      <c r="I596" s="15">
        <f>'[1]TCE - ANEXO III - Preencher'!J605</f>
        <v>130.94</v>
      </c>
      <c r="J596" s="15">
        <f>'[1]TCE - ANEXO III - Preencher'!K605</f>
        <v>0</v>
      </c>
      <c r="K596" s="16">
        <f>'[1]TCE - ANEXO III - Preencher'!L605</f>
        <v>142.13324708926262</v>
      </c>
      <c r="L596" s="16">
        <f>'[1]TCE - ANEXO III - Preencher'!M605</f>
        <v>0</v>
      </c>
      <c r="M596" s="16">
        <f t="shared" si="55"/>
        <v>142.13324708926262</v>
      </c>
      <c r="N596" s="16">
        <f>'[1]TCE - ANEXO III - Preencher'!O605</f>
        <v>0.48</v>
      </c>
      <c r="O596" s="16">
        <f>'[1]TCE - ANEXO III - Preencher'!P605</f>
        <v>0</v>
      </c>
      <c r="P596" s="17">
        <f t="shared" si="56"/>
        <v>0.48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289.92324708926265</v>
      </c>
    </row>
    <row r="597" spans="1:28" s="4" customFormat="1" x14ac:dyDescent="0.2">
      <c r="A597" s="9">
        <f>IFERROR(VLOOKUP(B597,'[1]DADOS (OCULTAR)'!$P$3:$R$62,3,0),"")</f>
        <v>10894988000800</v>
      </c>
      <c r="B597" s="10" t="str">
        <f>'[1]TCE - ANEXO III - Preencher'!C606</f>
        <v>HOSPITAL AURORA</v>
      </c>
      <c r="C597" s="11"/>
      <c r="D597" s="12" t="str">
        <f>'[1]TCE - ANEXO III - Preencher'!E606</f>
        <v>RAMON HENRIQUE GOMES DE ARAUJO</v>
      </c>
      <c r="E597" s="10" t="str">
        <f>IF('[1]TCE - ANEXO III - Preencher'!F606="4 - Assistência Odontológica","2 - Outros Profissionais da Saúde",'[1]TCE - ANEXO III - Preencher'!F606)</f>
        <v>2 - Outros Profissionais da Saúde</v>
      </c>
      <c r="F597" s="13" t="str">
        <f>'[1]TCE - ANEXO III - Preencher'!G606</f>
        <v>2236-05</v>
      </c>
      <c r="G597" s="14">
        <f>IF('[1]TCE - ANEXO III - Preencher'!H606="","",'[1]TCE - ANEXO III - Preencher'!H606)</f>
        <v>44287</v>
      </c>
      <c r="H597" s="15">
        <f>'[1]TCE - ANEXO III - Preencher'!I606</f>
        <v>50.88</v>
      </c>
      <c r="I597" s="15">
        <f>'[1]TCE - ANEXO III - Preencher'!J606</f>
        <v>406.97</v>
      </c>
      <c r="J597" s="15">
        <f>'[1]TCE - ANEXO III - Preencher'!K606</f>
        <v>0</v>
      </c>
      <c r="K597" s="16">
        <f>'[1]TCE - ANEXO III - Preencher'!L606</f>
        <v>142.13324708926262</v>
      </c>
      <c r="L597" s="16">
        <f>'[1]TCE - ANEXO III - Preencher'!M606</f>
        <v>0</v>
      </c>
      <c r="M597" s="16">
        <f t="shared" si="55"/>
        <v>142.13324708926262</v>
      </c>
      <c r="N597" s="16">
        <f>'[1]TCE - ANEXO III - Preencher'!O606</f>
        <v>0.48</v>
      </c>
      <c r="O597" s="16">
        <f>'[1]TCE - ANEXO III - Preencher'!P606</f>
        <v>0</v>
      </c>
      <c r="P597" s="17">
        <f t="shared" si="56"/>
        <v>0.48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600.46324708926272</v>
      </c>
    </row>
    <row r="598" spans="1:28" s="4" customFormat="1" x14ac:dyDescent="0.2">
      <c r="A598" s="9">
        <f>IFERROR(VLOOKUP(B598,'[1]DADOS (OCULTAR)'!$P$3:$R$62,3,0),"")</f>
        <v>10894988000800</v>
      </c>
      <c r="B598" s="10" t="str">
        <f>'[1]TCE - ANEXO III - Preencher'!C607</f>
        <v>HOSPITAL AURORA</v>
      </c>
      <c r="C598" s="11"/>
      <c r="D598" s="12" t="str">
        <f>'[1]TCE - ANEXO III - Preencher'!E607</f>
        <v>RANIERE PEREIRA DA SILVA</v>
      </c>
      <c r="E598" s="10" t="str">
        <f>IF('[1]TCE - ANEXO III - Preencher'!F607="4 - Assistência Odontológica","2 - Outros Profissionais da Saúde",'[1]TCE - ANEXO III - Preencher'!F607)</f>
        <v>2 - Outros Profissionais da Saúde</v>
      </c>
      <c r="F598" s="13" t="str">
        <f>'[1]TCE - ANEXO III - Preencher'!G607</f>
        <v>3241-15</v>
      </c>
      <c r="G598" s="14">
        <f>IF('[1]TCE - ANEXO III - Preencher'!H607="","",'[1]TCE - ANEXO III - Preencher'!H607)</f>
        <v>44287</v>
      </c>
      <c r="H598" s="15">
        <f>'[1]TCE - ANEXO III - Preencher'!I607</f>
        <v>29.26</v>
      </c>
      <c r="I598" s="15">
        <f>'[1]TCE - ANEXO III - Preencher'!J607</f>
        <v>234.09</v>
      </c>
      <c r="J598" s="15">
        <f>'[1]TCE - ANEXO III - Preencher'!K607</f>
        <v>0</v>
      </c>
      <c r="K598" s="16">
        <f>'[1]TCE - ANEXO III - Preencher'!L607</f>
        <v>142.13324708926262</v>
      </c>
      <c r="L598" s="16">
        <f>'[1]TCE - ANEXO III - Preencher'!M607</f>
        <v>0</v>
      </c>
      <c r="M598" s="16">
        <f t="shared" si="55"/>
        <v>142.13324708926262</v>
      </c>
      <c r="N598" s="16">
        <f>'[1]TCE - ANEXO III - Preencher'!O607</f>
        <v>0.48</v>
      </c>
      <c r="O598" s="16">
        <f>'[1]TCE - ANEXO III - Preencher'!P607</f>
        <v>0</v>
      </c>
      <c r="P598" s="17">
        <f t="shared" si="56"/>
        <v>0.48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405.96324708926267</v>
      </c>
    </row>
    <row r="599" spans="1:28" s="4" customFormat="1" x14ac:dyDescent="0.2">
      <c r="A599" s="9">
        <f>IFERROR(VLOOKUP(B599,'[1]DADOS (OCULTAR)'!$P$3:$R$62,3,0),"")</f>
        <v>10894988000800</v>
      </c>
      <c r="B599" s="10" t="str">
        <f>'[1]TCE - ANEXO III - Preencher'!C608</f>
        <v>HOSPITAL AURORA</v>
      </c>
      <c r="C599" s="11"/>
      <c r="D599" s="12" t="str">
        <f>'[1]TCE - ANEXO III - Preencher'!E608</f>
        <v>RAQUEL CESAR DE MELO</v>
      </c>
      <c r="E599" s="10" t="str">
        <f>IF('[1]TCE - ANEXO III - Preencher'!F608="4 - Assistência Odontológica","2 - Outros Profissionais da Saúde",'[1]TCE - ANEXO III - Preencher'!F608)</f>
        <v>2 - Outros Profissionais da Saúde</v>
      </c>
      <c r="F599" s="13" t="str">
        <f>'[1]TCE - ANEXO III - Preencher'!G608</f>
        <v>2516-05</v>
      </c>
      <c r="G599" s="14">
        <f>IF('[1]TCE - ANEXO III - Preencher'!H608="","",'[1]TCE - ANEXO III - Preencher'!H608)</f>
        <v>44287</v>
      </c>
      <c r="H599" s="15">
        <f>'[1]TCE - ANEXO III - Preencher'!I608</f>
        <v>37.67</v>
      </c>
      <c r="I599" s="15">
        <f>'[1]TCE - ANEXO III - Preencher'!J608</f>
        <v>301.37</v>
      </c>
      <c r="J599" s="15">
        <f>'[1]TCE - ANEXO III - Preencher'!K608</f>
        <v>0</v>
      </c>
      <c r="K599" s="16">
        <f>'[1]TCE - ANEXO III - Preencher'!L608</f>
        <v>142.13324708926262</v>
      </c>
      <c r="L599" s="16">
        <f>'[1]TCE - ANEXO III - Preencher'!M608</f>
        <v>0</v>
      </c>
      <c r="M599" s="16">
        <f t="shared" si="55"/>
        <v>142.13324708926262</v>
      </c>
      <c r="N599" s="16">
        <f>'[1]TCE - ANEXO III - Preencher'!O608</f>
        <v>0.48</v>
      </c>
      <c r="O599" s="16">
        <f>'[1]TCE - ANEXO III - Preencher'!P608</f>
        <v>0</v>
      </c>
      <c r="P599" s="17">
        <f t="shared" si="56"/>
        <v>0.48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481.65324708926266</v>
      </c>
    </row>
    <row r="600" spans="1:28" s="4" customFormat="1" x14ac:dyDescent="0.2">
      <c r="A600" s="9">
        <f>IFERROR(VLOOKUP(B600,'[1]DADOS (OCULTAR)'!$P$3:$R$62,3,0),"")</f>
        <v>10894988000800</v>
      </c>
      <c r="B600" s="10" t="str">
        <f>'[1]TCE - ANEXO III - Preencher'!C609</f>
        <v>HOSPITAL AURORA</v>
      </c>
      <c r="C600" s="11"/>
      <c r="D600" s="12" t="str">
        <f>'[1]TCE - ANEXO III - Preencher'!E609</f>
        <v>RAQUEL DE ARRUDA CAMPOS BENJAMIM</v>
      </c>
      <c r="E600" s="10" t="str">
        <f>IF('[1]TCE - ANEXO III - Preencher'!F609="4 - Assistência Odontológica","2 - Outros Profissionais da Saúde",'[1]TCE - ANEXO III - Preencher'!F609)</f>
        <v>2 - Outros Profissionais da Saúde</v>
      </c>
      <c r="F600" s="13" t="str">
        <f>'[1]TCE - ANEXO III - Preencher'!G609</f>
        <v>2237-10</v>
      </c>
      <c r="G600" s="14">
        <f>IF('[1]TCE - ANEXO III - Preencher'!H609="","",'[1]TCE - ANEXO III - Preencher'!H609)</f>
        <v>44287</v>
      </c>
      <c r="H600" s="15">
        <f>'[1]TCE - ANEXO III - Preencher'!I609</f>
        <v>27.95</v>
      </c>
      <c r="I600" s="15">
        <f>'[1]TCE - ANEXO III - Preencher'!J609</f>
        <v>223.55</v>
      </c>
      <c r="J600" s="15">
        <f>'[1]TCE - ANEXO III - Preencher'!K609</f>
        <v>0</v>
      </c>
      <c r="K600" s="16">
        <f>'[1]TCE - ANEXO III - Preencher'!L609</f>
        <v>142.13324708926262</v>
      </c>
      <c r="L600" s="16">
        <f>'[1]TCE - ANEXO III - Preencher'!M609</f>
        <v>0</v>
      </c>
      <c r="M600" s="16">
        <f t="shared" si="55"/>
        <v>142.13324708926262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393.63324708926262</v>
      </c>
    </row>
    <row r="601" spans="1:28" s="4" customFormat="1" x14ac:dyDescent="0.2">
      <c r="A601" s="9">
        <f>IFERROR(VLOOKUP(B601,'[1]DADOS (OCULTAR)'!$P$3:$R$62,3,0),"")</f>
        <v>10894988000800</v>
      </c>
      <c r="B601" s="10" t="str">
        <f>'[1]TCE - ANEXO III - Preencher'!C610</f>
        <v>HOSPITAL AURORA</v>
      </c>
      <c r="C601" s="11"/>
      <c r="D601" s="12" t="str">
        <f>'[1]TCE - ANEXO III - Preencher'!E610</f>
        <v>RAY COSME DA PAS</v>
      </c>
      <c r="E601" s="10" t="str">
        <f>IF('[1]TCE - ANEXO III - Preencher'!F610="4 - Assistência Odontológica","2 - Outros Profissionais da Saúde",'[1]TCE - ANEXO III - Preencher'!F610)</f>
        <v>2 - Outros Profissionais da Saúde</v>
      </c>
      <c r="F601" s="13" t="str">
        <f>'[1]TCE - ANEXO III - Preencher'!G610</f>
        <v>2236-05</v>
      </c>
      <c r="G601" s="14">
        <f>IF('[1]TCE - ANEXO III - Preencher'!H610="","",'[1]TCE - ANEXO III - Preencher'!H610)</f>
        <v>44287</v>
      </c>
      <c r="H601" s="15">
        <f>'[1]TCE - ANEXO III - Preencher'!I610</f>
        <v>31.53</v>
      </c>
      <c r="I601" s="15">
        <f>'[1]TCE - ANEXO III - Preencher'!J610</f>
        <v>252.26</v>
      </c>
      <c r="J601" s="15">
        <f>'[1]TCE - ANEXO III - Preencher'!K610</f>
        <v>0</v>
      </c>
      <c r="K601" s="16">
        <f>'[1]TCE - ANEXO III - Preencher'!L610</f>
        <v>142.13324708926262</v>
      </c>
      <c r="L601" s="16">
        <f>'[1]TCE - ANEXO III - Preencher'!M610</f>
        <v>0</v>
      </c>
      <c r="M601" s="16">
        <f t="shared" si="55"/>
        <v>142.13324708926262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425.92324708926259</v>
      </c>
    </row>
    <row r="602" spans="1:28" s="4" customFormat="1" x14ac:dyDescent="0.2">
      <c r="A602" s="9">
        <f>IFERROR(VLOOKUP(B602,'[1]DADOS (OCULTAR)'!$P$3:$R$62,3,0),"")</f>
        <v>10894988000800</v>
      </c>
      <c r="B602" s="10" t="str">
        <f>'[1]TCE - ANEXO III - Preencher'!C611</f>
        <v>HOSPITAL AURORA</v>
      </c>
      <c r="C602" s="11"/>
      <c r="D602" s="12" t="str">
        <f>'[1]TCE - ANEXO III - Preencher'!E611</f>
        <v>RAYANNE CAROLINE DO NASCIMENTO</v>
      </c>
      <c r="E602" s="10" t="str">
        <f>IF('[1]TCE - ANEXO III - Preencher'!F611="4 - Assistência Odontológica","2 - Outros Profissionais da Saúde",'[1]TCE - ANEXO III - Preencher'!F611)</f>
        <v>2 - Outros Profissionais da Saúde</v>
      </c>
      <c r="F602" s="13" t="str">
        <f>'[1]TCE - ANEXO III - Preencher'!G611</f>
        <v>3222-05</v>
      </c>
      <c r="G602" s="14">
        <f>IF('[1]TCE - ANEXO III - Preencher'!H611="","",'[1]TCE - ANEXO III - Preencher'!H611)</f>
        <v>44287</v>
      </c>
      <c r="H602" s="15">
        <f>'[1]TCE - ANEXO III - Preencher'!I611</f>
        <v>15.4</v>
      </c>
      <c r="I602" s="15">
        <f>'[1]TCE - ANEXO III - Preencher'!J611</f>
        <v>123.24</v>
      </c>
      <c r="J602" s="15">
        <f>'[1]TCE - ANEXO III - Preencher'!K611</f>
        <v>0</v>
      </c>
      <c r="K602" s="16">
        <f>'[1]TCE - ANEXO III - Preencher'!L611</f>
        <v>142.13324708926262</v>
      </c>
      <c r="L602" s="16">
        <f>'[1]TCE - ANEXO III - Preencher'!M611</f>
        <v>0</v>
      </c>
      <c r="M602" s="16">
        <f t="shared" si="55"/>
        <v>142.13324708926262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280.77324708926261</v>
      </c>
    </row>
    <row r="603" spans="1:28" s="4" customFormat="1" x14ac:dyDescent="0.2">
      <c r="A603" s="9">
        <f>IFERROR(VLOOKUP(B603,'[1]DADOS (OCULTAR)'!$P$3:$R$62,3,0),"")</f>
        <v>10894988000800</v>
      </c>
      <c r="B603" s="10" t="str">
        <f>'[1]TCE - ANEXO III - Preencher'!C612</f>
        <v>HOSPITAL AURORA</v>
      </c>
      <c r="C603" s="11"/>
      <c r="D603" s="12" t="str">
        <f>'[1]TCE - ANEXO III - Preencher'!E612</f>
        <v>RAYONARA GLEYCE DOS SANTOS BENTO</v>
      </c>
      <c r="E603" s="10" t="str">
        <f>IF('[1]TCE - ANEXO III - Preencher'!F612="4 - Assistência Odontológica","2 - Outros Profissionais da Saúde",'[1]TCE - ANEXO III - Preencher'!F612)</f>
        <v>3 - Administrativo</v>
      </c>
      <c r="F603" s="13" t="str">
        <f>'[1]TCE - ANEXO III - Preencher'!G612</f>
        <v>4110-10</v>
      </c>
      <c r="G603" s="14">
        <f>IF('[1]TCE - ANEXO III - Preencher'!H612="","",'[1]TCE - ANEXO III - Preencher'!H612)</f>
        <v>44287</v>
      </c>
      <c r="H603" s="15">
        <f>'[1]TCE - ANEXO III - Preencher'!I612</f>
        <v>15.02</v>
      </c>
      <c r="I603" s="15">
        <f>'[1]TCE - ANEXO III - Preencher'!J612</f>
        <v>120.09</v>
      </c>
      <c r="J603" s="15">
        <f>'[1]TCE - ANEXO III - Preencher'!K612</f>
        <v>0</v>
      </c>
      <c r="K603" s="16">
        <f>'[1]TCE - ANEXO III - Preencher'!L612</f>
        <v>142.13324708926262</v>
      </c>
      <c r="L603" s="16">
        <f>'[1]TCE - ANEXO III - Preencher'!M612</f>
        <v>0</v>
      </c>
      <c r="M603" s="16">
        <f t="shared" si="55"/>
        <v>142.13324708926262</v>
      </c>
      <c r="N603" s="16">
        <f>'[1]TCE - ANEXO III - Preencher'!O612</f>
        <v>0.48</v>
      </c>
      <c r="O603" s="16">
        <f>'[1]TCE - ANEXO III - Preencher'!P612</f>
        <v>0</v>
      </c>
      <c r="P603" s="17">
        <f t="shared" si="56"/>
        <v>0.48</v>
      </c>
      <c r="Q603" s="16">
        <f>'[1]TCE - ANEXO III - Preencher'!R612</f>
        <v>181.05719999999999</v>
      </c>
      <c r="R603" s="16">
        <f>'[1]TCE - ANEXO III - Preencher'!S612</f>
        <v>88.57</v>
      </c>
      <c r="S603" s="17">
        <f t="shared" si="57"/>
        <v>92.487200000000001</v>
      </c>
      <c r="T603" s="16">
        <f>'[1]TCE - ANEXO III - Preencher'!U612</f>
        <v>66.12</v>
      </c>
      <c r="U603" s="16">
        <f>'[1]TCE - ANEXO III - Preencher'!V612</f>
        <v>0</v>
      </c>
      <c r="V603" s="17">
        <f t="shared" si="58"/>
        <v>66.12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436.33044708926263</v>
      </c>
    </row>
    <row r="604" spans="1:28" s="4" customFormat="1" x14ac:dyDescent="0.2">
      <c r="A604" s="9">
        <f>IFERROR(VLOOKUP(B604,'[1]DADOS (OCULTAR)'!$P$3:$R$62,3,0),"")</f>
        <v>10894988000800</v>
      </c>
      <c r="B604" s="10" t="str">
        <f>'[1]TCE - ANEXO III - Preencher'!C613</f>
        <v>HOSPITAL AURORA</v>
      </c>
      <c r="C604" s="11"/>
      <c r="D604" s="12" t="str">
        <f>'[1]TCE - ANEXO III - Preencher'!E613</f>
        <v>REBECA DOS SANTOS FRANCA</v>
      </c>
      <c r="E604" s="10" t="str">
        <f>IF('[1]TCE - ANEXO III - Preencher'!F613="4 - Assistência Odontológica","2 - Outros Profissionais da Saúde",'[1]TCE - ANEXO III - Preencher'!F613)</f>
        <v>2 - Outros Profissionais da Saúde</v>
      </c>
      <c r="F604" s="13" t="str">
        <f>'[1]TCE - ANEXO III - Preencher'!G613</f>
        <v>2235-05</v>
      </c>
      <c r="G604" s="14">
        <f>IF('[1]TCE - ANEXO III - Preencher'!H613="","",'[1]TCE - ANEXO III - Preencher'!H613)</f>
        <v>44287</v>
      </c>
      <c r="H604" s="15">
        <f>'[1]TCE - ANEXO III - Preencher'!I613</f>
        <v>30.3</v>
      </c>
      <c r="I604" s="15">
        <f>'[1]TCE - ANEXO III - Preencher'!J613</f>
        <v>242.37</v>
      </c>
      <c r="J604" s="15">
        <f>'[1]TCE - ANEXO III - Preencher'!K613</f>
        <v>0</v>
      </c>
      <c r="K604" s="16">
        <f>'[1]TCE - ANEXO III - Preencher'!L613</f>
        <v>142.13324708926262</v>
      </c>
      <c r="L604" s="16">
        <f>'[1]TCE - ANEXO III - Preencher'!M613</f>
        <v>0</v>
      </c>
      <c r="M604" s="16">
        <f t="shared" si="55"/>
        <v>142.13324708926262</v>
      </c>
      <c r="N604" s="16">
        <f>'[1]TCE - ANEXO III - Preencher'!O613</f>
        <v>1.78</v>
      </c>
      <c r="O604" s="16">
        <f>'[1]TCE - ANEXO III - Preencher'!P613</f>
        <v>0</v>
      </c>
      <c r="P604" s="17">
        <f t="shared" si="56"/>
        <v>1.78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416.58324708926261</v>
      </c>
    </row>
    <row r="605" spans="1:28" s="4" customFormat="1" x14ac:dyDescent="0.2">
      <c r="A605" s="9">
        <f>IFERROR(VLOOKUP(B605,'[1]DADOS (OCULTAR)'!$P$3:$R$62,3,0),"")</f>
        <v>10894988000800</v>
      </c>
      <c r="B605" s="10" t="str">
        <f>'[1]TCE - ANEXO III - Preencher'!C614</f>
        <v>HOSPITAL AURORA</v>
      </c>
      <c r="C605" s="11"/>
      <c r="D605" s="12" t="str">
        <f>'[1]TCE - ANEXO III - Preencher'!E614</f>
        <v>REGICLEITON BARBOSA DOS SANTOS</v>
      </c>
      <c r="E605" s="10" t="str">
        <f>IF('[1]TCE - ANEXO III - Preencher'!F614="4 - Assistência Odontológica","2 - Outros Profissionais da Saúde",'[1]TCE - ANEXO III - Preencher'!F614)</f>
        <v>2 - Outros Profissionais da Saúde</v>
      </c>
      <c r="F605" s="13" t="str">
        <f>'[1]TCE - ANEXO III - Preencher'!G614</f>
        <v>3241-15</v>
      </c>
      <c r="G605" s="14">
        <f>IF('[1]TCE - ANEXO III - Preencher'!H614="","",'[1]TCE - ANEXO III - Preencher'!H614)</f>
        <v>44287</v>
      </c>
      <c r="H605" s="15">
        <f>'[1]TCE - ANEXO III - Preencher'!I614</f>
        <v>29.26</v>
      </c>
      <c r="I605" s="15">
        <f>'[1]TCE - ANEXO III - Preencher'!J614</f>
        <v>234.09</v>
      </c>
      <c r="J605" s="15">
        <f>'[1]TCE - ANEXO III - Preencher'!K614</f>
        <v>0</v>
      </c>
      <c r="K605" s="16">
        <f>'[1]TCE - ANEXO III - Preencher'!L614</f>
        <v>142.13324708926262</v>
      </c>
      <c r="L605" s="16">
        <f>'[1]TCE - ANEXO III - Preencher'!M614</f>
        <v>0</v>
      </c>
      <c r="M605" s="16">
        <f t="shared" si="55"/>
        <v>142.13324708926262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405.48324708926265</v>
      </c>
    </row>
    <row r="606" spans="1:28" s="4" customFormat="1" x14ac:dyDescent="0.2">
      <c r="A606" s="9">
        <f>IFERROR(VLOOKUP(B606,'[1]DADOS (OCULTAR)'!$P$3:$R$62,3,0),"")</f>
        <v>10894988000800</v>
      </c>
      <c r="B606" s="10" t="str">
        <f>'[1]TCE - ANEXO III - Preencher'!C615</f>
        <v>HOSPITAL AURORA</v>
      </c>
      <c r="C606" s="11"/>
      <c r="D606" s="12" t="str">
        <f>'[1]TCE - ANEXO III - Preencher'!E615</f>
        <v>REGINALDO GONCALVES FIGUEIREDO</v>
      </c>
      <c r="E606" s="10" t="str">
        <f>IF('[1]TCE - ANEXO III - Preencher'!F615="4 - Assistência Odontológica","2 - Outros Profissionais da Saúde",'[1]TCE - ANEXO III - Preencher'!F615)</f>
        <v>2 - Outros Profissionais da Saúde</v>
      </c>
      <c r="F606" s="13" t="str">
        <f>'[1]TCE - ANEXO III - Preencher'!G615</f>
        <v>3222-05</v>
      </c>
      <c r="G606" s="14">
        <f>IF('[1]TCE - ANEXO III - Preencher'!H615="","",'[1]TCE - ANEXO III - Preencher'!H615)</f>
        <v>44287</v>
      </c>
      <c r="H606" s="15">
        <f>'[1]TCE - ANEXO III - Preencher'!I615</f>
        <v>17.239999999999998</v>
      </c>
      <c r="I606" s="15">
        <f>'[1]TCE - ANEXO III - Preencher'!J615</f>
        <v>137.88</v>
      </c>
      <c r="J606" s="15">
        <f>'[1]TCE - ANEXO III - Preencher'!K615</f>
        <v>0</v>
      </c>
      <c r="K606" s="16">
        <f>'[1]TCE - ANEXO III - Preencher'!L615</f>
        <v>142.13324708926262</v>
      </c>
      <c r="L606" s="16">
        <f>'[1]TCE - ANEXO III - Preencher'!M615</f>
        <v>0</v>
      </c>
      <c r="M606" s="16">
        <f t="shared" si="55"/>
        <v>142.13324708926262</v>
      </c>
      <c r="N606" s="16">
        <f>'[1]TCE - ANEXO III - Preencher'!O615</f>
        <v>0.48</v>
      </c>
      <c r="O606" s="16">
        <f>'[1]TCE - ANEXO III - Preencher'!P615</f>
        <v>0</v>
      </c>
      <c r="P606" s="17">
        <f t="shared" si="56"/>
        <v>0.48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297.73324708926265</v>
      </c>
    </row>
    <row r="607" spans="1:28" s="4" customFormat="1" x14ac:dyDescent="0.2">
      <c r="A607" s="9">
        <f>IFERROR(VLOOKUP(B607,'[1]DADOS (OCULTAR)'!$P$3:$R$62,3,0),"")</f>
        <v>10894988000800</v>
      </c>
      <c r="B607" s="10" t="str">
        <f>'[1]TCE - ANEXO III - Preencher'!C616</f>
        <v>HOSPITAL AURORA</v>
      </c>
      <c r="C607" s="11"/>
      <c r="D607" s="12" t="str">
        <f>'[1]TCE - ANEXO III - Preencher'!E616</f>
        <v>REGIVALDO MENDES DA SILVA</v>
      </c>
      <c r="E607" s="10" t="str">
        <f>IF('[1]TCE - ANEXO III - Preencher'!F616="4 - Assistência Odontológica","2 - Outros Profissionais da Saúde",'[1]TCE - ANEXO III - Preencher'!F616)</f>
        <v>3 - Administrativo</v>
      </c>
      <c r="F607" s="13" t="str">
        <f>'[1]TCE - ANEXO III - Preencher'!G616</f>
        <v>5174-10</v>
      </c>
      <c r="G607" s="14">
        <f>IF('[1]TCE - ANEXO III - Preencher'!H616="","",'[1]TCE - ANEXO III - Preencher'!H616)</f>
        <v>44287</v>
      </c>
      <c r="H607" s="15">
        <f>'[1]TCE - ANEXO III - Preencher'!I616</f>
        <v>15.4</v>
      </c>
      <c r="I607" s="15">
        <f>'[1]TCE - ANEXO III - Preencher'!J616</f>
        <v>123.2</v>
      </c>
      <c r="J607" s="15">
        <f>'[1]TCE - ANEXO III - Preencher'!K616</f>
        <v>0</v>
      </c>
      <c r="K607" s="16">
        <f>'[1]TCE - ANEXO III - Preencher'!L616</f>
        <v>142.13324708926262</v>
      </c>
      <c r="L607" s="16">
        <f>'[1]TCE - ANEXO III - Preencher'!M616</f>
        <v>0</v>
      </c>
      <c r="M607" s="16">
        <f t="shared" si="55"/>
        <v>142.13324708926262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109.05719999999999</v>
      </c>
      <c r="R607" s="16">
        <f>'[1]TCE - ANEXO III - Preencher'!S616</f>
        <v>66</v>
      </c>
      <c r="S607" s="17">
        <f t="shared" si="57"/>
        <v>43.057199999999995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323.79044708926256</v>
      </c>
    </row>
    <row r="608" spans="1:28" s="4" customFormat="1" x14ac:dyDescent="0.2">
      <c r="A608" s="9">
        <f>IFERROR(VLOOKUP(B608,'[1]DADOS (OCULTAR)'!$P$3:$R$62,3,0),"")</f>
        <v>10894988000800</v>
      </c>
      <c r="B608" s="10" t="str">
        <f>'[1]TCE - ANEXO III - Preencher'!C617</f>
        <v>HOSPITAL AURORA</v>
      </c>
      <c r="C608" s="11"/>
      <c r="D608" s="12" t="str">
        <f>'[1]TCE - ANEXO III - Preencher'!E617</f>
        <v>RENATA MICHELE DOS SANTOS RAMOS</v>
      </c>
      <c r="E608" s="10" t="str">
        <f>IF('[1]TCE - ANEXO III - Preencher'!F617="4 - Assistência Odontológica","2 - Outros Profissionais da Saúde",'[1]TCE - ANEXO III - Preencher'!F617)</f>
        <v>2 - Outros Profissionais da Saúde</v>
      </c>
      <c r="F608" s="13" t="str">
        <f>'[1]TCE - ANEXO III - Preencher'!G617</f>
        <v>3222-05</v>
      </c>
      <c r="G608" s="14">
        <f>IF('[1]TCE - ANEXO III - Preencher'!H617="","",'[1]TCE - ANEXO III - Preencher'!H617)</f>
        <v>44287</v>
      </c>
      <c r="H608" s="15">
        <f>'[1]TCE - ANEXO III - Preencher'!I617</f>
        <v>11.53</v>
      </c>
      <c r="I608" s="15">
        <f>'[1]TCE - ANEXO III - Preencher'!J617</f>
        <v>92.29</v>
      </c>
      <c r="J608" s="15">
        <f>'[1]TCE - ANEXO III - Preencher'!K617</f>
        <v>0</v>
      </c>
      <c r="K608" s="16">
        <f>'[1]TCE - ANEXO III - Preencher'!L617</f>
        <v>142.13324708926262</v>
      </c>
      <c r="L608" s="16">
        <f>'[1]TCE - ANEXO III - Preencher'!M617</f>
        <v>0</v>
      </c>
      <c r="M608" s="16">
        <f t="shared" si="55"/>
        <v>142.13324708926262</v>
      </c>
      <c r="N608" s="16">
        <f>'[1]TCE - ANEXO III - Preencher'!O617</f>
        <v>0.48</v>
      </c>
      <c r="O608" s="16">
        <f>'[1]TCE - ANEXO III - Preencher'!P617</f>
        <v>0</v>
      </c>
      <c r="P608" s="17">
        <f t="shared" si="56"/>
        <v>0.48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246.43324708926261</v>
      </c>
    </row>
    <row r="609" spans="1:28" s="4" customFormat="1" x14ac:dyDescent="0.2">
      <c r="A609" s="9">
        <f>IFERROR(VLOOKUP(B609,'[1]DADOS (OCULTAR)'!$P$3:$R$62,3,0),"")</f>
        <v>10894988000800</v>
      </c>
      <c r="B609" s="10" t="str">
        <f>'[1]TCE - ANEXO III - Preencher'!C618</f>
        <v>HOSPITAL AURORA</v>
      </c>
      <c r="C609" s="11"/>
      <c r="D609" s="12" t="str">
        <f>'[1]TCE - ANEXO III - Preencher'!E618</f>
        <v xml:space="preserve">RENATA SILVA AVELINO </v>
      </c>
      <c r="E609" s="10" t="str">
        <f>IF('[1]TCE - ANEXO III - Preencher'!F618="4 - Assistência Odontológica","2 - Outros Profissionais da Saúde",'[1]TCE - ANEXO III - Preencher'!F618)</f>
        <v>2 - Outros Profissionais da Saúde</v>
      </c>
      <c r="F609" s="13" t="str">
        <f>'[1]TCE - ANEXO III - Preencher'!G618</f>
        <v>3222-05</v>
      </c>
      <c r="G609" s="14">
        <f>IF('[1]TCE - ANEXO III - Preencher'!H618="","",'[1]TCE - ANEXO III - Preencher'!H618)</f>
        <v>44287</v>
      </c>
      <c r="H609" s="15">
        <f>'[1]TCE - ANEXO III - Preencher'!I618</f>
        <v>15.47</v>
      </c>
      <c r="I609" s="15">
        <f>'[1]TCE - ANEXO III - Preencher'!J618</f>
        <v>123.83</v>
      </c>
      <c r="J609" s="15">
        <f>'[1]TCE - ANEXO III - Preencher'!K618</f>
        <v>0</v>
      </c>
      <c r="K609" s="16">
        <f>'[1]TCE - ANEXO III - Preencher'!L618</f>
        <v>142.13324708926262</v>
      </c>
      <c r="L609" s="16">
        <f>'[1]TCE - ANEXO III - Preencher'!M618</f>
        <v>0</v>
      </c>
      <c r="M609" s="16">
        <f t="shared" si="55"/>
        <v>142.13324708926262</v>
      </c>
      <c r="N609" s="16">
        <f>'[1]TCE - ANEXO III - Preencher'!O618</f>
        <v>0.48</v>
      </c>
      <c r="O609" s="16">
        <f>'[1]TCE - ANEXO III - Preencher'!P618</f>
        <v>0</v>
      </c>
      <c r="P609" s="17">
        <f t="shared" si="56"/>
        <v>0.48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281.91324708926265</v>
      </c>
    </row>
    <row r="610" spans="1:28" s="4" customFormat="1" x14ac:dyDescent="0.2">
      <c r="A610" s="9">
        <f>IFERROR(VLOOKUP(B610,'[1]DADOS (OCULTAR)'!$P$3:$R$62,3,0),"")</f>
        <v>10894988000800</v>
      </c>
      <c r="B610" s="10" t="str">
        <f>'[1]TCE - ANEXO III - Preencher'!C619</f>
        <v>HOSPITAL AURORA</v>
      </c>
      <c r="C610" s="11"/>
      <c r="D610" s="12" t="str">
        <f>'[1]TCE - ANEXO III - Preencher'!E619</f>
        <v>RENATO CARLOS OLIVEIRA DE SOUZA</v>
      </c>
      <c r="E610" s="10" t="str">
        <f>IF('[1]TCE - ANEXO III - Preencher'!F619="4 - Assistência Odontológica","2 - Outros Profissionais da Saúde",'[1]TCE - ANEXO III - Preencher'!F619)</f>
        <v>3 - Administrativo</v>
      </c>
      <c r="F610" s="13" t="str">
        <f>'[1]TCE - ANEXO III - Preencher'!G619</f>
        <v>5174-10</v>
      </c>
      <c r="G610" s="14">
        <f>IF('[1]TCE - ANEXO III - Preencher'!H619="","",'[1]TCE - ANEXO III - Preencher'!H619)</f>
        <v>44287</v>
      </c>
      <c r="H610" s="15">
        <f>'[1]TCE - ANEXO III - Preencher'!I619</f>
        <v>17.96</v>
      </c>
      <c r="I610" s="15">
        <f>'[1]TCE - ANEXO III - Preencher'!J619</f>
        <v>143.72999999999999</v>
      </c>
      <c r="J610" s="15">
        <f>'[1]TCE - ANEXO III - Preencher'!K619</f>
        <v>0</v>
      </c>
      <c r="K610" s="16">
        <f>'[1]TCE - ANEXO III - Preencher'!L619</f>
        <v>142.13324708926262</v>
      </c>
      <c r="L610" s="16">
        <f>'[1]TCE - ANEXO III - Preencher'!M619</f>
        <v>0</v>
      </c>
      <c r="M610" s="16">
        <f t="shared" si="55"/>
        <v>142.13324708926262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303.82324708926262</v>
      </c>
    </row>
    <row r="611" spans="1:28" s="4" customFormat="1" x14ac:dyDescent="0.2">
      <c r="A611" s="9">
        <f>IFERROR(VLOOKUP(B611,'[1]DADOS (OCULTAR)'!$P$3:$R$62,3,0),"")</f>
        <v>10894988000800</v>
      </c>
      <c r="B611" s="10" t="str">
        <f>'[1]TCE - ANEXO III - Preencher'!C620</f>
        <v>HOSPITAL AURORA</v>
      </c>
      <c r="C611" s="11"/>
      <c r="D611" s="12" t="str">
        <f>'[1]TCE - ANEXO III - Preencher'!E620</f>
        <v xml:space="preserve">RENATO NASCIMENTO ARAUJO </v>
      </c>
      <c r="E611" s="10" t="str">
        <f>IF('[1]TCE - ANEXO III - Preencher'!F620="4 - Assistência Odontológica","2 - Outros Profissionais da Saúde",'[1]TCE - ANEXO III - Preencher'!F620)</f>
        <v>2 - Outros Profissionais da Saúde</v>
      </c>
      <c r="F611" s="13" t="str">
        <f>'[1]TCE - ANEXO III - Preencher'!G620</f>
        <v>2236-05</v>
      </c>
      <c r="G611" s="14">
        <f>IF('[1]TCE - ANEXO III - Preencher'!H620="","",'[1]TCE - ANEXO III - Preencher'!H620)</f>
        <v>44287</v>
      </c>
      <c r="H611" s="15">
        <f>'[1]TCE - ANEXO III - Preencher'!I620</f>
        <v>31.47</v>
      </c>
      <c r="I611" s="15">
        <f>'[1]TCE - ANEXO III - Preencher'!J620</f>
        <v>251.71</v>
      </c>
      <c r="J611" s="15">
        <f>'[1]TCE - ANEXO III - Preencher'!K620</f>
        <v>0</v>
      </c>
      <c r="K611" s="16">
        <f>'[1]TCE - ANEXO III - Preencher'!L620</f>
        <v>142.13324708926262</v>
      </c>
      <c r="L611" s="16">
        <f>'[1]TCE - ANEXO III - Preencher'!M620</f>
        <v>0</v>
      </c>
      <c r="M611" s="16">
        <f t="shared" si="55"/>
        <v>142.13324708926262</v>
      </c>
      <c r="N611" s="16">
        <f>'[1]TCE - ANEXO III - Preencher'!O620</f>
        <v>0.48</v>
      </c>
      <c r="O611" s="16">
        <f>'[1]TCE - ANEXO III - Preencher'!P620</f>
        <v>0</v>
      </c>
      <c r="P611" s="17">
        <f t="shared" si="56"/>
        <v>0.48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425.79324708926265</v>
      </c>
    </row>
    <row r="612" spans="1:28" s="4" customFormat="1" x14ac:dyDescent="0.2">
      <c r="A612" s="9">
        <f>IFERROR(VLOOKUP(B612,'[1]DADOS (OCULTAR)'!$P$3:$R$62,3,0),"")</f>
        <v>10894988000800</v>
      </c>
      <c r="B612" s="10" t="str">
        <f>'[1]TCE - ANEXO III - Preencher'!C621</f>
        <v>HOSPITAL AURORA</v>
      </c>
      <c r="C612" s="11"/>
      <c r="D612" s="12" t="str">
        <f>'[1]TCE - ANEXO III - Preencher'!E621</f>
        <v>RENATO PAIXAO DE QUEIROZ</v>
      </c>
      <c r="E612" s="10" t="str">
        <f>IF('[1]TCE - ANEXO III - Preencher'!F621="4 - Assistência Odontológica","2 - Outros Profissionais da Saúde",'[1]TCE - ANEXO III - Preencher'!F621)</f>
        <v>3 - Administrativo</v>
      </c>
      <c r="F612" s="13" t="str">
        <f>'[1]TCE - ANEXO III - Preencher'!G621</f>
        <v>7823-05</v>
      </c>
      <c r="G612" s="14">
        <f>IF('[1]TCE - ANEXO III - Preencher'!H621="","",'[1]TCE - ANEXO III - Preencher'!H621)</f>
        <v>44287</v>
      </c>
      <c r="H612" s="15">
        <f>'[1]TCE - ANEXO III - Preencher'!I621</f>
        <v>12.97</v>
      </c>
      <c r="I612" s="15">
        <f>'[1]TCE - ANEXO III - Preencher'!J621</f>
        <v>103.83</v>
      </c>
      <c r="J612" s="15">
        <f>'[1]TCE - ANEXO III - Preencher'!K621</f>
        <v>0</v>
      </c>
      <c r="K612" s="16">
        <f>'[1]TCE - ANEXO III - Preencher'!L621</f>
        <v>142.13324708926262</v>
      </c>
      <c r="L612" s="16">
        <f>'[1]TCE - ANEXO III - Preencher'!M621</f>
        <v>0</v>
      </c>
      <c r="M612" s="16">
        <f t="shared" si="55"/>
        <v>142.13324708926262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258.93324708926264</v>
      </c>
    </row>
    <row r="613" spans="1:28" s="4" customFormat="1" x14ac:dyDescent="0.2">
      <c r="A613" s="9">
        <f>IFERROR(VLOOKUP(B613,'[1]DADOS (OCULTAR)'!$P$3:$R$62,3,0),"")</f>
        <v>10894988000800</v>
      </c>
      <c r="B613" s="10" t="str">
        <f>'[1]TCE - ANEXO III - Preencher'!C622</f>
        <v>HOSPITAL AURORA</v>
      </c>
      <c r="C613" s="11"/>
      <c r="D613" s="12" t="str">
        <f>'[1]TCE - ANEXO III - Preencher'!E622</f>
        <v>RHAYANE LIRA DA SILVA</v>
      </c>
      <c r="E613" s="10" t="str">
        <f>IF('[1]TCE - ANEXO III - Preencher'!F622="4 - Assistência Odontológica","2 - Outros Profissionais da Saúde",'[1]TCE - ANEXO III - Preencher'!F622)</f>
        <v>2 - Outros Profissionais da Saúde</v>
      </c>
      <c r="F613" s="13" t="str">
        <f>'[1]TCE - ANEXO III - Preencher'!G622</f>
        <v>3222-05</v>
      </c>
      <c r="G613" s="14">
        <f>IF('[1]TCE - ANEXO III - Preencher'!H622="","",'[1]TCE - ANEXO III - Preencher'!H622)</f>
        <v>44287</v>
      </c>
      <c r="H613" s="15">
        <f>'[1]TCE - ANEXO III - Preencher'!I622</f>
        <v>17.23</v>
      </c>
      <c r="I613" s="15">
        <f>'[1]TCE - ANEXO III - Preencher'!J622</f>
        <v>137.87</v>
      </c>
      <c r="J613" s="15">
        <f>'[1]TCE - ANEXO III - Preencher'!K622</f>
        <v>0</v>
      </c>
      <c r="K613" s="16">
        <f>'[1]TCE - ANEXO III - Preencher'!L622</f>
        <v>142.13324708926262</v>
      </c>
      <c r="L613" s="16">
        <f>'[1]TCE - ANEXO III - Preencher'!M622</f>
        <v>0</v>
      </c>
      <c r="M613" s="16">
        <f t="shared" si="55"/>
        <v>142.13324708926262</v>
      </c>
      <c r="N613" s="16">
        <f>'[1]TCE - ANEXO III - Preencher'!O622</f>
        <v>0.48</v>
      </c>
      <c r="O613" s="16">
        <f>'[1]TCE - ANEXO III - Preencher'!P622</f>
        <v>0</v>
      </c>
      <c r="P613" s="17">
        <f t="shared" si="56"/>
        <v>0.48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297.71324708926261</v>
      </c>
    </row>
    <row r="614" spans="1:28" s="4" customFormat="1" x14ac:dyDescent="0.2">
      <c r="A614" s="9">
        <f>IFERROR(VLOOKUP(B614,'[1]DADOS (OCULTAR)'!$P$3:$R$62,3,0),"")</f>
        <v>10894988000800</v>
      </c>
      <c r="B614" s="10" t="str">
        <f>'[1]TCE - ANEXO III - Preencher'!C623</f>
        <v>HOSPITAL AURORA</v>
      </c>
      <c r="C614" s="11"/>
      <c r="D614" s="12" t="str">
        <f>'[1]TCE - ANEXO III - Preencher'!E623</f>
        <v>RHUAN CARLOS MARQUES CAVALCANTI</v>
      </c>
      <c r="E614" s="10" t="str">
        <f>IF('[1]TCE - ANEXO III - Preencher'!F623="4 - Assistência Odontológica","2 - Outros Profissionais da Saúde",'[1]TCE - ANEXO III - Preencher'!F623)</f>
        <v>2 - Outros Profissionais da Saúde</v>
      </c>
      <c r="F614" s="13" t="str">
        <f>'[1]TCE - ANEXO III - Preencher'!G623</f>
        <v>2236-05</v>
      </c>
      <c r="G614" s="14">
        <f>IF('[1]TCE - ANEXO III - Preencher'!H623="","",'[1]TCE - ANEXO III - Preencher'!H623)</f>
        <v>44287</v>
      </c>
      <c r="H614" s="15">
        <f>'[1]TCE - ANEXO III - Preencher'!I623</f>
        <v>32.44</v>
      </c>
      <c r="I614" s="15">
        <f>'[1]TCE - ANEXO III - Preencher'!J623</f>
        <v>259.58999999999997</v>
      </c>
      <c r="J614" s="15">
        <f>'[1]TCE - ANEXO III - Preencher'!K623</f>
        <v>0</v>
      </c>
      <c r="K614" s="16">
        <f>'[1]TCE - ANEXO III - Preencher'!L623</f>
        <v>142.13324708926262</v>
      </c>
      <c r="L614" s="16">
        <f>'[1]TCE - ANEXO III - Preencher'!M623</f>
        <v>0</v>
      </c>
      <c r="M614" s="16">
        <f t="shared" si="55"/>
        <v>142.13324708926262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434.1632470892626</v>
      </c>
    </row>
    <row r="615" spans="1:28" s="4" customFormat="1" x14ac:dyDescent="0.2">
      <c r="A615" s="9">
        <f>IFERROR(VLOOKUP(B615,'[1]DADOS (OCULTAR)'!$P$3:$R$62,3,0),"")</f>
        <v>10894988000800</v>
      </c>
      <c r="B615" s="10" t="str">
        <f>'[1]TCE - ANEXO III - Preencher'!C624</f>
        <v>HOSPITAL AURORA</v>
      </c>
      <c r="C615" s="11"/>
      <c r="D615" s="12" t="str">
        <f>'[1]TCE - ANEXO III - Preencher'!E624</f>
        <v xml:space="preserve">RICARDO CESAR ESPINHARA TENORIO </v>
      </c>
      <c r="E615" s="10" t="str">
        <f>IF('[1]TCE - ANEXO III - Preencher'!F624="4 - Assistência Odontológica","2 - Outros Profissionais da Saúde",'[1]TCE - ANEXO III - Preencher'!F624)</f>
        <v>2 - Outros Profissionais da Saúde</v>
      </c>
      <c r="F615" s="13" t="str">
        <f>'[1]TCE - ANEXO III - Preencher'!G624</f>
        <v>2236-05</v>
      </c>
      <c r="G615" s="14">
        <f>IF('[1]TCE - ANEXO III - Preencher'!H624="","",'[1]TCE - ANEXO III - Preencher'!H624)</f>
        <v>44287</v>
      </c>
      <c r="H615" s="15">
        <f>'[1]TCE - ANEXO III - Preencher'!I624</f>
        <v>50.92</v>
      </c>
      <c r="I615" s="15">
        <f>'[1]TCE - ANEXO III - Preencher'!J624</f>
        <v>407.31</v>
      </c>
      <c r="J615" s="15">
        <f>'[1]TCE - ANEXO III - Preencher'!K624</f>
        <v>0</v>
      </c>
      <c r="K615" s="16">
        <f>'[1]TCE - ANEXO III - Preencher'!L624</f>
        <v>142.13324708926262</v>
      </c>
      <c r="L615" s="16">
        <f>'[1]TCE - ANEXO III - Preencher'!M624</f>
        <v>0</v>
      </c>
      <c r="M615" s="16">
        <f t="shared" si="55"/>
        <v>142.13324708926262</v>
      </c>
      <c r="N615" s="16">
        <f>'[1]TCE - ANEXO III - Preencher'!O624</f>
        <v>0.48</v>
      </c>
      <c r="O615" s="16">
        <f>'[1]TCE - ANEXO III - Preencher'!P624</f>
        <v>0</v>
      </c>
      <c r="P615" s="17">
        <f t="shared" si="56"/>
        <v>0.48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600.8432470892626</v>
      </c>
    </row>
    <row r="616" spans="1:28" s="4" customFormat="1" x14ac:dyDescent="0.2">
      <c r="A616" s="9">
        <f>IFERROR(VLOOKUP(B616,'[1]DADOS (OCULTAR)'!$P$3:$R$62,3,0),"")</f>
        <v>10894988000800</v>
      </c>
      <c r="B616" s="10" t="str">
        <f>'[1]TCE - ANEXO III - Preencher'!C625</f>
        <v>HOSPITAL AURORA</v>
      </c>
      <c r="C616" s="11"/>
      <c r="D616" s="12" t="str">
        <f>'[1]TCE - ANEXO III - Preencher'!E625</f>
        <v>RIVALDO RODRIGUES DE ABREU FILHO</v>
      </c>
      <c r="E616" s="10" t="str">
        <f>IF('[1]TCE - ANEXO III - Preencher'!F625="4 - Assistência Odontológica","2 - Outros Profissionais da Saúde",'[1]TCE - ANEXO III - Preencher'!F625)</f>
        <v>2 - Outros Profissionais da Saúde</v>
      </c>
      <c r="F616" s="13" t="str">
        <f>'[1]TCE - ANEXO III - Preencher'!G625</f>
        <v>3222-05</v>
      </c>
      <c r="G616" s="14">
        <f>IF('[1]TCE - ANEXO III - Preencher'!H625="","",'[1]TCE - ANEXO III - Preencher'!H625)</f>
        <v>44287</v>
      </c>
      <c r="H616" s="15">
        <f>'[1]TCE - ANEXO III - Preencher'!I625</f>
        <v>15.93</v>
      </c>
      <c r="I616" s="15">
        <f>'[1]TCE - ANEXO III - Preencher'!J625</f>
        <v>127.49</v>
      </c>
      <c r="J616" s="15">
        <f>'[1]TCE - ANEXO III - Preencher'!K625</f>
        <v>0</v>
      </c>
      <c r="K616" s="16">
        <f>'[1]TCE - ANEXO III - Preencher'!L625</f>
        <v>142.13324708926262</v>
      </c>
      <c r="L616" s="16">
        <f>'[1]TCE - ANEXO III - Preencher'!M625</f>
        <v>0</v>
      </c>
      <c r="M616" s="16">
        <f t="shared" si="55"/>
        <v>142.13324708926262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285.55324708926264</v>
      </c>
    </row>
    <row r="617" spans="1:28" s="4" customFormat="1" x14ac:dyDescent="0.2">
      <c r="A617" s="9">
        <f>IFERROR(VLOOKUP(B617,'[1]DADOS (OCULTAR)'!$P$3:$R$62,3,0),"")</f>
        <v>10894988000800</v>
      </c>
      <c r="B617" s="10" t="str">
        <f>'[1]TCE - ANEXO III - Preencher'!C626</f>
        <v>HOSPITAL AURORA</v>
      </c>
      <c r="C617" s="11"/>
      <c r="D617" s="12" t="str">
        <f>'[1]TCE - ANEXO III - Preencher'!E626</f>
        <v>ROBELIA CRISTINNY GOMES RODRIGUES</v>
      </c>
      <c r="E617" s="10" t="str">
        <f>IF('[1]TCE - ANEXO III - Preencher'!F626="4 - Assistência Odontológica","2 - Outros Profissionais da Saúde",'[1]TCE - ANEXO III - Preencher'!F626)</f>
        <v>2 - Outros Profissionais da Saúde</v>
      </c>
      <c r="F617" s="13" t="str">
        <f>'[1]TCE - ANEXO III - Preencher'!G626</f>
        <v>2238-10</v>
      </c>
      <c r="G617" s="14">
        <f>IF('[1]TCE - ANEXO III - Preencher'!H626="","",'[1]TCE - ANEXO III - Preencher'!H626)</f>
        <v>44287</v>
      </c>
      <c r="H617" s="15">
        <f>'[1]TCE - ANEXO III - Preencher'!I626</f>
        <v>27.74</v>
      </c>
      <c r="I617" s="15">
        <f>'[1]TCE - ANEXO III - Preencher'!J626</f>
        <v>221.97</v>
      </c>
      <c r="J617" s="15">
        <f>'[1]TCE - ANEXO III - Preencher'!K626</f>
        <v>0</v>
      </c>
      <c r="K617" s="16">
        <f>'[1]TCE - ANEXO III - Preencher'!L626</f>
        <v>142.13324708926262</v>
      </c>
      <c r="L617" s="16">
        <f>'[1]TCE - ANEXO III - Preencher'!M626</f>
        <v>0</v>
      </c>
      <c r="M617" s="16">
        <f t="shared" si="55"/>
        <v>142.13324708926262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391.8432470892626</v>
      </c>
    </row>
    <row r="618" spans="1:28" s="4" customFormat="1" x14ac:dyDescent="0.2">
      <c r="A618" s="9">
        <f>IFERROR(VLOOKUP(B618,'[1]DADOS (OCULTAR)'!$P$3:$R$62,3,0),"")</f>
        <v>10894988000800</v>
      </c>
      <c r="B618" s="10" t="str">
        <f>'[1]TCE - ANEXO III - Preencher'!C627</f>
        <v>HOSPITAL AURORA</v>
      </c>
      <c r="C618" s="11"/>
      <c r="D618" s="12" t="str">
        <f>'[1]TCE - ANEXO III - Preencher'!E627</f>
        <v>ROBERTA GOMES DE SOUZA</v>
      </c>
      <c r="E618" s="10" t="str">
        <f>IF('[1]TCE - ANEXO III - Preencher'!F627="4 - Assistência Odontológica","2 - Outros Profissionais da Saúde",'[1]TCE - ANEXO III - Preencher'!F627)</f>
        <v>2 - Outros Profissionais da Saúde</v>
      </c>
      <c r="F618" s="13" t="str">
        <f>'[1]TCE - ANEXO III - Preencher'!G627</f>
        <v>3222-05</v>
      </c>
      <c r="G618" s="14">
        <f>IF('[1]TCE - ANEXO III - Preencher'!H627="","",'[1]TCE - ANEXO III - Preencher'!H627)</f>
        <v>44287</v>
      </c>
      <c r="H618" s="15">
        <f>'[1]TCE - ANEXO III - Preencher'!I627</f>
        <v>15.79</v>
      </c>
      <c r="I618" s="15">
        <f>'[1]TCE - ANEXO III - Preencher'!J627</f>
        <v>126.33</v>
      </c>
      <c r="J618" s="15">
        <f>'[1]TCE - ANEXO III - Preencher'!K627</f>
        <v>0</v>
      </c>
      <c r="K618" s="16">
        <f>'[1]TCE - ANEXO III - Preencher'!L627</f>
        <v>142.13324708926262</v>
      </c>
      <c r="L618" s="16">
        <f>'[1]TCE - ANEXO III - Preencher'!M627</f>
        <v>0</v>
      </c>
      <c r="M618" s="16">
        <f t="shared" si="55"/>
        <v>142.13324708926262</v>
      </c>
      <c r="N618" s="16">
        <f>'[1]TCE - ANEXO III - Preencher'!O627</f>
        <v>0.48</v>
      </c>
      <c r="O618" s="16">
        <f>'[1]TCE - ANEXO III - Preencher'!P627</f>
        <v>0</v>
      </c>
      <c r="P618" s="17">
        <f t="shared" si="56"/>
        <v>0.48</v>
      </c>
      <c r="Q618" s="16">
        <f>'[1]TCE - ANEXO III - Preencher'!R627</f>
        <v>94.057199999999995</v>
      </c>
      <c r="R618" s="16">
        <f>'[1]TCE - ANEXO III - Preencher'!S627</f>
        <v>64.599999999999994</v>
      </c>
      <c r="S618" s="17">
        <f t="shared" si="57"/>
        <v>29.4572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314.19044708926265</v>
      </c>
    </row>
    <row r="619" spans="1:28" s="4" customFormat="1" x14ac:dyDescent="0.2">
      <c r="A619" s="9">
        <f>IFERROR(VLOOKUP(B619,'[1]DADOS (OCULTAR)'!$P$3:$R$62,3,0),"")</f>
        <v>10894988000800</v>
      </c>
      <c r="B619" s="10" t="str">
        <f>'[1]TCE - ANEXO III - Preencher'!C628</f>
        <v>HOSPITAL AURORA</v>
      </c>
      <c r="C619" s="11"/>
      <c r="D619" s="12" t="str">
        <f>'[1]TCE - ANEXO III - Preencher'!E628</f>
        <v>ROBERTO LIRA DOS SANTOS</v>
      </c>
      <c r="E619" s="10" t="str">
        <f>IF('[1]TCE - ANEXO III - Preencher'!F628="4 - Assistência Odontológica","2 - Outros Profissionais da Saúde",'[1]TCE - ANEXO III - Preencher'!F628)</f>
        <v>3 - Administrativo</v>
      </c>
      <c r="F619" s="13" t="str">
        <f>'[1]TCE - ANEXO III - Preencher'!G628</f>
        <v>5163-45</v>
      </c>
      <c r="G619" s="14">
        <f>IF('[1]TCE - ANEXO III - Preencher'!H628="","",'[1]TCE - ANEXO III - Preencher'!H628)</f>
        <v>44287</v>
      </c>
      <c r="H619" s="15">
        <f>'[1]TCE - ANEXO III - Preencher'!I628</f>
        <v>13.35</v>
      </c>
      <c r="I619" s="15">
        <f>'[1]TCE - ANEXO III - Preencher'!J628</f>
        <v>106.78</v>
      </c>
      <c r="J619" s="15">
        <f>'[1]TCE - ANEXO III - Preencher'!K628</f>
        <v>0</v>
      </c>
      <c r="K619" s="16">
        <f>'[1]TCE - ANEXO III - Preencher'!L628</f>
        <v>142.13324708926262</v>
      </c>
      <c r="L619" s="16">
        <f>'[1]TCE - ANEXO III - Preencher'!M628</f>
        <v>0</v>
      </c>
      <c r="M619" s="16">
        <f t="shared" si="55"/>
        <v>142.13324708926262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124.05719999999999</v>
      </c>
      <c r="R619" s="16">
        <f>'[1]TCE - ANEXO III - Preencher'!S628</f>
        <v>57.2</v>
      </c>
      <c r="S619" s="17">
        <f t="shared" si="57"/>
        <v>66.857199999999992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329.1204470892626</v>
      </c>
    </row>
    <row r="620" spans="1:28" s="4" customFormat="1" x14ac:dyDescent="0.2">
      <c r="A620" s="9">
        <f>IFERROR(VLOOKUP(B620,'[1]DADOS (OCULTAR)'!$P$3:$R$62,3,0),"")</f>
        <v>10894988000800</v>
      </c>
      <c r="B620" s="10" t="str">
        <f>'[1]TCE - ANEXO III - Preencher'!C629</f>
        <v>HOSPITAL AURORA</v>
      </c>
      <c r="C620" s="11"/>
      <c r="D620" s="12" t="str">
        <f>'[1]TCE - ANEXO III - Preencher'!E629</f>
        <v>ROBERTO ROSENBERG DA SILVA</v>
      </c>
      <c r="E620" s="10" t="str">
        <f>IF('[1]TCE - ANEXO III - Preencher'!F629="4 - Assistência Odontológica","2 - Outros Profissionais da Saúde",'[1]TCE - ANEXO III - Preencher'!F629)</f>
        <v>2 - Outros Profissionais da Saúde</v>
      </c>
      <c r="F620" s="13" t="str">
        <f>'[1]TCE - ANEXO III - Preencher'!G629</f>
        <v>2235-05</v>
      </c>
      <c r="G620" s="14">
        <f>IF('[1]TCE - ANEXO III - Preencher'!H629="","",'[1]TCE - ANEXO III - Preencher'!H629)</f>
        <v>44287</v>
      </c>
      <c r="H620" s="15">
        <f>'[1]TCE - ANEXO III - Preencher'!I629</f>
        <v>28.95</v>
      </c>
      <c r="I620" s="15">
        <f>'[1]TCE - ANEXO III - Preencher'!J629</f>
        <v>231.57</v>
      </c>
      <c r="J620" s="15">
        <f>'[1]TCE - ANEXO III - Preencher'!K629</f>
        <v>0</v>
      </c>
      <c r="K620" s="16">
        <f>'[1]TCE - ANEXO III - Preencher'!L629</f>
        <v>142.13324708926262</v>
      </c>
      <c r="L620" s="16">
        <f>'[1]TCE - ANEXO III - Preencher'!M629</f>
        <v>0</v>
      </c>
      <c r="M620" s="16">
        <f t="shared" si="55"/>
        <v>142.13324708926262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402.65324708926261</v>
      </c>
    </row>
    <row r="621" spans="1:28" s="4" customFormat="1" x14ac:dyDescent="0.2">
      <c r="A621" s="9">
        <f>IFERROR(VLOOKUP(B621,'[1]DADOS (OCULTAR)'!$P$3:$R$62,3,0),"")</f>
        <v>10894988000800</v>
      </c>
      <c r="B621" s="10" t="str">
        <f>'[1]TCE - ANEXO III - Preencher'!C630</f>
        <v>HOSPITAL AURORA</v>
      </c>
      <c r="C621" s="11"/>
      <c r="D621" s="12" t="str">
        <f>'[1]TCE - ANEXO III - Preencher'!E630</f>
        <v>RODRIGO FERREIRA DIAS</v>
      </c>
      <c r="E621" s="10" t="str">
        <f>IF('[1]TCE - ANEXO III - Preencher'!F630="4 - Assistência Odontológica","2 - Outros Profissionais da Saúde",'[1]TCE - ANEXO III - Preencher'!F630)</f>
        <v>3 - Administrativo</v>
      </c>
      <c r="F621" s="13" t="str">
        <f>'[1]TCE - ANEXO III - Preencher'!G630</f>
        <v>3516-05</v>
      </c>
      <c r="G621" s="14">
        <f>IF('[1]TCE - ANEXO III - Preencher'!H630="","",'[1]TCE - ANEXO III - Preencher'!H630)</f>
        <v>44287</v>
      </c>
      <c r="H621" s="15">
        <f>'[1]TCE - ANEXO III - Preencher'!I630</f>
        <v>19.55</v>
      </c>
      <c r="I621" s="15">
        <f>'[1]TCE - ANEXO III - Preencher'!J630</f>
        <v>156.47</v>
      </c>
      <c r="J621" s="15">
        <f>'[1]TCE - ANEXO III - Preencher'!K630</f>
        <v>0</v>
      </c>
      <c r="K621" s="16">
        <f>'[1]TCE - ANEXO III - Preencher'!L630</f>
        <v>142.13324708926262</v>
      </c>
      <c r="L621" s="16">
        <f>'[1]TCE - ANEXO III - Preencher'!M630</f>
        <v>0</v>
      </c>
      <c r="M621" s="16">
        <f t="shared" si="55"/>
        <v>142.13324708926262</v>
      </c>
      <c r="N621" s="16">
        <f>'[1]TCE - ANEXO III - Preencher'!O630</f>
        <v>0.48</v>
      </c>
      <c r="O621" s="16">
        <f>'[1]TCE - ANEXO III - Preencher'!P630</f>
        <v>0</v>
      </c>
      <c r="P621" s="17">
        <f t="shared" si="56"/>
        <v>0.48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318.63324708926268</v>
      </c>
    </row>
    <row r="622" spans="1:28" s="4" customFormat="1" x14ac:dyDescent="0.2">
      <c r="A622" s="9">
        <f>IFERROR(VLOOKUP(B622,'[1]DADOS (OCULTAR)'!$P$3:$R$62,3,0),"")</f>
        <v>10894988000800</v>
      </c>
      <c r="B622" s="10" t="str">
        <f>'[1]TCE - ANEXO III - Preencher'!C631</f>
        <v>HOSPITAL AURORA</v>
      </c>
      <c r="C622" s="11"/>
      <c r="D622" s="12" t="str">
        <f>'[1]TCE - ANEXO III - Preencher'!E631</f>
        <v>RODRIGO WAGNER NUNES DA SILVA</v>
      </c>
      <c r="E622" s="10" t="str">
        <f>IF('[1]TCE - ANEXO III - Preencher'!F631="4 - Assistência Odontológica","2 - Outros Profissionais da Saúde",'[1]TCE - ANEXO III - Preencher'!F631)</f>
        <v>2 - Outros Profissionais da Saúde</v>
      </c>
      <c r="F622" s="13" t="str">
        <f>'[1]TCE - ANEXO III - Preencher'!G631</f>
        <v>5211-30</v>
      </c>
      <c r="G622" s="14">
        <f>IF('[1]TCE - ANEXO III - Preencher'!H631="","",'[1]TCE - ANEXO III - Preencher'!H631)</f>
        <v>44287</v>
      </c>
      <c r="H622" s="15">
        <f>'[1]TCE - ANEXO III - Preencher'!I631</f>
        <v>19.04</v>
      </c>
      <c r="I622" s="15">
        <f>'[1]TCE - ANEXO III - Preencher'!J631</f>
        <v>152.29</v>
      </c>
      <c r="J622" s="15">
        <f>'[1]TCE - ANEXO III - Preencher'!K631</f>
        <v>0</v>
      </c>
      <c r="K622" s="16">
        <f>'[1]TCE - ANEXO III - Preencher'!L631</f>
        <v>142.13324708926262</v>
      </c>
      <c r="L622" s="16">
        <f>'[1]TCE - ANEXO III - Preencher'!M631</f>
        <v>0</v>
      </c>
      <c r="M622" s="16">
        <f t="shared" si="55"/>
        <v>142.13324708926262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116.55719999999999</v>
      </c>
      <c r="R622" s="16">
        <f>'[1]TCE - ANEXO III - Preencher'!S631</f>
        <v>66</v>
      </c>
      <c r="S622" s="17">
        <f t="shared" si="57"/>
        <v>50.557199999999995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364.02044708926257</v>
      </c>
    </row>
    <row r="623" spans="1:28" s="4" customFormat="1" x14ac:dyDescent="0.2">
      <c r="A623" s="9">
        <f>IFERROR(VLOOKUP(B623,'[1]DADOS (OCULTAR)'!$P$3:$R$62,3,0),"")</f>
        <v>10894988000800</v>
      </c>
      <c r="B623" s="10" t="str">
        <f>'[1]TCE - ANEXO III - Preencher'!C632</f>
        <v>HOSPITAL AURORA</v>
      </c>
      <c r="C623" s="11"/>
      <c r="D623" s="12" t="str">
        <f>'[1]TCE - ANEXO III - Preencher'!E632</f>
        <v xml:space="preserve">ROMANA CELLY VARELA MELO BEZERRA </v>
      </c>
      <c r="E623" s="10" t="str">
        <f>IF('[1]TCE - ANEXO III - Preencher'!F632="4 - Assistência Odontológica","2 - Outros Profissionais da Saúde",'[1]TCE - ANEXO III - Preencher'!F632)</f>
        <v>2 - Outros Profissionais da Saúde</v>
      </c>
      <c r="F623" s="13" t="str">
        <f>'[1]TCE - ANEXO III - Preencher'!G632</f>
        <v>2235-05</v>
      </c>
      <c r="G623" s="14">
        <f>IF('[1]TCE - ANEXO III - Preencher'!H632="","",'[1]TCE - ANEXO III - Preencher'!H632)</f>
        <v>44287</v>
      </c>
      <c r="H623" s="15">
        <f>'[1]TCE - ANEXO III - Preencher'!I632</f>
        <v>27.864999999999998</v>
      </c>
      <c r="I623" s="15">
        <f>'[1]TCE - ANEXO III - Preencher'!J632</f>
        <v>222.9</v>
      </c>
      <c r="J623" s="15">
        <f>'[1]TCE - ANEXO III - Preencher'!K632</f>
        <v>0</v>
      </c>
      <c r="K623" s="16">
        <f>'[1]TCE - ANEXO III - Preencher'!L632</f>
        <v>142.13324708926262</v>
      </c>
      <c r="L623" s="16">
        <f>'[1]TCE - ANEXO III - Preencher'!M632</f>
        <v>0</v>
      </c>
      <c r="M623" s="16">
        <f t="shared" si="55"/>
        <v>142.13324708926262</v>
      </c>
      <c r="N623" s="16">
        <f>'[1]TCE - ANEXO III - Preencher'!O632</f>
        <v>0.48</v>
      </c>
      <c r="O623" s="16">
        <f>'[1]TCE - ANEXO III - Preencher'!P632</f>
        <v>0</v>
      </c>
      <c r="P623" s="17">
        <f t="shared" si="56"/>
        <v>0.48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393.37824708926269</v>
      </c>
    </row>
    <row r="624" spans="1:28" s="4" customFormat="1" x14ac:dyDescent="0.2">
      <c r="A624" s="9">
        <f>IFERROR(VLOOKUP(B624,'[1]DADOS (OCULTAR)'!$P$3:$R$62,3,0),"")</f>
        <v>10894988000800</v>
      </c>
      <c r="B624" s="10" t="str">
        <f>'[1]TCE - ANEXO III - Preencher'!C633</f>
        <v>HOSPITAL AURORA</v>
      </c>
      <c r="C624" s="11"/>
      <c r="D624" s="12" t="str">
        <f>'[1]TCE - ANEXO III - Preencher'!E633</f>
        <v>ROMMENIQUE PEREIRA DA SILVA</v>
      </c>
      <c r="E624" s="10" t="str">
        <f>IF('[1]TCE - ANEXO III - Preencher'!F633="4 - Assistência Odontológica","2 - Outros Profissionais da Saúde",'[1]TCE - ANEXO III - Preencher'!F633)</f>
        <v>2 - Outros Profissionais da Saúde</v>
      </c>
      <c r="F624" s="13" t="str">
        <f>'[1]TCE - ANEXO III - Preencher'!G633</f>
        <v>2236-05</v>
      </c>
      <c r="G624" s="14">
        <f>IF('[1]TCE - ANEXO III - Preencher'!H633="","",'[1]TCE - ANEXO III - Preencher'!H633)</f>
        <v>44287</v>
      </c>
      <c r="H624" s="15">
        <f>'[1]TCE - ANEXO III - Preencher'!I633</f>
        <v>31.53</v>
      </c>
      <c r="I624" s="15">
        <f>'[1]TCE - ANEXO III - Preencher'!J633</f>
        <v>252.31</v>
      </c>
      <c r="J624" s="15">
        <f>'[1]TCE - ANEXO III - Preencher'!K633</f>
        <v>0</v>
      </c>
      <c r="K624" s="16">
        <f>'[1]TCE - ANEXO III - Preencher'!L633</f>
        <v>142.13324708926262</v>
      </c>
      <c r="L624" s="16">
        <f>'[1]TCE - ANEXO III - Preencher'!M633</f>
        <v>0</v>
      </c>
      <c r="M624" s="16">
        <f t="shared" si="55"/>
        <v>142.13324708926262</v>
      </c>
      <c r="N624" s="16">
        <f>'[1]TCE - ANEXO III - Preencher'!O633</f>
        <v>0.48</v>
      </c>
      <c r="O624" s="16">
        <f>'[1]TCE - ANEXO III - Preencher'!P633</f>
        <v>0</v>
      </c>
      <c r="P624" s="17">
        <f t="shared" si="56"/>
        <v>0.48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426.45324708926267</v>
      </c>
    </row>
    <row r="625" spans="1:28" s="4" customFormat="1" x14ac:dyDescent="0.2">
      <c r="A625" s="9">
        <f>IFERROR(VLOOKUP(B625,'[1]DADOS (OCULTAR)'!$P$3:$R$62,3,0),"")</f>
        <v>10894988000800</v>
      </c>
      <c r="B625" s="10" t="str">
        <f>'[1]TCE - ANEXO III - Preencher'!C634</f>
        <v>HOSPITAL AURORA</v>
      </c>
      <c r="C625" s="11"/>
      <c r="D625" s="12" t="str">
        <f>'[1]TCE - ANEXO III - Preencher'!E634</f>
        <v>RONALDO FELIPE FARIAS</v>
      </c>
      <c r="E625" s="10" t="str">
        <f>IF('[1]TCE - ANEXO III - Preencher'!F634="4 - Assistência Odontológica","2 - Outros Profissionais da Saúde",'[1]TCE - ANEXO III - Preencher'!F634)</f>
        <v>3 - Administrativo</v>
      </c>
      <c r="F625" s="13" t="str">
        <f>'[1]TCE - ANEXO III - Preencher'!G634</f>
        <v>4110-10</v>
      </c>
      <c r="G625" s="14">
        <f>IF('[1]TCE - ANEXO III - Preencher'!H634="","",'[1]TCE - ANEXO III - Preencher'!H634)</f>
        <v>44287</v>
      </c>
      <c r="H625" s="15">
        <f>'[1]TCE - ANEXO III - Preencher'!I634</f>
        <v>19.16</v>
      </c>
      <c r="I625" s="15">
        <f>'[1]TCE - ANEXO III - Preencher'!J634</f>
        <v>153.29</v>
      </c>
      <c r="J625" s="15">
        <f>'[1]TCE - ANEXO III - Preencher'!K634</f>
        <v>0</v>
      </c>
      <c r="K625" s="16">
        <f>'[1]TCE - ANEXO III - Preencher'!L634</f>
        <v>142.13324708926262</v>
      </c>
      <c r="L625" s="16">
        <f>'[1]TCE - ANEXO III - Preencher'!M634</f>
        <v>0</v>
      </c>
      <c r="M625" s="16">
        <f t="shared" si="55"/>
        <v>142.13324708926262</v>
      </c>
      <c r="N625" s="16">
        <f>'[1]TCE - ANEXO III - Preencher'!O634</f>
        <v>0.48</v>
      </c>
      <c r="O625" s="16">
        <f>'[1]TCE - ANEXO III - Preencher'!P634</f>
        <v>0</v>
      </c>
      <c r="P625" s="17">
        <f t="shared" si="56"/>
        <v>0.48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315.06324708926263</v>
      </c>
    </row>
    <row r="626" spans="1:28" s="4" customFormat="1" x14ac:dyDescent="0.2">
      <c r="A626" s="9">
        <f>IFERROR(VLOOKUP(B626,'[1]DADOS (OCULTAR)'!$P$3:$R$62,3,0),"")</f>
        <v>10894988000800</v>
      </c>
      <c r="B626" s="10" t="str">
        <f>'[1]TCE - ANEXO III - Preencher'!C635</f>
        <v>HOSPITAL AURORA</v>
      </c>
      <c r="C626" s="11"/>
      <c r="D626" s="12" t="str">
        <f>'[1]TCE - ANEXO III - Preencher'!E635</f>
        <v>RONALDO FLORENCIO DE SOUZA</v>
      </c>
      <c r="E626" s="10" t="str">
        <f>IF('[1]TCE - ANEXO III - Preencher'!F635="4 - Assistência Odontológica","2 - Outros Profissionais da Saúde",'[1]TCE - ANEXO III - Preencher'!F635)</f>
        <v>2 - Outros Profissionais da Saúde</v>
      </c>
      <c r="F626" s="13" t="str">
        <f>'[1]TCE - ANEXO III - Preencher'!G635</f>
        <v>2235-05</v>
      </c>
      <c r="G626" s="14">
        <f>IF('[1]TCE - ANEXO III - Preencher'!H635="","",'[1]TCE - ANEXO III - Preencher'!H635)</f>
        <v>44287</v>
      </c>
      <c r="H626" s="15">
        <f>'[1]TCE - ANEXO III - Preencher'!I635</f>
        <v>32.5</v>
      </c>
      <c r="I626" s="15">
        <f>'[1]TCE - ANEXO III - Preencher'!J635</f>
        <v>260.02999999999997</v>
      </c>
      <c r="J626" s="15">
        <f>'[1]TCE - ANEXO III - Preencher'!K635</f>
        <v>0</v>
      </c>
      <c r="K626" s="16">
        <f>'[1]TCE - ANEXO III - Preencher'!L635</f>
        <v>142.13324708926262</v>
      </c>
      <c r="L626" s="16">
        <f>'[1]TCE - ANEXO III - Preencher'!M635</f>
        <v>0</v>
      </c>
      <c r="M626" s="16">
        <f t="shared" si="55"/>
        <v>142.13324708926262</v>
      </c>
      <c r="N626" s="16">
        <f>'[1]TCE - ANEXO III - Preencher'!O635</f>
        <v>1.78</v>
      </c>
      <c r="O626" s="16">
        <f>'[1]TCE - ANEXO III - Preencher'!P635</f>
        <v>0</v>
      </c>
      <c r="P626" s="17">
        <f t="shared" si="56"/>
        <v>1.78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436.44324708926257</v>
      </c>
    </row>
    <row r="627" spans="1:28" s="4" customFormat="1" x14ac:dyDescent="0.2">
      <c r="A627" s="9">
        <f>IFERROR(VLOOKUP(B627,'[1]DADOS (OCULTAR)'!$P$3:$R$62,3,0),"")</f>
        <v>10894988000800</v>
      </c>
      <c r="B627" s="10" t="str">
        <f>'[1]TCE - ANEXO III - Preencher'!C636</f>
        <v>HOSPITAL AURORA</v>
      </c>
      <c r="C627" s="11"/>
      <c r="D627" s="12" t="str">
        <f>'[1]TCE - ANEXO III - Preencher'!E636</f>
        <v>RONALDO LEITE LIMA</v>
      </c>
      <c r="E627" s="10" t="str">
        <f>IF('[1]TCE - ANEXO III - Preencher'!F636="4 - Assistência Odontológica","2 - Outros Profissionais da Saúde",'[1]TCE - ANEXO III - Preencher'!F636)</f>
        <v>2 - Outros Profissionais da Saúde</v>
      </c>
      <c r="F627" s="13" t="str">
        <f>'[1]TCE - ANEXO III - Preencher'!G636</f>
        <v>2235-05</v>
      </c>
      <c r="G627" s="14">
        <f>IF('[1]TCE - ANEXO III - Preencher'!H636="","",'[1]TCE - ANEXO III - Preencher'!H636)</f>
        <v>44287</v>
      </c>
      <c r="H627" s="15">
        <f>'[1]TCE - ANEXO III - Preencher'!I636</f>
        <v>27.3</v>
      </c>
      <c r="I627" s="15">
        <f>'[1]TCE - ANEXO III - Preencher'!J636</f>
        <v>218.46</v>
      </c>
      <c r="J627" s="15">
        <f>'[1]TCE - ANEXO III - Preencher'!K636</f>
        <v>0</v>
      </c>
      <c r="K627" s="16">
        <f>'[1]TCE - ANEXO III - Preencher'!L636</f>
        <v>142.13324708926262</v>
      </c>
      <c r="L627" s="16">
        <f>'[1]TCE - ANEXO III - Preencher'!M636</f>
        <v>0</v>
      </c>
      <c r="M627" s="16">
        <f t="shared" si="55"/>
        <v>142.13324708926262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387.89324708926267</v>
      </c>
    </row>
    <row r="628" spans="1:28" s="4" customFormat="1" x14ac:dyDescent="0.2">
      <c r="A628" s="9">
        <f>IFERROR(VLOOKUP(B628,'[1]DADOS (OCULTAR)'!$P$3:$R$62,3,0),"")</f>
        <v>10894988000800</v>
      </c>
      <c r="B628" s="10" t="str">
        <f>'[1]TCE - ANEXO III - Preencher'!C637</f>
        <v>HOSPITAL AURORA</v>
      </c>
      <c r="C628" s="11"/>
      <c r="D628" s="12" t="str">
        <f>'[1]TCE - ANEXO III - Preencher'!E637</f>
        <v>ROSA ALICE DOS PRASERES</v>
      </c>
      <c r="E628" s="10" t="str">
        <f>IF('[1]TCE - ANEXO III - Preencher'!F637="4 - Assistência Odontológica","2 - Outros Profissionais da Saúde",'[1]TCE - ANEXO III - Preencher'!F637)</f>
        <v>3 - Administrativo</v>
      </c>
      <c r="F628" s="13" t="str">
        <f>'[1]TCE - ANEXO III - Preencher'!G637</f>
        <v>4221-05</v>
      </c>
      <c r="G628" s="14">
        <f>IF('[1]TCE - ANEXO III - Preencher'!H637="","",'[1]TCE - ANEXO III - Preencher'!H637)</f>
        <v>44287</v>
      </c>
      <c r="H628" s="15">
        <f>'[1]TCE - ANEXO III - Preencher'!I637</f>
        <v>16.510000000000002</v>
      </c>
      <c r="I628" s="15">
        <f>'[1]TCE - ANEXO III - Preencher'!J637</f>
        <v>132.01</v>
      </c>
      <c r="J628" s="15">
        <f>'[1]TCE - ANEXO III - Preencher'!K637</f>
        <v>0</v>
      </c>
      <c r="K628" s="16">
        <f>'[1]TCE - ANEXO III - Preencher'!L637</f>
        <v>142.13324708926262</v>
      </c>
      <c r="L628" s="16">
        <f>'[1]TCE - ANEXO III - Preencher'!M637</f>
        <v>0</v>
      </c>
      <c r="M628" s="16">
        <f t="shared" si="55"/>
        <v>142.13324708926262</v>
      </c>
      <c r="N628" s="16">
        <f>'[1]TCE - ANEXO III - Preencher'!O637</f>
        <v>0.48</v>
      </c>
      <c r="O628" s="16">
        <f>'[1]TCE - ANEXO III - Preencher'!P637</f>
        <v>0</v>
      </c>
      <c r="P628" s="17">
        <f t="shared" si="56"/>
        <v>0.48</v>
      </c>
      <c r="Q628" s="16">
        <f>'[1]TCE - ANEXO III - Preencher'!R637</f>
        <v>259.05720000000002</v>
      </c>
      <c r="R628" s="16">
        <f>'[1]TCE - ANEXO III - Preencher'!S637</f>
        <v>66</v>
      </c>
      <c r="S628" s="17">
        <f t="shared" si="57"/>
        <v>193.05720000000002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484.19044708926265</v>
      </c>
    </row>
    <row r="629" spans="1:28" s="4" customFormat="1" x14ac:dyDescent="0.2">
      <c r="A629" s="9">
        <f>IFERROR(VLOOKUP(B629,'[1]DADOS (OCULTAR)'!$P$3:$R$62,3,0),"")</f>
        <v>10894988000800</v>
      </c>
      <c r="B629" s="10" t="str">
        <f>'[1]TCE - ANEXO III - Preencher'!C638</f>
        <v>HOSPITAL AURORA</v>
      </c>
      <c r="C629" s="11"/>
      <c r="D629" s="12" t="str">
        <f>'[1]TCE - ANEXO III - Preencher'!E638</f>
        <v>ROSA MARIA SILVA DE MORAES</v>
      </c>
      <c r="E629" s="10" t="str">
        <f>IF('[1]TCE - ANEXO III - Preencher'!F638="4 - Assistência Odontológica","2 - Outros Profissionais da Saúde",'[1]TCE - ANEXO III - Preencher'!F638)</f>
        <v>2 - Outros Profissionais da Saúde</v>
      </c>
      <c r="F629" s="13" t="str">
        <f>'[1]TCE - ANEXO III - Preencher'!G638</f>
        <v>3222-05</v>
      </c>
      <c r="G629" s="14">
        <f>IF('[1]TCE - ANEXO III - Preencher'!H638="","",'[1]TCE - ANEXO III - Preencher'!H638)</f>
        <v>44287</v>
      </c>
      <c r="H629" s="15">
        <f>'[1]TCE - ANEXO III - Preencher'!I638</f>
        <v>17.25</v>
      </c>
      <c r="I629" s="15">
        <f>'[1]TCE - ANEXO III - Preencher'!J638</f>
        <v>138</v>
      </c>
      <c r="J629" s="15">
        <f>'[1]TCE - ANEXO III - Preencher'!K638</f>
        <v>0</v>
      </c>
      <c r="K629" s="16">
        <f>'[1]TCE - ANEXO III - Preencher'!L638</f>
        <v>142.13324708926262</v>
      </c>
      <c r="L629" s="16">
        <f>'[1]TCE - ANEXO III - Preencher'!M638</f>
        <v>0</v>
      </c>
      <c r="M629" s="16">
        <f t="shared" si="55"/>
        <v>142.13324708926262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297.38324708926262</v>
      </c>
    </row>
    <row r="630" spans="1:28" s="4" customFormat="1" x14ac:dyDescent="0.2">
      <c r="A630" s="9">
        <f>IFERROR(VLOOKUP(B630,'[1]DADOS (OCULTAR)'!$P$3:$R$62,3,0),"")</f>
        <v>10894988000800</v>
      </c>
      <c r="B630" s="10" t="str">
        <f>'[1]TCE - ANEXO III - Preencher'!C639</f>
        <v>HOSPITAL AURORA</v>
      </c>
      <c r="C630" s="11"/>
      <c r="D630" s="12" t="str">
        <f>'[1]TCE - ANEXO III - Preencher'!E639</f>
        <v xml:space="preserve">ROSANGELA BARROS DE SOUZA </v>
      </c>
      <c r="E630" s="10" t="str">
        <f>IF('[1]TCE - ANEXO III - Preencher'!F639="4 - Assistência Odontológica","2 - Outros Profissionais da Saúde",'[1]TCE - ANEXO III - Preencher'!F639)</f>
        <v>2 - Outros Profissionais da Saúde</v>
      </c>
      <c r="F630" s="13" t="str">
        <f>'[1]TCE - ANEXO III - Preencher'!G639</f>
        <v>5211-30</v>
      </c>
      <c r="G630" s="14">
        <f>IF('[1]TCE - ANEXO III - Preencher'!H639="","",'[1]TCE - ANEXO III - Preencher'!H639)</f>
        <v>44287</v>
      </c>
      <c r="H630" s="15">
        <f>'[1]TCE - ANEXO III - Preencher'!I639</f>
        <v>15.41</v>
      </c>
      <c r="I630" s="15">
        <f>'[1]TCE - ANEXO III - Preencher'!J639</f>
        <v>123.21</v>
      </c>
      <c r="J630" s="15">
        <f>'[1]TCE - ANEXO III - Preencher'!K639</f>
        <v>0</v>
      </c>
      <c r="K630" s="16">
        <f>'[1]TCE - ANEXO III - Preencher'!L639</f>
        <v>142.13324708926262</v>
      </c>
      <c r="L630" s="16">
        <f>'[1]TCE - ANEXO III - Preencher'!M639</f>
        <v>0</v>
      </c>
      <c r="M630" s="16">
        <f t="shared" si="55"/>
        <v>142.13324708926262</v>
      </c>
      <c r="N630" s="16">
        <f>'[1]TCE - ANEXO III - Preencher'!O639</f>
        <v>0.48</v>
      </c>
      <c r="O630" s="16">
        <f>'[1]TCE - ANEXO III - Preencher'!P639</f>
        <v>0</v>
      </c>
      <c r="P630" s="17">
        <f t="shared" si="56"/>
        <v>0.48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281.23324708926265</v>
      </c>
    </row>
    <row r="631" spans="1:28" s="4" customFormat="1" x14ac:dyDescent="0.2">
      <c r="A631" s="9">
        <f>IFERROR(VLOOKUP(B631,'[1]DADOS (OCULTAR)'!$P$3:$R$62,3,0),"")</f>
        <v>10894988000800</v>
      </c>
      <c r="B631" s="10" t="str">
        <f>'[1]TCE - ANEXO III - Preencher'!C640</f>
        <v>HOSPITAL AURORA</v>
      </c>
      <c r="C631" s="11"/>
      <c r="D631" s="12" t="str">
        <f>'[1]TCE - ANEXO III - Preencher'!E640</f>
        <v>ROSANGELA EUCLIDES SALES</v>
      </c>
      <c r="E631" s="10" t="str">
        <f>IF('[1]TCE - ANEXO III - Preencher'!F640="4 - Assistência Odontológica","2 - Outros Profissionais da Saúde",'[1]TCE - ANEXO III - Preencher'!F640)</f>
        <v>2 - Outros Profissionais da Saúde</v>
      </c>
      <c r="F631" s="13" t="str">
        <f>'[1]TCE - ANEXO III - Preencher'!G640</f>
        <v>3222-05</v>
      </c>
      <c r="G631" s="14">
        <f>IF('[1]TCE - ANEXO III - Preencher'!H640="","",'[1]TCE - ANEXO III - Preencher'!H640)</f>
        <v>44287</v>
      </c>
      <c r="H631" s="15">
        <f>'[1]TCE - ANEXO III - Preencher'!I640</f>
        <v>15.93</v>
      </c>
      <c r="I631" s="15">
        <f>'[1]TCE - ANEXO III - Preencher'!J640</f>
        <v>127.49</v>
      </c>
      <c r="J631" s="15">
        <f>'[1]TCE - ANEXO III - Preencher'!K640</f>
        <v>0</v>
      </c>
      <c r="K631" s="16">
        <f>'[1]TCE - ANEXO III - Preencher'!L640</f>
        <v>142.13324708926262</v>
      </c>
      <c r="L631" s="16">
        <f>'[1]TCE - ANEXO III - Preencher'!M640</f>
        <v>0</v>
      </c>
      <c r="M631" s="16">
        <f t="shared" si="55"/>
        <v>142.13324708926262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285.55324708926264</v>
      </c>
    </row>
    <row r="632" spans="1:28" s="4" customFormat="1" x14ac:dyDescent="0.2">
      <c r="A632" s="9">
        <f>IFERROR(VLOOKUP(B632,'[1]DADOS (OCULTAR)'!$P$3:$R$62,3,0),"")</f>
        <v>10894988000800</v>
      </c>
      <c r="B632" s="10" t="str">
        <f>'[1]TCE - ANEXO III - Preencher'!C641</f>
        <v>HOSPITAL AURORA</v>
      </c>
      <c r="C632" s="11"/>
      <c r="D632" s="12" t="str">
        <f>'[1]TCE - ANEXO III - Preencher'!E641</f>
        <v>ROSANGELA MARIA DOS RAMOS AIRES SILVA</v>
      </c>
      <c r="E632" s="10" t="str">
        <f>IF('[1]TCE - ANEXO III - Preencher'!F641="4 - Assistência Odontológica","2 - Outros Profissionais da Saúde",'[1]TCE - ANEXO III - Preencher'!F641)</f>
        <v>2 - Outros Profissionais da Saúde</v>
      </c>
      <c r="F632" s="13" t="str">
        <f>'[1]TCE - ANEXO III - Preencher'!G641</f>
        <v>3222-05</v>
      </c>
      <c r="G632" s="14">
        <f>IF('[1]TCE - ANEXO III - Preencher'!H641="","",'[1]TCE - ANEXO III - Preencher'!H641)</f>
        <v>44287</v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142.13324708926262</v>
      </c>
      <c r="L632" s="16">
        <f>'[1]TCE - ANEXO III - Preencher'!M641</f>
        <v>0</v>
      </c>
      <c r="M632" s="16">
        <f t="shared" si="55"/>
        <v>142.13324708926262</v>
      </c>
      <c r="N632" s="16">
        <f>'[1]TCE - ANEXO III - Preencher'!O641</f>
        <v>0.48</v>
      </c>
      <c r="O632" s="16">
        <f>'[1]TCE - ANEXO III - Preencher'!P641</f>
        <v>0</v>
      </c>
      <c r="P632" s="17">
        <f t="shared" si="56"/>
        <v>0.48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142.61324708926261</v>
      </c>
    </row>
    <row r="633" spans="1:28" s="4" customFormat="1" x14ac:dyDescent="0.2">
      <c r="A633" s="9">
        <f>IFERROR(VLOOKUP(B633,'[1]DADOS (OCULTAR)'!$P$3:$R$62,3,0),"")</f>
        <v>10894988000800</v>
      </c>
      <c r="B633" s="10" t="str">
        <f>'[1]TCE - ANEXO III - Preencher'!C642</f>
        <v>HOSPITAL AURORA</v>
      </c>
      <c r="C633" s="11"/>
      <c r="D633" s="12" t="str">
        <f>'[1]TCE - ANEXO III - Preencher'!E642</f>
        <v>ROSANGELA MARIA RODRIGUES DOS SANTOS</v>
      </c>
      <c r="E633" s="10" t="str">
        <f>IF('[1]TCE - ANEXO III - Preencher'!F642="4 - Assistência Odontológica","2 - Outros Profissionais da Saúde",'[1]TCE - ANEXO III - Preencher'!F642)</f>
        <v>2 - Outros Profissionais da Saúde</v>
      </c>
      <c r="F633" s="13" t="str">
        <f>'[1]TCE - ANEXO III - Preencher'!G642</f>
        <v>3222-05</v>
      </c>
      <c r="G633" s="14">
        <f>IF('[1]TCE - ANEXO III - Preencher'!H642="","",'[1]TCE - ANEXO III - Preencher'!H642)</f>
        <v>44287</v>
      </c>
      <c r="H633" s="15">
        <f>'[1]TCE - ANEXO III - Preencher'!I642</f>
        <v>15.94</v>
      </c>
      <c r="I633" s="15">
        <f>'[1]TCE - ANEXO III - Preencher'!J642</f>
        <v>127.5</v>
      </c>
      <c r="J633" s="15">
        <f>'[1]TCE - ANEXO III - Preencher'!K642</f>
        <v>0</v>
      </c>
      <c r="K633" s="16">
        <f>'[1]TCE - ANEXO III - Preencher'!L642</f>
        <v>142.13324708926262</v>
      </c>
      <c r="L633" s="16">
        <f>'[1]TCE - ANEXO III - Preencher'!M642</f>
        <v>0</v>
      </c>
      <c r="M633" s="16">
        <f t="shared" si="55"/>
        <v>142.13324708926262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285.57324708926262</v>
      </c>
    </row>
    <row r="634" spans="1:28" s="4" customFormat="1" x14ac:dyDescent="0.2">
      <c r="A634" s="9">
        <f>IFERROR(VLOOKUP(B634,'[1]DADOS (OCULTAR)'!$P$3:$R$62,3,0),"")</f>
        <v>10894988000800</v>
      </c>
      <c r="B634" s="10" t="str">
        <f>'[1]TCE - ANEXO III - Preencher'!C643</f>
        <v>HOSPITAL AURORA</v>
      </c>
      <c r="C634" s="11"/>
      <c r="D634" s="12" t="str">
        <f>'[1]TCE - ANEXO III - Preencher'!E643</f>
        <v>ROSEANE AMARAL CARNEIRO</v>
      </c>
      <c r="E634" s="10" t="str">
        <f>IF('[1]TCE - ANEXO III - Preencher'!F643="4 - Assistência Odontológica","2 - Outros Profissionais da Saúde",'[1]TCE - ANEXO III - Preencher'!F643)</f>
        <v>3 - Administrativo</v>
      </c>
      <c r="F634" s="13" t="str">
        <f>'[1]TCE - ANEXO III - Preencher'!G643</f>
        <v>4221-05</v>
      </c>
      <c r="G634" s="14">
        <f>IF('[1]TCE - ANEXO III - Preencher'!H643="","",'[1]TCE - ANEXO III - Preencher'!H643)</f>
        <v>44287</v>
      </c>
      <c r="H634" s="15">
        <f>'[1]TCE - ANEXO III - Preencher'!I643</f>
        <v>15.4</v>
      </c>
      <c r="I634" s="15">
        <f>'[1]TCE - ANEXO III - Preencher'!J643</f>
        <v>123.2</v>
      </c>
      <c r="J634" s="15">
        <f>'[1]TCE - ANEXO III - Preencher'!K643</f>
        <v>0</v>
      </c>
      <c r="K634" s="16">
        <f>'[1]TCE - ANEXO III - Preencher'!L643</f>
        <v>142.13324708926262</v>
      </c>
      <c r="L634" s="16">
        <f>'[1]TCE - ANEXO III - Preencher'!M643</f>
        <v>0</v>
      </c>
      <c r="M634" s="16">
        <f t="shared" si="55"/>
        <v>142.13324708926262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280.73324708926259</v>
      </c>
    </row>
    <row r="635" spans="1:28" s="4" customFormat="1" x14ac:dyDescent="0.2">
      <c r="A635" s="9">
        <f>IFERROR(VLOOKUP(B635,'[1]DADOS (OCULTAR)'!$P$3:$R$62,3,0),"")</f>
        <v>10894988000800</v>
      </c>
      <c r="B635" s="10" t="str">
        <f>'[1]TCE - ANEXO III - Preencher'!C644</f>
        <v>HOSPITAL AURORA</v>
      </c>
      <c r="C635" s="11"/>
      <c r="D635" s="12" t="str">
        <f>'[1]TCE - ANEXO III - Preencher'!E644</f>
        <v>ROSELI DA SILVA GONÇALVES</v>
      </c>
      <c r="E635" s="10" t="str">
        <f>IF('[1]TCE - ANEXO III - Preencher'!F644="4 - Assistência Odontológica","2 - Outros Profissionais da Saúde",'[1]TCE - ANEXO III - Preencher'!F644)</f>
        <v>2 - Outros Profissionais da Saúde</v>
      </c>
      <c r="F635" s="13" t="str">
        <f>'[1]TCE - ANEXO III - Preencher'!G644</f>
        <v>3222-05</v>
      </c>
      <c r="G635" s="14">
        <f>IF('[1]TCE - ANEXO III - Preencher'!H644="","",'[1]TCE - ANEXO III - Preencher'!H644)</f>
        <v>44287</v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142.13324708926262</v>
      </c>
      <c r="L635" s="16">
        <f>'[1]TCE - ANEXO III - Preencher'!M644</f>
        <v>0</v>
      </c>
      <c r="M635" s="16">
        <f t="shared" si="55"/>
        <v>142.13324708926262</v>
      </c>
      <c r="N635" s="16">
        <f>'[1]TCE - ANEXO III - Preencher'!O644</f>
        <v>0.48</v>
      </c>
      <c r="O635" s="16">
        <f>'[1]TCE - ANEXO III - Preencher'!P644</f>
        <v>0</v>
      </c>
      <c r="P635" s="17">
        <f t="shared" si="56"/>
        <v>0.48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142.61324708926261</v>
      </c>
    </row>
    <row r="636" spans="1:28" s="4" customFormat="1" x14ac:dyDescent="0.2">
      <c r="A636" s="9">
        <f>IFERROR(VLOOKUP(B636,'[1]DADOS (OCULTAR)'!$P$3:$R$62,3,0),"")</f>
        <v>10894988000800</v>
      </c>
      <c r="B636" s="10" t="str">
        <f>'[1]TCE - ANEXO III - Preencher'!C645</f>
        <v>HOSPITAL AURORA</v>
      </c>
      <c r="C636" s="11"/>
      <c r="D636" s="12" t="str">
        <f>'[1]TCE - ANEXO III - Preencher'!E645</f>
        <v>ROSEMARY MEIRA DE CARVALHO</v>
      </c>
      <c r="E636" s="10" t="str">
        <f>IF('[1]TCE - ANEXO III - Preencher'!F645="4 - Assistência Odontológica","2 - Outros Profissionais da Saúde",'[1]TCE - ANEXO III - Preencher'!F645)</f>
        <v>2 - Outros Profissionais da Saúde</v>
      </c>
      <c r="F636" s="13" t="str">
        <f>'[1]TCE - ANEXO III - Preencher'!G645</f>
        <v>3222-05</v>
      </c>
      <c r="G636" s="14">
        <f>IF('[1]TCE - ANEXO III - Preencher'!H645="","",'[1]TCE - ANEXO III - Preencher'!H645)</f>
        <v>44287</v>
      </c>
      <c r="H636" s="15">
        <f>'[1]TCE - ANEXO III - Preencher'!I645</f>
        <v>8.5</v>
      </c>
      <c r="I636" s="15">
        <f>'[1]TCE - ANEXO III - Preencher'!J645</f>
        <v>68</v>
      </c>
      <c r="J636" s="15">
        <f>'[1]TCE - ANEXO III - Preencher'!K645</f>
        <v>0</v>
      </c>
      <c r="K636" s="16">
        <f>'[1]TCE - ANEXO III - Preencher'!L645</f>
        <v>142.13324708926262</v>
      </c>
      <c r="L636" s="16">
        <f>'[1]TCE - ANEXO III - Preencher'!M645</f>
        <v>0</v>
      </c>
      <c r="M636" s="16">
        <f t="shared" si="55"/>
        <v>142.13324708926262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218.63324708926262</v>
      </c>
    </row>
    <row r="637" spans="1:28" s="4" customFormat="1" x14ac:dyDescent="0.2">
      <c r="A637" s="9">
        <f>IFERROR(VLOOKUP(B637,'[1]DADOS (OCULTAR)'!$P$3:$R$62,3,0),"")</f>
        <v>10894988000800</v>
      </c>
      <c r="B637" s="10" t="str">
        <f>'[1]TCE - ANEXO III - Preencher'!C646</f>
        <v>HOSPITAL AURORA</v>
      </c>
      <c r="C637" s="11"/>
      <c r="D637" s="12" t="str">
        <f>'[1]TCE - ANEXO III - Preencher'!E646</f>
        <v>ROSEMERI FORTUNATO DE LIMA TEIXEIRA</v>
      </c>
      <c r="E637" s="10" t="str">
        <f>IF('[1]TCE - ANEXO III - Preencher'!F646="4 - Assistência Odontológica","2 - Outros Profissionais da Saúde",'[1]TCE - ANEXO III - Preencher'!F646)</f>
        <v>2 - Outros Profissionais da Saúde</v>
      </c>
      <c r="F637" s="13" t="str">
        <f>'[1]TCE - ANEXO III - Preencher'!G646</f>
        <v>3222-05</v>
      </c>
      <c r="G637" s="14">
        <f>IF('[1]TCE - ANEXO III - Preencher'!H646="","",'[1]TCE - ANEXO III - Preencher'!H646)</f>
        <v>44287</v>
      </c>
      <c r="H637" s="15">
        <f>'[1]TCE - ANEXO III - Preencher'!I646</f>
        <v>15.16</v>
      </c>
      <c r="I637" s="15">
        <f>'[1]TCE - ANEXO III - Preencher'!J646</f>
        <v>121.33</v>
      </c>
      <c r="J637" s="15">
        <f>'[1]TCE - ANEXO III - Preencher'!K646</f>
        <v>0</v>
      </c>
      <c r="K637" s="16">
        <f>'[1]TCE - ANEXO III - Preencher'!L646</f>
        <v>142.13324708926262</v>
      </c>
      <c r="L637" s="16">
        <f>'[1]TCE - ANEXO III - Preencher'!M646</f>
        <v>0</v>
      </c>
      <c r="M637" s="16">
        <f t="shared" si="55"/>
        <v>142.13324708926262</v>
      </c>
      <c r="N637" s="16">
        <f>'[1]TCE - ANEXO III - Preencher'!O646</f>
        <v>0.48</v>
      </c>
      <c r="O637" s="16">
        <f>'[1]TCE - ANEXO III - Preencher'!P646</f>
        <v>0</v>
      </c>
      <c r="P637" s="17">
        <f t="shared" si="56"/>
        <v>0.48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279.10324708926265</v>
      </c>
    </row>
    <row r="638" spans="1:28" s="4" customFormat="1" x14ac:dyDescent="0.2">
      <c r="A638" s="9">
        <f>IFERROR(VLOOKUP(B638,'[1]DADOS (OCULTAR)'!$P$3:$R$62,3,0),"")</f>
        <v>10894988000800</v>
      </c>
      <c r="B638" s="10" t="str">
        <f>'[1]TCE - ANEXO III - Preencher'!C647</f>
        <v>HOSPITAL AURORA</v>
      </c>
      <c r="C638" s="11"/>
      <c r="D638" s="12" t="str">
        <f>'[1]TCE - ANEXO III - Preencher'!E647</f>
        <v>ROSIANE PEREIRA DA SILVA</v>
      </c>
      <c r="E638" s="10" t="str">
        <f>IF('[1]TCE - ANEXO III - Preencher'!F647="4 - Assistência Odontológica","2 - Outros Profissionais da Saúde",'[1]TCE - ANEXO III - Preencher'!F647)</f>
        <v>2 - Outros Profissionais da Saúde</v>
      </c>
      <c r="F638" s="13" t="str">
        <f>'[1]TCE - ANEXO III - Preencher'!G647</f>
        <v>3222-05</v>
      </c>
      <c r="G638" s="14">
        <f>IF('[1]TCE - ANEXO III - Preencher'!H647="","",'[1]TCE - ANEXO III - Preencher'!H647)</f>
        <v>44287</v>
      </c>
      <c r="H638" s="15">
        <f>'[1]TCE - ANEXO III - Preencher'!I647</f>
        <v>15.93</v>
      </c>
      <c r="I638" s="15">
        <f>'[1]TCE - ANEXO III - Preencher'!J647</f>
        <v>127.49</v>
      </c>
      <c r="J638" s="15">
        <f>'[1]TCE - ANEXO III - Preencher'!K647</f>
        <v>0</v>
      </c>
      <c r="K638" s="16">
        <f>'[1]TCE - ANEXO III - Preencher'!L647</f>
        <v>142.13324708926262</v>
      </c>
      <c r="L638" s="16">
        <f>'[1]TCE - ANEXO III - Preencher'!M647</f>
        <v>0</v>
      </c>
      <c r="M638" s="16">
        <f t="shared" si="55"/>
        <v>142.13324708926262</v>
      </c>
      <c r="N638" s="16">
        <f>'[1]TCE - ANEXO III - Preencher'!O647</f>
        <v>0.48</v>
      </c>
      <c r="O638" s="16">
        <f>'[1]TCE - ANEXO III - Preencher'!P647</f>
        <v>0</v>
      </c>
      <c r="P638" s="17">
        <f t="shared" si="56"/>
        <v>0.48</v>
      </c>
      <c r="Q638" s="16">
        <f>'[1]TCE - ANEXO III - Preencher'!R647</f>
        <v>229.05719999999999</v>
      </c>
      <c r="R638" s="16">
        <f>'[1]TCE - ANEXO III - Preencher'!S647</f>
        <v>69.22</v>
      </c>
      <c r="S638" s="17">
        <f t="shared" si="57"/>
        <v>159.8372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445.87044708926265</v>
      </c>
    </row>
    <row r="639" spans="1:28" s="4" customFormat="1" x14ac:dyDescent="0.2">
      <c r="A639" s="9">
        <f>IFERROR(VLOOKUP(B639,'[1]DADOS (OCULTAR)'!$P$3:$R$62,3,0),"")</f>
        <v>10894988000800</v>
      </c>
      <c r="B639" s="10" t="str">
        <f>'[1]TCE - ANEXO III - Preencher'!C648</f>
        <v>HOSPITAL AURORA</v>
      </c>
      <c r="C639" s="11"/>
      <c r="D639" s="12" t="str">
        <f>'[1]TCE - ANEXO III - Preencher'!E648</f>
        <v>ROSILENE DA SILVA</v>
      </c>
      <c r="E639" s="10" t="str">
        <f>IF('[1]TCE - ANEXO III - Preencher'!F648="4 - Assistência Odontológica","2 - Outros Profissionais da Saúde",'[1]TCE - ANEXO III - Preencher'!F648)</f>
        <v>2 - Outros Profissionais da Saúde</v>
      </c>
      <c r="F639" s="13" t="str">
        <f>'[1]TCE - ANEXO III - Preencher'!G648</f>
        <v>3222-05</v>
      </c>
      <c r="G639" s="14">
        <f>IF('[1]TCE - ANEXO III - Preencher'!H648="","",'[1]TCE - ANEXO III - Preencher'!H648)</f>
        <v>44287</v>
      </c>
      <c r="H639" s="15">
        <f>'[1]TCE - ANEXO III - Preencher'!I648</f>
        <v>16.940000000000001</v>
      </c>
      <c r="I639" s="15">
        <f>'[1]TCE - ANEXO III - Preencher'!J648</f>
        <v>135.56</v>
      </c>
      <c r="J639" s="15">
        <f>'[1]TCE - ANEXO III - Preencher'!K648</f>
        <v>0</v>
      </c>
      <c r="K639" s="16">
        <f>'[1]TCE - ANEXO III - Preencher'!L648</f>
        <v>142.13324708926262</v>
      </c>
      <c r="L639" s="16">
        <f>'[1]TCE - ANEXO III - Preencher'!M648</f>
        <v>0</v>
      </c>
      <c r="M639" s="16">
        <f t="shared" si="55"/>
        <v>142.13324708926262</v>
      </c>
      <c r="N639" s="16">
        <f>'[1]TCE - ANEXO III - Preencher'!O648</f>
        <v>0.54</v>
      </c>
      <c r="O639" s="16">
        <f>'[1]TCE - ANEXO III - Preencher'!P648</f>
        <v>0</v>
      </c>
      <c r="P639" s="17">
        <f t="shared" si="56"/>
        <v>0.54</v>
      </c>
      <c r="Q639" s="16">
        <f>'[1]TCE - ANEXO III - Preencher'!R648</f>
        <v>244.05719999999999</v>
      </c>
      <c r="R639" s="16">
        <f>'[1]TCE - ANEXO III - Preencher'!S648</f>
        <v>69.22</v>
      </c>
      <c r="S639" s="17">
        <f t="shared" si="57"/>
        <v>174.8372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470.01044708926264</v>
      </c>
    </row>
    <row r="640" spans="1:28" s="4" customFormat="1" x14ac:dyDescent="0.2">
      <c r="A640" s="9">
        <f>IFERROR(VLOOKUP(B640,'[1]DADOS (OCULTAR)'!$P$3:$R$62,3,0),"")</f>
        <v>10894988000800</v>
      </c>
      <c r="B640" s="10" t="str">
        <f>'[1]TCE - ANEXO III - Preencher'!C649</f>
        <v>HOSPITAL AURORA</v>
      </c>
      <c r="C640" s="11"/>
      <c r="D640" s="12" t="str">
        <f>'[1]TCE - ANEXO III - Preencher'!E649</f>
        <v>ROSIMERY CADETE DA SILVA</v>
      </c>
      <c r="E640" s="10" t="str">
        <f>IF('[1]TCE - ANEXO III - Preencher'!F649="4 - Assistência Odontológica","2 - Outros Profissionais da Saúde",'[1]TCE - ANEXO III - Preencher'!F649)</f>
        <v>2 - Outros Profissionais da Saúde</v>
      </c>
      <c r="F640" s="13" t="str">
        <f>'[1]TCE - ANEXO III - Preencher'!G649</f>
        <v>3222-05</v>
      </c>
      <c r="G640" s="14">
        <f>IF('[1]TCE - ANEXO III - Preencher'!H649="","",'[1]TCE - ANEXO III - Preencher'!H649)</f>
        <v>44287</v>
      </c>
      <c r="H640" s="15">
        <f>'[1]TCE - ANEXO III - Preencher'!I649</f>
        <v>17.23</v>
      </c>
      <c r="I640" s="15">
        <f>'[1]TCE - ANEXO III - Preencher'!J649</f>
        <v>137.87</v>
      </c>
      <c r="J640" s="15">
        <f>'[1]TCE - ANEXO III - Preencher'!K649</f>
        <v>0</v>
      </c>
      <c r="K640" s="16">
        <f>'[1]TCE - ANEXO III - Preencher'!L649</f>
        <v>142.13324708926262</v>
      </c>
      <c r="L640" s="16">
        <f>'[1]TCE - ANEXO III - Preencher'!M649</f>
        <v>0</v>
      </c>
      <c r="M640" s="16">
        <f t="shared" si="55"/>
        <v>142.13324708926262</v>
      </c>
      <c r="N640" s="16">
        <f>'[1]TCE - ANEXO III - Preencher'!O649</f>
        <v>0.48</v>
      </c>
      <c r="O640" s="16">
        <f>'[1]TCE - ANEXO III - Preencher'!P649</f>
        <v>0</v>
      </c>
      <c r="P640" s="17">
        <f t="shared" si="56"/>
        <v>0.48</v>
      </c>
      <c r="Q640" s="16">
        <f>'[1]TCE - ANEXO III - Preencher'!R649</f>
        <v>161.55719999999999</v>
      </c>
      <c r="R640" s="16">
        <f>'[1]TCE - ANEXO III - Preencher'!S649</f>
        <v>69.22</v>
      </c>
      <c r="S640" s="17">
        <f t="shared" si="57"/>
        <v>92.337199999999996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390.0504470892626</v>
      </c>
    </row>
    <row r="641" spans="1:28" s="4" customFormat="1" x14ac:dyDescent="0.2">
      <c r="A641" s="9">
        <f>IFERROR(VLOOKUP(B641,'[1]DADOS (OCULTAR)'!$P$3:$R$62,3,0),"")</f>
        <v>10894988000800</v>
      </c>
      <c r="B641" s="10" t="str">
        <f>'[1]TCE - ANEXO III - Preencher'!C650</f>
        <v>HOSPITAL AURORA</v>
      </c>
      <c r="C641" s="11"/>
      <c r="D641" s="12" t="str">
        <f>'[1]TCE - ANEXO III - Preencher'!E650</f>
        <v>ROSINEIDE MARIA DA SILVA</v>
      </c>
      <c r="E641" s="10" t="str">
        <f>IF('[1]TCE - ANEXO III - Preencher'!F650="4 - Assistência Odontológica","2 - Outros Profissionais da Saúde",'[1]TCE - ANEXO III - Preencher'!F650)</f>
        <v>2 - Outros Profissionais da Saúde</v>
      </c>
      <c r="F641" s="13" t="str">
        <f>'[1]TCE - ANEXO III - Preencher'!G650</f>
        <v>3222-05</v>
      </c>
      <c r="G641" s="14">
        <f>IF('[1]TCE - ANEXO III - Preencher'!H650="","",'[1]TCE - ANEXO III - Preencher'!H650)</f>
        <v>44287</v>
      </c>
      <c r="H641" s="15">
        <f>'[1]TCE - ANEXO III - Preencher'!I650</f>
        <v>15.93</v>
      </c>
      <c r="I641" s="15">
        <f>'[1]TCE - ANEXO III - Preencher'!J650</f>
        <v>127.49</v>
      </c>
      <c r="J641" s="15">
        <f>'[1]TCE - ANEXO III - Preencher'!K650</f>
        <v>0</v>
      </c>
      <c r="K641" s="16">
        <f>'[1]TCE - ANEXO III - Preencher'!L650</f>
        <v>142.13324708926262</v>
      </c>
      <c r="L641" s="16">
        <f>'[1]TCE - ANEXO III - Preencher'!M650</f>
        <v>0</v>
      </c>
      <c r="M641" s="16">
        <f t="shared" si="55"/>
        <v>142.13324708926262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285.55324708926264</v>
      </c>
    </row>
    <row r="642" spans="1:28" s="4" customFormat="1" x14ac:dyDescent="0.2">
      <c r="A642" s="9">
        <f>IFERROR(VLOOKUP(B642,'[1]DADOS (OCULTAR)'!$P$3:$R$62,3,0),"")</f>
        <v>10894988000800</v>
      </c>
      <c r="B642" s="10" t="str">
        <f>'[1]TCE - ANEXO III - Preencher'!C651</f>
        <v>HOSPITAL AURORA</v>
      </c>
      <c r="C642" s="11"/>
      <c r="D642" s="12" t="str">
        <f>'[1]TCE - ANEXO III - Preencher'!E651</f>
        <v>ROSIVANIA BELARMINO DOS SANTOS</v>
      </c>
      <c r="E642" s="10" t="str">
        <f>IF('[1]TCE - ANEXO III - Preencher'!F651="4 - Assistência Odontológica","2 - Outros Profissionais da Saúde",'[1]TCE - ANEXO III - Preencher'!F651)</f>
        <v>2 - Outros Profissionais da Saúde</v>
      </c>
      <c r="F642" s="13" t="str">
        <f>'[1]TCE - ANEXO III - Preencher'!G651</f>
        <v>3222-05</v>
      </c>
      <c r="G642" s="14">
        <f>IF('[1]TCE - ANEXO III - Preencher'!H651="","",'[1]TCE - ANEXO III - Preencher'!H651)</f>
        <v>44287</v>
      </c>
      <c r="H642" s="15">
        <f>'[1]TCE - ANEXO III - Preencher'!I651</f>
        <v>23.29</v>
      </c>
      <c r="I642" s="15">
        <f>'[1]TCE - ANEXO III - Preencher'!J651</f>
        <v>186.29</v>
      </c>
      <c r="J642" s="15">
        <f>'[1]TCE - ANEXO III - Preencher'!K651</f>
        <v>0</v>
      </c>
      <c r="K642" s="16">
        <f>'[1]TCE - ANEXO III - Preencher'!L651</f>
        <v>142.13324708926262</v>
      </c>
      <c r="L642" s="16">
        <f>'[1]TCE - ANEXO III - Preencher'!M651</f>
        <v>0</v>
      </c>
      <c r="M642" s="16">
        <f t="shared" si="55"/>
        <v>142.13324708926262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351.71324708926261</v>
      </c>
    </row>
    <row r="643" spans="1:28" s="4" customFormat="1" x14ac:dyDescent="0.2">
      <c r="A643" s="9">
        <f>IFERROR(VLOOKUP(B643,'[1]DADOS (OCULTAR)'!$P$3:$R$62,3,0),"")</f>
        <v>10894988000800</v>
      </c>
      <c r="B643" s="10" t="str">
        <f>'[1]TCE - ANEXO III - Preencher'!C652</f>
        <v>HOSPITAL AURORA</v>
      </c>
      <c r="C643" s="11"/>
      <c r="D643" s="12" t="str">
        <f>'[1]TCE - ANEXO III - Preencher'!E652</f>
        <v>RUBENITA MARIA ALMEIDA DO NASCIMENTO</v>
      </c>
      <c r="E643" s="10" t="str">
        <f>IF('[1]TCE - ANEXO III - Preencher'!F652="4 - Assistência Odontológica","2 - Outros Profissionais da Saúde",'[1]TCE - ANEXO III - Preencher'!F652)</f>
        <v>2 - Outros Profissionais da Saúde</v>
      </c>
      <c r="F643" s="13" t="str">
        <f>'[1]TCE - ANEXO III - Preencher'!G652</f>
        <v>3222-05</v>
      </c>
      <c r="G643" s="14">
        <f>IF('[1]TCE - ANEXO III - Preencher'!H652="","",'[1]TCE - ANEXO III - Preencher'!H652)</f>
        <v>44287</v>
      </c>
      <c r="H643" s="15">
        <f>'[1]TCE - ANEXO III - Preencher'!I652</f>
        <v>16.8</v>
      </c>
      <c r="I643" s="15">
        <f>'[1]TCE - ANEXO III - Preencher'!J652</f>
        <v>134.41</v>
      </c>
      <c r="J643" s="15">
        <f>'[1]TCE - ANEXO III - Preencher'!K652</f>
        <v>0</v>
      </c>
      <c r="K643" s="16">
        <f>'[1]TCE - ANEXO III - Preencher'!L652</f>
        <v>142.13324708926262</v>
      </c>
      <c r="L643" s="16">
        <f>'[1]TCE - ANEXO III - Preencher'!M652</f>
        <v>0</v>
      </c>
      <c r="M643" s="16">
        <f t="shared" si="55"/>
        <v>142.13324708926262</v>
      </c>
      <c r="N643" s="16">
        <f>'[1]TCE - ANEXO III - Preencher'!O652</f>
        <v>0.48</v>
      </c>
      <c r="O643" s="16">
        <f>'[1]TCE - ANEXO III - Preencher'!P652</f>
        <v>0</v>
      </c>
      <c r="P643" s="17">
        <f t="shared" si="56"/>
        <v>0.48</v>
      </c>
      <c r="Q643" s="16">
        <f>'[1]TCE - ANEXO III - Preencher'!R652</f>
        <v>66.007199999999997</v>
      </c>
      <c r="R643" s="16">
        <f>'[1]TCE - ANEXO III - Preencher'!S652</f>
        <v>61.95</v>
      </c>
      <c r="S643" s="17">
        <f t="shared" si="57"/>
        <v>4.0571999999999946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297.88044708926259</v>
      </c>
    </row>
    <row r="644" spans="1:28" s="4" customFormat="1" x14ac:dyDescent="0.2">
      <c r="A644" s="9">
        <f>IFERROR(VLOOKUP(B644,'[1]DADOS (OCULTAR)'!$P$3:$R$62,3,0),"")</f>
        <v>10894988000800</v>
      </c>
      <c r="B644" s="10" t="str">
        <f>'[1]TCE - ANEXO III - Preencher'!C653</f>
        <v>HOSPITAL AURORA</v>
      </c>
      <c r="C644" s="11"/>
      <c r="D644" s="12" t="str">
        <f>'[1]TCE - ANEXO III - Preencher'!E653</f>
        <v>RUBIA CRISTINA SILVA DOS SANTOS</v>
      </c>
      <c r="E644" s="10" t="str">
        <f>IF('[1]TCE - ANEXO III - Preencher'!F653="4 - Assistência Odontológica","2 - Outros Profissionais da Saúde",'[1]TCE - ANEXO III - Preencher'!F653)</f>
        <v>2 - Outros Profissionais da Saúde</v>
      </c>
      <c r="F644" s="13" t="str">
        <f>'[1]TCE - ANEXO III - Preencher'!G653</f>
        <v>3222-05</v>
      </c>
      <c r="G644" s="14">
        <f>IF('[1]TCE - ANEXO III - Preencher'!H653="","",'[1]TCE - ANEXO III - Preencher'!H653)</f>
        <v>44287</v>
      </c>
      <c r="H644" s="15">
        <f>'[1]TCE - ANEXO III - Preencher'!I653</f>
        <v>16.66</v>
      </c>
      <c r="I644" s="15">
        <f>'[1]TCE - ANEXO III - Preencher'!J653</f>
        <v>133.26</v>
      </c>
      <c r="J644" s="15">
        <f>'[1]TCE - ANEXO III - Preencher'!K653</f>
        <v>0</v>
      </c>
      <c r="K644" s="16">
        <f>'[1]TCE - ANEXO III - Preencher'!L653</f>
        <v>142.13324708926262</v>
      </c>
      <c r="L644" s="16">
        <f>'[1]TCE - ANEXO III - Preencher'!M653</f>
        <v>0</v>
      </c>
      <c r="M644" s="16">
        <f t="shared" ref="M644:M707" si="61">K644-L644</f>
        <v>142.13324708926262</v>
      </c>
      <c r="N644" s="16">
        <f>'[1]TCE - ANEXO III - Preencher'!O653</f>
        <v>0.48</v>
      </c>
      <c r="O644" s="16">
        <f>'[1]TCE - ANEXO III - Preencher'!P653</f>
        <v>0</v>
      </c>
      <c r="P644" s="17">
        <f t="shared" ref="P644:P707" si="62">N644-O644</f>
        <v>0.48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292.53324708926266</v>
      </c>
    </row>
    <row r="645" spans="1:28" s="4" customFormat="1" x14ac:dyDescent="0.2">
      <c r="A645" s="9">
        <f>IFERROR(VLOOKUP(B645,'[1]DADOS (OCULTAR)'!$P$3:$R$62,3,0),"")</f>
        <v>10894988000800</v>
      </c>
      <c r="B645" s="10" t="str">
        <f>'[1]TCE - ANEXO III - Preencher'!C654</f>
        <v>HOSPITAL AURORA</v>
      </c>
      <c r="C645" s="11"/>
      <c r="D645" s="12" t="str">
        <f>'[1]TCE - ANEXO III - Preencher'!E654</f>
        <v xml:space="preserve">SABRINA RODRIGUES DE ALMEIDA </v>
      </c>
      <c r="E645" s="10" t="str">
        <f>IF('[1]TCE - ANEXO III - Preencher'!F654="4 - Assistência Odontológica","2 - Outros Profissionais da Saúde",'[1]TCE - ANEXO III - Preencher'!F654)</f>
        <v>2 - Outros Profissionais da Saúde</v>
      </c>
      <c r="F645" s="13" t="str">
        <f>'[1]TCE - ANEXO III - Preencher'!G654</f>
        <v>3222-05</v>
      </c>
      <c r="G645" s="14">
        <f>IF('[1]TCE - ANEXO III - Preencher'!H654="","",'[1]TCE - ANEXO III - Preencher'!H654)</f>
        <v>44287</v>
      </c>
      <c r="H645" s="15">
        <f>'[1]TCE - ANEXO III - Preencher'!I654</f>
        <v>18.77</v>
      </c>
      <c r="I645" s="15">
        <f>'[1]TCE - ANEXO III - Preencher'!J654</f>
        <v>150.18</v>
      </c>
      <c r="J645" s="15">
        <f>'[1]TCE - ANEXO III - Preencher'!K654</f>
        <v>0</v>
      </c>
      <c r="K645" s="16">
        <f>'[1]TCE - ANEXO III - Preencher'!L654</f>
        <v>142.13324708926262</v>
      </c>
      <c r="L645" s="16">
        <f>'[1]TCE - ANEXO III - Preencher'!M654</f>
        <v>0</v>
      </c>
      <c r="M645" s="16">
        <f t="shared" si="61"/>
        <v>142.13324708926262</v>
      </c>
      <c r="N645" s="16">
        <f>'[1]TCE - ANEXO III - Preencher'!O654</f>
        <v>0.48</v>
      </c>
      <c r="O645" s="16">
        <f>'[1]TCE - ANEXO III - Preencher'!P654</f>
        <v>0</v>
      </c>
      <c r="P645" s="17">
        <f t="shared" si="62"/>
        <v>0.48</v>
      </c>
      <c r="Q645" s="16">
        <f>'[1]TCE - ANEXO III - Preencher'!R654</f>
        <v>244.05719999999999</v>
      </c>
      <c r="R645" s="16">
        <f>'[1]TCE - ANEXO III - Preencher'!S654</f>
        <v>69.22</v>
      </c>
      <c r="S645" s="17">
        <f t="shared" si="63"/>
        <v>174.8372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486.40044708926263</v>
      </c>
    </row>
    <row r="646" spans="1:28" s="4" customFormat="1" x14ac:dyDescent="0.2">
      <c r="A646" s="9">
        <f>IFERROR(VLOOKUP(B646,'[1]DADOS (OCULTAR)'!$P$3:$R$62,3,0),"")</f>
        <v>10894988000800</v>
      </c>
      <c r="B646" s="10" t="str">
        <f>'[1]TCE - ANEXO III - Preencher'!C655</f>
        <v>HOSPITAL AURORA</v>
      </c>
      <c r="C646" s="11"/>
      <c r="D646" s="12" t="str">
        <f>'[1]TCE - ANEXO III - Preencher'!E655</f>
        <v>SANDRA CASSIANO DA ROCHA</v>
      </c>
      <c r="E646" s="10" t="str">
        <f>IF('[1]TCE - ANEXO III - Preencher'!F655="4 - Assistência Odontológica","2 - Outros Profissionais da Saúde",'[1]TCE - ANEXO III - Preencher'!F655)</f>
        <v>2 - Outros Profissionais da Saúde</v>
      </c>
      <c r="F646" s="13" t="str">
        <f>'[1]TCE - ANEXO III - Preencher'!G655</f>
        <v>3222-05</v>
      </c>
      <c r="G646" s="14">
        <f>IF('[1]TCE - ANEXO III - Preencher'!H655="","",'[1]TCE - ANEXO III - Preencher'!H655)</f>
        <v>44287</v>
      </c>
      <c r="H646" s="15">
        <f>'[1]TCE - ANEXO III - Preencher'!I655</f>
        <v>14.78</v>
      </c>
      <c r="I646" s="15">
        <f>'[1]TCE - ANEXO III - Preencher'!J655</f>
        <v>118.26</v>
      </c>
      <c r="J646" s="15">
        <f>'[1]TCE - ANEXO III - Preencher'!K655</f>
        <v>0</v>
      </c>
      <c r="K646" s="16">
        <f>'[1]TCE - ANEXO III - Preencher'!L655</f>
        <v>142.13324708926262</v>
      </c>
      <c r="L646" s="16">
        <f>'[1]TCE - ANEXO III - Preencher'!M655</f>
        <v>0</v>
      </c>
      <c r="M646" s="16">
        <f t="shared" si="61"/>
        <v>142.13324708926262</v>
      </c>
      <c r="N646" s="16">
        <f>'[1]TCE - ANEXO III - Preencher'!O655</f>
        <v>0.48</v>
      </c>
      <c r="O646" s="16">
        <f>'[1]TCE - ANEXO III - Preencher'!P655</f>
        <v>0</v>
      </c>
      <c r="P646" s="17">
        <f t="shared" si="62"/>
        <v>0.48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275.65324708926266</v>
      </c>
    </row>
    <row r="647" spans="1:28" s="4" customFormat="1" x14ac:dyDescent="0.2">
      <c r="A647" s="9">
        <f>IFERROR(VLOOKUP(B647,'[1]DADOS (OCULTAR)'!$P$3:$R$62,3,0),"")</f>
        <v>10894988000800</v>
      </c>
      <c r="B647" s="10" t="str">
        <f>'[1]TCE - ANEXO III - Preencher'!C656</f>
        <v>HOSPITAL AURORA</v>
      </c>
      <c r="C647" s="11"/>
      <c r="D647" s="12" t="str">
        <f>'[1]TCE - ANEXO III - Preencher'!E656</f>
        <v>SANDRA MARIA CAMARA PIMENTEL</v>
      </c>
      <c r="E647" s="10" t="str">
        <f>IF('[1]TCE - ANEXO III - Preencher'!F656="4 - Assistência Odontológica","2 - Outros Profissionais da Saúde",'[1]TCE - ANEXO III - Preencher'!F656)</f>
        <v>2 - Outros Profissionais da Saúde</v>
      </c>
      <c r="F647" s="13" t="str">
        <f>'[1]TCE - ANEXO III - Preencher'!G656</f>
        <v>3222-05</v>
      </c>
      <c r="G647" s="14">
        <f>IF('[1]TCE - ANEXO III - Preencher'!H656="","",'[1]TCE - ANEXO III - Preencher'!H656)</f>
        <v>44287</v>
      </c>
      <c r="H647" s="15">
        <f>'[1]TCE - ANEXO III - Preencher'!I656</f>
        <v>16.809999999999999</v>
      </c>
      <c r="I647" s="15">
        <f>'[1]TCE - ANEXO III - Preencher'!J656</f>
        <v>134.41999999999999</v>
      </c>
      <c r="J647" s="15">
        <f>'[1]TCE - ANEXO III - Preencher'!K656</f>
        <v>0</v>
      </c>
      <c r="K647" s="16">
        <f>'[1]TCE - ANEXO III - Preencher'!L656</f>
        <v>142.13324708926262</v>
      </c>
      <c r="L647" s="16">
        <f>'[1]TCE - ANEXO III - Preencher'!M656</f>
        <v>0</v>
      </c>
      <c r="M647" s="16">
        <f t="shared" si="61"/>
        <v>142.13324708926262</v>
      </c>
      <c r="N647" s="16">
        <f>'[1]TCE - ANEXO III - Preencher'!O656</f>
        <v>0.48</v>
      </c>
      <c r="O647" s="16">
        <f>'[1]TCE - ANEXO III - Preencher'!P656</f>
        <v>0</v>
      </c>
      <c r="P647" s="17">
        <f t="shared" si="62"/>
        <v>0.48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293.8432470892626</v>
      </c>
    </row>
    <row r="648" spans="1:28" s="4" customFormat="1" x14ac:dyDescent="0.2">
      <c r="A648" s="9">
        <f>IFERROR(VLOOKUP(B648,'[1]DADOS (OCULTAR)'!$P$3:$R$62,3,0),"")</f>
        <v>10894988000800</v>
      </c>
      <c r="B648" s="10" t="str">
        <f>'[1]TCE - ANEXO III - Preencher'!C657</f>
        <v>HOSPITAL AURORA</v>
      </c>
      <c r="C648" s="11"/>
      <c r="D648" s="12" t="str">
        <f>'[1]TCE - ANEXO III - Preencher'!E657</f>
        <v>SANDRO KENNEDY FERREIRA DE MELO</v>
      </c>
      <c r="E648" s="10" t="str">
        <f>IF('[1]TCE - ANEXO III - Preencher'!F657="4 - Assistência Odontológica","2 - Outros Profissionais da Saúde",'[1]TCE - ANEXO III - Preencher'!F657)</f>
        <v>3 - Administrativo</v>
      </c>
      <c r="F648" s="13" t="str">
        <f>'[1]TCE - ANEXO III - Preencher'!G657</f>
        <v>5103-10</v>
      </c>
      <c r="G648" s="14">
        <f>IF('[1]TCE - ANEXO III - Preencher'!H657="","",'[1]TCE - ANEXO III - Preencher'!H657)</f>
        <v>44287</v>
      </c>
      <c r="H648" s="15">
        <f>'[1]TCE - ANEXO III - Preencher'!I657</f>
        <v>25.63</v>
      </c>
      <c r="I648" s="15">
        <f>'[1]TCE - ANEXO III - Preencher'!J657</f>
        <v>204.99</v>
      </c>
      <c r="J648" s="15">
        <f>'[1]TCE - ANEXO III - Preencher'!K657</f>
        <v>0</v>
      </c>
      <c r="K648" s="16">
        <f>'[1]TCE - ANEXO III - Preencher'!L657</f>
        <v>142.13324708926262</v>
      </c>
      <c r="L648" s="16">
        <f>'[1]TCE - ANEXO III - Preencher'!M657</f>
        <v>0</v>
      </c>
      <c r="M648" s="16">
        <f t="shared" si="61"/>
        <v>142.13324708926262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372.75324708926263</v>
      </c>
    </row>
    <row r="649" spans="1:28" s="4" customFormat="1" x14ac:dyDescent="0.2">
      <c r="A649" s="9">
        <f>IFERROR(VLOOKUP(B649,'[1]DADOS (OCULTAR)'!$P$3:$R$62,3,0),"")</f>
        <v>10894988000800</v>
      </c>
      <c r="B649" s="10" t="str">
        <f>'[1]TCE - ANEXO III - Preencher'!C658</f>
        <v>HOSPITAL AURORA</v>
      </c>
      <c r="C649" s="11"/>
      <c r="D649" s="12" t="str">
        <f>'[1]TCE - ANEXO III - Preencher'!E658</f>
        <v>SARA MARIA DA SILVA</v>
      </c>
      <c r="E649" s="10" t="str">
        <f>IF('[1]TCE - ANEXO III - Preencher'!F658="4 - Assistência Odontológica","2 - Outros Profissionais da Saúde",'[1]TCE - ANEXO III - Preencher'!F658)</f>
        <v>2 - Outros Profissionais da Saúde</v>
      </c>
      <c r="F649" s="13" t="str">
        <f>'[1]TCE - ANEXO III - Preencher'!G658</f>
        <v>3222-05</v>
      </c>
      <c r="G649" s="14">
        <f>IF('[1]TCE - ANEXO III - Preencher'!H658="","",'[1]TCE - ANEXO III - Preencher'!H658)</f>
        <v>44287</v>
      </c>
      <c r="H649" s="15">
        <f>'[1]TCE - ANEXO III - Preencher'!I658</f>
        <v>15.94</v>
      </c>
      <c r="I649" s="15">
        <f>'[1]TCE - ANEXO III - Preencher'!J658</f>
        <v>127.5</v>
      </c>
      <c r="J649" s="15">
        <f>'[1]TCE - ANEXO III - Preencher'!K658</f>
        <v>0</v>
      </c>
      <c r="K649" s="16">
        <f>'[1]TCE - ANEXO III - Preencher'!L658</f>
        <v>142.13324708926262</v>
      </c>
      <c r="L649" s="16">
        <f>'[1]TCE - ANEXO III - Preencher'!M658</f>
        <v>0</v>
      </c>
      <c r="M649" s="16">
        <f t="shared" si="61"/>
        <v>142.13324708926262</v>
      </c>
      <c r="N649" s="16">
        <f>'[1]TCE - ANEXO III - Preencher'!O658</f>
        <v>0.48</v>
      </c>
      <c r="O649" s="16">
        <f>'[1]TCE - ANEXO III - Preencher'!P658</f>
        <v>0</v>
      </c>
      <c r="P649" s="17">
        <f t="shared" si="62"/>
        <v>0.48</v>
      </c>
      <c r="Q649" s="16">
        <f>'[1]TCE - ANEXO III - Preencher'!R658</f>
        <v>229.05719999999999</v>
      </c>
      <c r="R649" s="16">
        <f>'[1]TCE - ANEXO III - Preencher'!S658</f>
        <v>69.22</v>
      </c>
      <c r="S649" s="17">
        <f t="shared" si="63"/>
        <v>159.8372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445.89044708926264</v>
      </c>
    </row>
    <row r="650" spans="1:28" s="4" customFormat="1" x14ac:dyDescent="0.2">
      <c r="A650" s="9">
        <f>IFERROR(VLOOKUP(B650,'[1]DADOS (OCULTAR)'!$P$3:$R$62,3,0),"")</f>
        <v>10894988000800</v>
      </c>
      <c r="B650" s="10" t="str">
        <f>'[1]TCE - ANEXO III - Preencher'!C659</f>
        <v>HOSPITAL AURORA</v>
      </c>
      <c r="C650" s="11"/>
      <c r="D650" s="12" t="str">
        <f>'[1]TCE - ANEXO III - Preencher'!E659</f>
        <v xml:space="preserve">SAYONARA CESAR HERCULINO </v>
      </c>
      <c r="E650" s="10" t="str">
        <f>IF('[1]TCE - ANEXO III - Preencher'!F659="4 - Assistência Odontológica","2 - Outros Profissionais da Saúde",'[1]TCE - ANEXO III - Preencher'!F659)</f>
        <v>2 - Outros Profissionais da Saúde</v>
      </c>
      <c r="F650" s="13" t="str">
        <f>'[1]TCE - ANEXO III - Preencher'!G659</f>
        <v>2235-05</v>
      </c>
      <c r="G650" s="14">
        <f>IF('[1]TCE - ANEXO III - Preencher'!H659="","",'[1]TCE - ANEXO III - Preencher'!H659)</f>
        <v>44287</v>
      </c>
      <c r="H650" s="15">
        <f>'[1]TCE - ANEXO III - Preencher'!I659</f>
        <v>25.82</v>
      </c>
      <c r="I650" s="15">
        <f>'[1]TCE - ANEXO III - Preencher'!J659</f>
        <v>206.61</v>
      </c>
      <c r="J650" s="15">
        <f>'[1]TCE - ANEXO III - Preencher'!K659</f>
        <v>0</v>
      </c>
      <c r="K650" s="16">
        <f>'[1]TCE - ANEXO III - Preencher'!L659</f>
        <v>142.13324708926262</v>
      </c>
      <c r="L650" s="16">
        <f>'[1]TCE - ANEXO III - Preencher'!M659</f>
        <v>0</v>
      </c>
      <c r="M650" s="16">
        <f t="shared" si="61"/>
        <v>142.13324708926262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374.56324708926263</v>
      </c>
    </row>
    <row r="651" spans="1:28" s="4" customFormat="1" x14ac:dyDescent="0.2">
      <c r="A651" s="9">
        <f>IFERROR(VLOOKUP(B651,'[1]DADOS (OCULTAR)'!$P$3:$R$62,3,0),"")</f>
        <v>10894988000800</v>
      </c>
      <c r="B651" s="10" t="str">
        <f>'[1]TCE - ANEXO III - Preencher'!C660</f>
        <v>HOSPITAL AURORA</v>
      </c>
      <c r="C651" s="11"/>
      <c r="D651" s="12" t="str">
        <f>'[1]TCE - ANEXO III - Preencher'!E660</f>
        <v>SEBASTIAO ALEXANDRE DA SILVA</v>
      </c>
      <c r="E651" s="10" t="str">
        <f>IF('[1]TCE - ANEXO III - Preencher'!F660="4 - Assistência Odontológica","2 - Outros Profissionais da Saúde",'[1]TCE - ANEXO III - Preencher'!F660)</f>
        <v>3 - Administrativo</v>
      </c>
      <c r="F651" s="13" t="str">
        <f>'[1]TCE - ANEXO III - Preencher'!G660</f>
        <v>4110-10</v>
      </c>
      <c r="G651" s="14">
        <f>IF('[1]TCE - ANEXO III - Preencher'!H660="","",'[1]TCE - ANEXO III - Preencher'!H660)</f>
        <v>44287</v>
      </c>
      <c r="H651" s="15">
        <f>'[1]TCE - ANEXO III - Preencher'!I660</f>
        <v>19.170000000000002</v>
      </c>
      <c r="I651" s="15">
        <f>'[1]TCE - ANEXO III - Preencher'!J660</f>
        <v>153.30000000000001</v>
      </c>
      <c r="J651" s="15">
        <f>'[1]TCE - ANEXO III - Preencher'!K660</f>
        <v>0</v>
      </c>
      <c r="K651" s="16">
        <f>'[1]TCE - ANEXO III - Preencher'!L660</f>
        <v>142.13324708926262</v>
      </c>
      <c r="L651" s="16">
        <f>'[1]TCE - ANEXO III - Preencher'!M660</f>
        <v>0</v>
      </c>
      <c r="M651" s="16">
        <f t="shared" si="61"/>
        <v>142.13324708926262</v>
      </c>
      <c r="N651" s="16">
        <f>'[1]TCE - ANEXO III - Preencher'!O660</f>
        <v>0.48</v>
      </c>
      <c r="O651" s="16">
        <f>'[1]TCE - ANEXO III - Preencher'!P660</f>
        <v>0</v>
      </c>
      <c r="P651" s="17">
        <f t="shared" si="62"/>
        <v>0.48</v>
      </c>
      <c r="Q651" s="16">
        <f>'[1]TCE - ANEXO III - Preencher'!R660</f>
        <v>131.55719999999999</v>
      </c>
      <c r="R651" s="16">
        <f>'[1]TCE - ANEXO III - Preencher'!S660</f>
        <v>88.57</v>
      </c>
      <c r="S651" s="17">
        <f t="shared" si="63"/>
        <v>42.987200000000001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358.07044708926264</v>
      </c>
    </row>
    <row r="652" spans="1:28" s="4" customFormat="1" x14ac:dyDescent="0.2">
      <c r="A652" s="9">
        <f>IFERROR(VLOOKUP(B652,'[1]DADOS (OCULTAR)'!$P$3:$R$62,3,0),"")</f>
        <v>10894988000800</v>
      </c>
      <c r="B652" s="10" t="str">
        <f>'[1]TCE - ANEXO III - Preencher'!C661</f>
        <v>HOSPITAL AURORA</v>
      </c>
      <c r="C652" s="11"/>
      <c r="D652" s="12" t="str">
        <f>'[1]TCE - ANEXO III - Preencher'!E661</f>
        <v>SEBASTIAO FELIPE BARBOSA</v>
      </c>
      <c r="E652" s="10" t="str">
        <f>IF('[1]TCE - ANEXO III - Preencher'!F661="4 - Assistência Odontológica","2 - Outros Profissionais da Saúde",'[1]TCE - ANEXO III - Preencher'!F661)</f>
        <v>2 - Outros Profissionais da Saúde</v>
      </c>
      <c r="F652" s="13" t="str">
        <f>'[1]TCE - ANEXO III - Preencher'!G661</f>
        <v>2235-05</v>
      </c>
      <c r="G652" s="14">
        <f>IF('[1]TCE - ANEXO III - Preencher'!H661="","",'[1]TCE - ANEXO III - Preencher'!H661)</f>
        <v>44287</v>
      </c>
      <c r="H652" s="15">
        <f>'[1]TCE - ANEXO III - Preencher'!I661</f>
        <v>34</v>
      </c>
      <c r="I652" s="15">
        <f>'[1]TCE - ANEXO III - Preencher'!J661</f>
        <v>271.98</v>
      </c>
      <c r="J652" s="15">
        <f>'[1]TCE - ANEXO III - Preencher'!K661</f>
        <v>0</v>
      </c>
      <c r="K652" s="16">
        <f>'[1]TCE - ANEXO III - Preencher'!L661</f>
        <v>142.13324708926262</v>
      </c>
      <c r="L652" s="16">
        <f>'[1]TCE - ANEXO III - Preencher'!M661</f>
        <v>0</v>
      </c>
      <c r="M652" s="16">
        <f t="shared" si="61"/>
        <v>142.13324708926262</v>
      </c>
      <c r="N652" s="16">
        <f>'[1]TCE - ANEXO III - Preencher'!O661</f>
        <v>1.78</v>
      </c>
      <c r="O652" s="16">
        <f>'[1]TCE - ANEXO III - Preencher'!P661</f>
        <v>0</v>
      </c>
      <c r="P652" s="17">
        <f t="shared" si="62"/>
        <v>1.78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449.89324708926262</v>
      </c>
    </row>
    <row r="653" spans="1:28" s="4" customFormat="1" x14ac:dyDescent="0.2">
      <c r="A653" s="9">
        <f>IFERROR(VLOOKUP(B653,'[1]DADOS (OCULTAR)'!$P$3:$R$62,3,0),"")</f>
        <v>10894988000800</v>
      </c>
      <c r="B653" s="10" t="str">
        <f>'[1]TCE - ANEXO III - Preencher'!C662</f>
        <v>HOSPITAL AURORA</v>
      </c>
      <c r="C653" s="11"/>
      <c r="D653" s="12" t="str">
        <f>'[1]TCE - ANEXO III - Preencher'!E662</f>
        <v>SEMIRAMES DA CONCEICAO CARNEIRO DE SOUSA VIEIRA</v>
      </c>
      <c r="E653" s="10" t="str">
        <f>IF('[1]TCE - ANEXO III - Preencher'!F662="4 - Assistência Odontológica","2 - Outros Profissionais da Saúde",'[1]TCE - ANEXO III - Preencher'!F662)</f>
        <v>2 - Outros Profissionais da Saúde</v>
      </c>
      <c r="F653" s="13" t="str">
        <f>'[1]TCE - ANEXO III - Preencher'!G662</f>
        <v>3222-05</v>
      </c>
      <c r="G653" s="14">
        <f>IF('[1]TCE - ANEXO III - Preencher'!H662="","",'[1]TCE - ANEXO III - Preencher'!H662)</f>
        <v>44287</v>
      </c>
      <c r="H653" s="15">
        <f>'[1]TCE - ANEXO III - Preencher'!I662</f>
        <v>15.94</v>
      </c>
      <c r="I653" s="15">
        <f>'[1]TCE - ANEXO III - Preencher'!J662</f>
        <v>127.5</v>
      </c>
      <c r="J653" s="15">
        <f>'[1]TCE - ANEXO III - Preencher'!K662</f>
        <v>0</v>
      </c>
      <c r="K653" s="16">
        <f>'[1]TCE - ANEXO III - Preencher'!L662</f>
        <v>142.13324708926262</v>
      </c>
      <c r="L653" s="16">
        <f>'[1]TCE - ANEXO III - Preencher'!M662</f>
        <v>0</v>
      </c>
      <c r="M653" s="16">
        <f t="shared" si="61"/>
        <v>142.13324708926262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285.57324708926262</v>
      </c>
    </row>
    <row r="654" spans="1:28" s="4" customFormat="1" x14ac:dyDescent="0.2">
      <c r="A654" s="9">
        <f>IFERROR(VLOOKUP(B654,'[1]DADOS (OCULTAR)'!$P$3:$R$62,3,0),"")</f>
        <v>10894988000800</v>
      </c>
      <c r="B654" s="10" t="str">
        <f>'[1]TCE - ANEXO III - Preencher'!C663</f>
        <v>HOSPITAL AURORA</v>
      </c>
      <c r="C654" s="11"/>
      <c r="D654" s="12" t="str">
        <f>'[1]TCE - ANEXO III - Preencher'!E663</f>
        <v>SERGIO BEZERRA DE ALMEIDA</v>
      </c>
      <c r="E654" s="10" t="str">
        <f>IF('[1]TCE - ANEXO III - Preencher'!F663="4 - Assistência Odontológica","2 - Outros Profissionais da Saúde",'[1]TCE - ANEXO III - Preencher'!F663)</f>
        <v>2 - Outros Profissionais da Saúde</v>
      </c>
      <c r="F654" s="13" t="str">
        <f>'[1]TCE - ANEXO III - Preencher'!G663</f>
        <v>3222-05</v>
      </c>
      <c r="G654" s="14">
        <f>IF('[1]TCE - ANEXO III - Preencher'!H663="","",'[1]TCE - ANEXO III - Preencher'!H663)</f>
        <v>44287</v>
      </c>
      <c r="H654" s="15">
        <f>'[1]TCE - ANEXO III - Preencher'!I663</f>
        <v>15.93</v>
      </c>
      <c r="I654" s="15">
        <f>'[1]TCE - ANEXO III - Preencher'!J663</f>
        <v>127.49</v>
      </c>
      <c r="J654" s="15">
        <f>'[1]TCE - ANEXO III - Preencher'!K663</f>
        <v>0</v>
      </c>
      <c r="K654" s="16">
        <f>'[1]TCE - ANEXO III - Preencher'!L663</f>
        <v>142.13324708926262</v>
      </c>
      <c r="L654" s="16">
        <f>'[1]TCE - ANEXO III - Preencher'!M663</f>
        <v>0</v>
      </c>
      <c r="M654" s="16">
        <f t="shared" si="61"/>
        <v>142.13324708926262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285.55324708926264</v>
      </c>
    </row>
    <row r="655" spans="1:28" s="4" customFormat="1" x14ac:dyDescent="0.2">
      <c r="A655" s="9">
        <f>IFERROR(VLOOKUP(B655,'[1]DADOS (OCULTAR)'!$P$3:$R$62,3,0),"")</f>
        <v>10894988000800</v>
      </c>
      <c r="B655" s="10" t="str">
        <f>'[1]TCE - ANEXO III - Preencher'!C664</f>
        <v>HOSPITAL AURORA</v>
      </c>
      <c r="C655" s="11"/>
      <c r="D655" s="12" t="str">
        <f>'[1]TCE - ANEXO III - Preencher'!E664</f>
        <v xml:space="preserve">SERGIO BISPO DE MENDONCA </v>
      </c>
      <c r="E655" s="10" t="str">
        <f>IF('[1]TCE - ANEXO III - Preencher'!F664="4 - Assistência Odontológica","2 - Outros Profissionais da Saúde",'[1]TCE - ANEXO III - Preencher'!F664)</f>
        <v>3 - Administrativo</v>
      </c>
      <c r="F655" s="13" t="str">
        <f>'[1]TCE - ANEXO III - Preencher'!G664</f>
        <v>4141-05</v>
      </c>
      <c r="G655" s="14">
        <f>IF('[1]TCE - ANEXO III - Preencher'!H664="","",'[1]TCE - ANEXO III - Preencher'!H664)</f>
        <v>44287</v>
      </c>
      <c r="H655" s="15">
        <f>'[1]TCE - ANEXO III - Preencher'!I664</f>
        <v>23.85</v>
      </c>
      <c r="I655" s="15">
        <f>'[1]TCE - ANEXO III - Preencher'!J664</f>
        <v>190.78</v>
      </c>
      <c r="J655" s="15">
        <f>'[1]TCE - ANEXO III - Preencher'!K664</f>
        <v>0</v>
      </c>
      <c r="K655" s="16">
        <f>'[1]TCE - ANEXO III - Preencher'!L664</f>
        <v>142.13324708926262</v>
      </c>
      <c r="L655" s="16">
        <f>'[1]TCE - ANEXO III - Preencher'!M664</f>
        <v>0</v>
      </c>
      <c r="M655" s="16">
        <f t="shared" si="61"/>
        <v>142.13324708926262</v>
      </c>
      <c r="N655" s="16">
        <f>'[1]TCE - ANEXO III - Preencher'!O664</f>
        <v>0.48</v>
      </c>
      <c r="O655" s="16">
        <f>'[1]TCE - ANEXO III - Preencher'!P664</f>
        <v>0</v>
      </c>
      <c r="P655" s="17">
        <f t="shared" si="62"/>
        <v>0.48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357.24324708926264</v>
      </c>
    </row>
    <row r="656" spans="1:28" s="4" customFormat="1" x14ac:dyDescent="0.2">
      <c r="A656" s="9">
        <f>IFERROR(VLOOKUP(B656,'[1]DADOS (OCULTAR)'!$P$3:$R$62,3,0),"")</f>
        <v>10894988000800</v>
      </c>
      <c r="B656" s="10" t="str">
        <f>'[1]TCE - ANEXO III - Preencher'!C665</f>
        <v>HOSPITAL AURORA</v>
      </c>
      <c r="C656" s="11"/>
      <c r="D656" s="12" t="str">
        <f>'[1]TCE - ANEXO III - Preencher'!E665</f>
        <v>SERGIO PINHEIRO DE CARVALHO JUNIOR</v>
      </c>
      <c r="E656" s="10" t="str">
        <f>IF('[1]TCE - ANEXO III - Preencher'!F665="4 - Assistência Odontológica","2 - Outros Profissionais da Saúde",'[1]TCE - ANEXO III - Preencher'!F665)</f>
        <v>2 - Outros Profissionais da Saúde</v>
      </c>
      <c r="F656" s="13" t="str">
        <f>'[1]TCE - ANEXO III - Preencher'!G665</f>
        <v>3222-05</v>
      </c>
      <c r="G656" s="14">
        <f>IF('[1]TCE - ANEXO III - Preencher'!H665="","",'[1]TCE - ANEXO III - Preencher'!H665)</f>
        <v>44287</v>
      </c>
      <c r="H656" s="15">
        <f>'[1]TCE - ANEXO III - Preencher'!I665</f>
        <v>12.48</v>
      </c>
      <c r="I656" s="15">
        <f>'[1]TCE - ANEXO III - Preencher'!J665</f>
        <v>99.81</v>
      </c>
      <c r="J656" s="15">
        <f>'[1]TCE - ANEXO III - Preencher'!K665</f>
        <v>0</v>
      </c>
      <c r="K656" s="16">
        <f>'[1]TCE - ANEXO III - Preencher'!L665</f>
        <v>142.13324708926262</v>
      </c>
      <c r="L656" s="16">
        <f>'[1]TCE - ANEXO III - Preencher'!M665</f>
        <v>0</v>
      </c>
      <c r="M656" s="16">
        <f t="shared" si="61"/>
        <v>142.13324708926262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254.42324708926265</v>
      </c>
    </row>
    <row r="657" spans="1:28" s="4" customFormat="1" x14ac:dyDescent="0.2">
      <c r="A657" s="9">
        <f>IFERROR(VLOOKUP(B657,'[1]DADOS (OCULTAR)'!$P$3:$R$62,3,0),"")</f>
        <v>10894988000800</v>
      </c>
      <c r="B657" s="10" t="str">
        <f>'[1]TCE - ANEXO III - Preencher'!C666</f>
        <v>HOSPITAL AURORA</v>
      </c>
      <c r="C657" s="11"/>
      <c r="D657" s="12" t="str">
        <f>'[1]TCE - ANEXO III - Preencher'!E666</f>
        <v>SERLANE MARIA DE OLIVEIRA</v>
      </c>
      <c r="E657" s="10" t="str">
        <f>IF('[1]TCE - ANEXO III - Preencher'!F666="4 - Assistência Odontológica","2 - Outros Profissionais da Saúde",'[1]TCE - ANEXO III - Preencher'!F666)</f>
        <v>2 - Outros Profissionais da Saúde</v>
      </c>
      <c r="F657" s="13" t="str">
        <f>'[1]TCE - ANEXO III - Preencher'!G666</f>
        <v>2235-05</v>
      </c>
      <c r="G657" s="14">
        <f>IF('[1]TCE - ANEXO III - Preencher'!H666="","",'[1]TCE - ANEXO III - Preencher'!H666)</f>
        <v>44287</v>
      </c>
      <c r="H657" s="15">
        <f>'[1]TCE - ANEXO III - Preencher'!I666</f>
        <v>32.51</v>
      </c>
      <c r="I657" s="15">
        <f>'[1]TCE - ANEXO III - Preencher'!J666</f>
        <v>260.04000000000002</v>
      </c>
      <c r="J657" s="15">
        <f>'[1]TCE - ANEXO III - Preencher'!K666</f>
        <v>0</v>
      </c>
      <c r="K657" s="16">
        <f>'[1]TCE - ANEXO III - Preencher'!L666</f>
        <v>142.13324708926262</v>
      </c>
      <c r="L657" s="16">
        <f>'[1]TCE - ANEXO III - Preencher'!M666</f>
        <v>0</v>
      </c>
      <c r="M657" s="16">
        <f t="shared" si="61"/>
        <v>142.13324708926262</v>
      </c>
      <c r="N657" s="16">
        <f>'[1]TCE - ANEXO III - Preencher'!O666</f>
        <v>1.78</v>
      </c>
      <c r="O657" s="16">
        <f>'[1]TCE - ANEXO III - Preencher'!P666</f>
        <v>0</v>
      </c>
      <c r="P657" s="17">
        <f t="shared" si="62"/>
        <v>1.78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436.46324708926261</v>
      </c>
    </row>
    <row r="658" spans="1:28" s="4" customFormat="1" x14ac:dyDescent="0.2">
      <c r="A658" s="9">
        <f>IFERROR(VLOOKUP(B658,'[1]DADOS (OCULTAR)'!$P$3:$R$62,3,0),"")</f>
        <v>10894988000800</v>
      </c>
      <c r="B658" s="10" t="str">
        <f>'[1]TCE - ANEXO III - Preencher'!C667</f>
        <v>HOSPITAL AURORA</v>
      </c>
      <c r="C658" s="11"/>
      <c r="D658" s="12" t="str">
        <f>'[1]TCE - ANEXO III - Preencher'!E667</f>
        <v>SHEYLLA MARCIA GOMES DA SILVA</v>
      </c>
      <c r="E658" s="10" t="str">
        <f>IF('[1]TCE - ANEXO III - Preencher'!F667="4 - Assistência Odontológica","2 - Outros Profissionais da Saúde",'[1]TCE - ANEXO III - Preencher'!F667)</f>
        <v>2 - Outros Profissionais da Saúde</v>
      </c>
      <c r="F658" s="13" t="str">
        <f>'[1]TCE - ANEXO III - Preencher'!G667</f>
        <v>5152-05</v>
      </c>
      <c r="G658" s="14">
        <f>IF('[1]TCE - ANEXO III - Preencher'!H667="","",'[1]TCE - ANEXO III - Preencher'!H667)</f>
        <v>44287</v>
      </c>
      <c r="H658" s="15">
        <f>'[1]TCE - ANEXO III - Preencher'!I667</f>
        <v>12.84</v>
      </c>
      <c r="I658" s="15">
        <f>'[1]TCE - ANEXO III - Preencher'!J667</f>
        <v>102.67</v>
      </c>
      <c r="J658" s="15">
        <f>'[1]TCE - ANEXO III - Preencher'!K667</f>
        <v>0</v>
      </c>
      <c r="K658" s="16">
        <f>'[1]TCE - ANEXO III - Preencher'!L667</f>
        <v>142.13324708926262</v>
      </c>
      <c r="L658" s="16">
        <f>'[1]TCE - ANEXO III - Preencher'!M667</f>
        <v>0</v>
      </c>
      <c r="M658" s="16">
        <f t="shared" si="61"/>
        <v>142.13324708926262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257.64324708926262</v>
      </c>
    </row>
    <row r="659" spans="1:28" s="4" customFormat="1" x14ac:dyDescent="0.2">
      <c r="A659" s="9">
        <f>IFERROR(VLOOKUP(B659,'[1]DADOS (OCULTAR)'!$P$3:$R$62,3,0),"")</f>
        <v>10894988000800</v>
      </c>
      <c r="B659" s="10" t="str">
        <f>'[1]TCE - ANEXO III - Preencher'!C668</f>
        <v>HOSPITAL AURORA</v>
      </c>
      <c r="C659" s="11"/>
      <c r="D659" s="12" t="str">
        <f>'[1]TCE - ANEXO III - Preencher'!E668</f>
        <v xml:space="preserve">SILENE LEDO DE SANTANA </v>
      </c>
      <c r="E659" s="10" t="str">
        <f>IF('[1]TCE - ANEXO III - Preencher'!F668="4 - Assistência Odontológica","2 - Outros Profissionais da Saúde",'[1]TCE - ANEXO III - Preencher'!F668)</f>
        <v>2 - Outros Profissionais da Saúde</v>
      </c>
      <c r="F659" s="13" t="str">
        <f>'[1]TCE - ANEXO III - Preencher'!G668</f>
        <v>3222-05</v>
      </c>
      <c r="G659" s="14">
        <f>IF('[1]TCE - ANEXO III - Preencher'!H668="","",'[1]TCE - ANEXO III - Preencher'!H668)</f>
        <v>44287</v>
      </c>
      <c r="H659" s="15">
        <f>'[1]TCE - ANEXO III - Preencher'!I668</f>
        <v>16.95</v>
      </c>
      <c r="I659" s="15">
        <f>'[1]TCE - ANEXO III - Preencher'!J668</f>
        <v>135.57</v>
      </c>
      <c r="J659" s="15">
        <f>'[1]TCE - ANEXO III - Preencher'!K668</f>
        <v>0</v>
      </c>
      <c r="K659" s="16">
        <f>'[1]TCE - ANEXO III - Preencher'!L668</f>
        <v>142.13324708926262</v>
      </c>
      <c r="L659" s="16">
        <f>'[1]TCE - ANEXO III - Preencher'!M668</f>
        <v>0</v>
      </c>
      <c r="M659" s="16">
        <f t="shared" si="61"/>
        <v>142.13324708926262</v>
      </c>
      <c r="N659" s="16">
        <f>'[1]TCE - ANEXO III - Preencher'!O668</f>
        <v>0.48</v>
      </c>
      <c r="O659" s="16">
        <f>'[1]TCE - ANEXO III - Preencher'!P668</f>
        <v>0</v>
      </c>
      <c r="P659" s="17">
        <f t="shared" si="62"/>
        <v>0.48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295.13324708926262</v>
      </c>
    </row>
    <row r="660" spans="1:28" s="4" customFormat="1" x14ac:dyDescent="0.2">
      <c r="A660" s="9">
        <f>IFERROR(VLOOKUP(B660,'[1]DADOS (OCULTAR)'!$P$3:$R$62,3,0),"")</f>
        <v>10894988000800</v>
      </c>
      <c r="B660" s="10" t="str">
        <f>'[1]TCE - ANEXO III - Preencher'!C669</f>
        <v>HOSPITAL AURORA</v>
      </c>
      <c r="C660" s="11"/>
      <c r="D660" s="12" t="str">
        <f>'[1]TCE - ANEXO III - Preencher'!E669</f>
        <v xml:space="preserve">SILVANA MARIA FERREIRA DA SILVA </v>
      </c>
      <c r="E660" s="10" t="str">
        <f>IF('[1]TCE - ANEXO III - Preencher'!F669="4 - Assistência Odontológica","2 - Outros Profissionais da Saúde",'[1]TCE - ANEXO III - Preencher'!F669)</f>
        <v>2 - Outros Profissionais da Saúde</v>
      </c>
      <c r="F660" s="13" t="str">
        <f>'[1]TCE - ANEXO III - Preencher'!G669</f>
        <v>3222-05</v>
      </c>
      <c r="G660" s="14">
        <f>IF('[1]TCE - ANEXO III - Preencher'!H669="","",'[1]TCE - ANEXO III - Preencher'!H669)</f>
        <v>44287</v>
      </c>
      <c r="H660" s="15">
        <f>'[1]TCE - ANEXO III - Preencher'!I669</f>
        <v>15.94</v>
      </c>
      <c r="I660" s="15">
        <f>'[1]TCE - ANEXO III - Preencher'!J669</f>
        <v>127.5</v>
      </c>
      <c r="J660" s="15">
        <f>'[1]TCE - ANEXO III - Preencher'!K669</f>
        <v>0</v>
      </c>
      <c r="K660" s="16">
        <f>'[1]TCE - ANEXO III - Preencher'!L669</f>
        <v>142.13324708926262</v>
      </c>
      <c r="L660" s="16">
        <f>'[1]TCE - ANEXO III - Preencher'!M669</f>
        <v>0</v>
      </c>
      <c r="M660" s="16">
        <f t="shared" si="61"/>
        <v>142.13324708926262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285.57324708926262</v>
      </c>
    </row>
    <row r="661" spans="1:28" s="4" customFormat="1" x14ac:dyDescent="0.2">
      <c r="A661" s="9">
        <f>IFERROR(VLOOKUP(B661,'[1]DADOS (OCULTAR)'!$P$3:$R$62,3,0),"")</f>
        <v>10894988000800</v>
      </c>
      <c r="B661" s="10" t="str">
        <f>'[1]TCE - ANEXO III - Preencher'!C670</f>
        <v>HOSPITAL AURORA</v>
      </c>
      <c r="C661" s="11"/>
      <c r="D661" s="12" t="str">
        <f>'[1]TCE - ANEXO III - Preencher'!E670</f>
        <v>SILVANA MARIANO DA SILVA</v>
      </c>
      <c r="E661" s="10" t="str">
        <f>IF('[1]TCE - ANEXO III - Preencher'!F670="4 - Assistência Odontológica","2 - Outros Profissionais da Saúde",'[1]TCE - ANEXO III - Preencher'!F670)</f>
        <v>2 - Outros Profissionais da Saúde</v>
      </c>
      <c r="F661" s="13" t="str">
        <f>'[1]TCE - ANEXO III - Preencher'!G670</f>
        <v>2516-05</v>
      </c>
      <c r="G661" s="14">
        <f>IF('[1]TCE - ANEXO III - Preencher'!H670="","",'[1]TCE - ANEXO III - Preencher'!H670)</f>
        <v>44287</v>
      </c>
      <c r="H661" s="15">
        <f>'[1]TCE - ANEXO III - Preencher'!I670</f>
        <v>31.97</v>
      </c>
      <c r="I661" s="15">
        <f>'[1]TCE - ANEXO III - Preencher'!J670</f>
        <v>255.71</v>
      </c>
      <c r="J661" s="15">
        <f>'[1]TCE - ANEXO III - Preencher'!K670</f>
        <v>0</v>
      </c>
      <c r="K661" s="16">
        <f>'[1]TCE - ANEXO III - Preencher'!L670</f>
        <v>142.13324708926262</v>
      </c>
      <c r="L661" s="16">
        <f>'[1]TCE - ANEXO III - Preencher'!M670</f>
        <v>0</v>
      </c>
      <c r="M661" s="16">
        <f t="shared" si="61"/>
        <v>142.13324708926262</v>
      </c>
      <c r="N661" s="16">
        <f>'[1]TCE - ANEXO III - Preencher'!O670</f>
        <v>0.48</v>
      </c>
      <c r="O661" s="16">
        <f>'[1]TCE - ANEXO III - Preencher'!P670</f>
        <v>0</v>
      </c>
      <c r="P661" s="17">
        <f t="shared" si="62"/>
        <v>0.48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430.29324708926265</v>
      </c>
    </row>
    <row r="662" spans="1:28" s="4" customFormat="1" x14ac:dyDescent="0.2">
      <c r="A662" s="9">
        <f>IFERROR(VLOOKUP(B662,'[1]DADOS (OCULTAR)'!$P$3:$R$62,3,0),"")</f>
        <v>10894988000800</v>
      </c>
      <c r="B662" s="10" t="str">
        <f>'[1]TCE - ANEXO III - Preencher'!C671</f>
        <v>HOSPITAL AURORA</v>
      </c>
      <c r="C662" s="11"/>
      <c r="D662" s="12" t="str">
        <f>'[1]TCE - ANEXO III - Preencher'!E671</f>
        <v>SILVIA GOMES DA SILVA</v>
      </c>
      <c r="E662" s="10" t="str">
        <f>IF('[1]TCE - ANEXO III - Preencher'!F671="4 - Assistência Odontológica","2 - Outros Profissionais da Saúde",'[1]TCE - ANEXO III - Preencher'!F671)</f>
        <v>2 - Outros Profissionais da Saúde</v>
      </c>
      <c r="F662" s="13" t="str">
        <f>'[1]TCE - ANEXO III - Preencher'!G671</f>
        <v>3222-05</v>
      </c>
      <c r="G662" s="14">
        <f>IF('[1]TCE - ANEXO III - Preencher'!H671="","",'[1]TCE - ANEXO III - Preencher'!H671)</f>
        <v>44287</v>
      </c>
      <c r="H662" s="15">
        <f>'[1]TCE - ANEXO III - Preencher'!I671</f>
        <v>15.93</v>
      </c>
      <c r="I662" s="15">
        <f>'[1]TCE - ANEXO III - Preencher'!J671</f>
        <v>127.49</v>
      </c>
      <c r="J662" s="15">
        <f>'[1]TCE - ANEXO III - Preencher'!K671</f>
        <v>0</v>
      </c>
      <c r="K662" s="16">
        <f>'[1]TCE - ANEXO III - Preencher'!L671</f>
        <v>142.13324708926262</v>
      </c>
      <c r="L662" s="16">
        <f>'[1]TCE - ANEXO III - Preencher'!M671</f>
        <v>0</v>
      </c>
      <c r="M662" s="16">
        <f t="shared" si="61"/>
        <v>142.13324708926262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285.55324708926264</v>
      </c>
    </row>
    <row r="663" spans="1:28" s="4" customFormat="1" x14ac:dyDescent="0.2">
      <c r="A663" s="9">
        <f>IFERROR(VLOOKUP(B663,'[1]DADOS (OCULTAR)'!$P$3:$R$62,3,0),"")</f>
        <v>10894988000800</v>
      </c>
      <c r="B663" s="10" t="str">
        <f>'[1]TCE - ANEXO III - Preencher'!C672</f>
        <v>HOSPITAL AURORA</v>
      </c>
      <c r="C663" s="11"/>
      <c r="D663" s="12" t="str">
        <f>'[1]TCE - ANEXO III - Preencher'!E672</f>
        <v>SILVONEIDE MARIA DE MELO</v>
      </c>
      <c r="E663" s="10" t="str">
        <f>IF('[1]TCE - ANEXO III - Preencher'!F672="4 - Assistência Odontológica","2 - Outros Profissionais da Saúde",'[1]TCE - ANEXO III - Preencher'!F672)</f>
        <v>2 - Outros Profissionais da Saúde</v>
      </c>
      <c r="F663" s="13" t="str">
        <f>'[1]TCE - ANEXO III - Preencher'!G672</f>
        <v>3222-05</v>
      </c>
      <c r="G663" s="14">
        <f>IF('[1]TCE - ANEXO III - Preencher'!H672="","",'[1]TCE - ANEXO III - Preencher'!H672)</f>
        <v>44287</v>
      </c>
      <c r="H663" s="15">
        <f>'[1]TCE - ANEXO III - Preencher'!I672</f>
        <v>15.94</v>
      </c>
      <c r="I663" s="15">
        <f>'[1]TCE - ANEXO III - Preencher'!J672</f>
        <v>127.5</v>
      </c>
      <c r="J663" s="15">
        <f>'[1]TCE - ANEXO III - Preencher'!K672</f>
        <v>0</v>
      </c>
      <c r="K663" s="16">
        <f>'[1]TCE - ANEXO III - Preencher'!L672</f>
        <v>142.13324708926262</v>
      </c>
      <c r="L663" s="16">
        <f>'[1]TCE - ANEXO III - Preencher'!M672</f>
        <v>0</v>
      </c>
      <c r="M663" s="16">
        <f t="shared" si="61"/>
        <v>142.13324708926262</v>
      </c>
      <c r="N663" s="16">
        <f>'[1]TCE - ANEXO III - Preencher'!O672</f>
        <v>0.48</v>
      </c>
      <c r="O663" s="16">
        <f>'[1]TCE - ANEXO III - Preencher'!P672</f>
        <v>0</v>
      </c>
      <c r="P663" s="17">
        <f t="shared" si="62"/>
        <v>0.48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286.05324708926264</v>
      </c>
    </row>
    <row r="664" spans="1:28" s="4" customFormat="1" x14ac:dyDescent="0.2">
      <c r="A664" s="9">
        <f>IFERROR(VLOOKUP(B664,'[1]DADOS (OCULTAR)'!$P$3:$R$62,3,0),"")</f>
        <v>10894988000800</v>
      </c>
      <c r="B664" s="10" t="str">
        <f>'[1]TCE - ANEXO III - Preencher'!C673</f>
        <v>HOSPITAL AURORA</v>
      </c>
      <c r="C664" s="11"/>
      <c r="D664" s="12" t="str">
        <f>'[1]TCE - ANEXO III - Preencher'!E673</f>
        <v>SIMARA FREITAS DOS SANTOS</v>
      </c>
      <c r="E664" s="10" t="str">
        <f>IF('[1]TCE - ANEXO III - Preencher'!F673="4 - Assistência Odontológica","2 - Outros Profissionais da Saúde",'[1]TCE - ANEXO III - Preencher'!F673)</f>
        <v>2 - Outros Profissionais da Saúde</v>
      </c>
      <c r="F664" s="13" t="str">
        <f>'[1]TCE - ANEXO III - Preencher'!G673</f>
        <v>2237-10</v>
      </c>
      <c r="G664" s="14">
        <f>IF('[1]TCE - ANEXO III - Preencher'!H673="","",'[1]TCE - ANEXO III - Preencher'!H673)</f>
        <v>44287</v>
      </c>
      <c r="H664" s="15">
        <f>'[1]TCE - ANEXO III - Preencher'!I673</f>
        <v>27.33</v>
      </c>
      <c r="I664" s="15">
        <f>'[1]TCE - ANEXO III - Preencher'!J673</f>
        <v>218.61</v>
      </c>
      <c r="J664" s="15">
        <f>'[1]TCE - ANEXO III - Preencher'!K673</f>
        <v>0</v>
      </c>
      <c r="K664" s="16">
        <f>'[1]TCE - ANEXO III - Preencher'!L673</f>
        <v>142.13324708926262</v>
      </c>
      <c r="L664" s="16">
        <f>'[1]TCE - ANEXO III - Preencher'!M673</f>
        <v>0</v>
      </c>
      <c r="M664" s="16">
        <f t="shared" si="61"/>
        <v>142.13324708926262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388.07324708926262</v>
      </c>
    </row>
    <row r="665" spans="1:28" s="4" customFormat="1" x14ac:dyDescent="0.2">
      <c r="A665" s="9">
        <f>IFERROR(VLOOKUP(B665,'[1]DADOS (OCULTAR)'!$P$3:$R$62,3,0),"")</f>
        <v>10894988000800</v>
      </c>
      <c r="B665" s="10" t="str">
        <f>'[1]TCE - ANEXO III - Preencher'!C674</f>
        <v>HOSPITAL AURORA</v>
      </c>
      <c r="C665" s="11"/>
      <c r="D665" s="12" t="str">
        <f>'[1]TCE - ANEXO III - Preencher'!E674</f>
        <v>SIMONE BARRETO SILVA</v>
      </c>
      <c r="E665" s="10" t="str">
        <f>IF('[1]TCE - ANEXO III - Preencher'!F674="4 - Assistência Odontológica","2 - Outros Profissionais da Saúde",'[1]TCE - ANEXO III - Preencher'!F674)</f>
        <v>2 - Outros Profissionais da Saúde</v>
      </c>
      <c r="F665" s="13" t="str">
        <f>'[1]TCE - ANEXO III - Preencher'!G674</f>
        <v>3222-05</v>
      </c>
      <c r="G665" s="14">
        <f>IF('[1]TCE - ANEXO III - Preencher'!H674="","",'[1]TCE - ANEXO III - Preencher'!H674)</f>
        <v>44287</v>
      </c>
      <c r="H665" s="15">
        <f>'[1]TCE - ANEXO III - Preencher'!I674</f>
        <v>18.489999999999998</v>
      </c>
      <c r="I665" s="15">
        <f>'[1]TCE - ANEXO III - Preencher'!J674</f>
        <v>147.88</v>
      </c>
      <c r="J665" s="15">
        <f>'[1]TCE - ANEXO III - Preencher'!K674</f>
        <v>0</v>
      </c>
      <c r="K665" s="16">
        <f>'[1]TCE - ANEXO III - Preencher'!L674</f>
        <v>142.13324708926262</v>
      </c>
      <c r="L665" s="16">
        <f>'[1]TCE - ANEXO III - Preencher'!M674</f>
        <v>0</v>
      </c>
      <c r="M665" s="16">
        <f t="shared" si="61"/>
        <v>142.13324708926262</v>
      </c>
      <c r="N665" s="16">
        <f>'[1]TCE - ANEXO III - Preencher'!O674</f>
        <v>0.48</v>
      </c>
      <c r="O665" s="16">
        <f>'[1]TCE - ANEXO III - Preencher'!P674</f>
        <v>0</v>
      </c>
      <c r="P665" s="17">
        <f t="shared" si="62"/>
        <v>0.48</v>
      </c>
      <c r="Q665" s="16">
        <f>'[1]TCE - ANEXO III - Preencher'!R674</f>
        <v>116.55719999999999</v>
      </c>
      <c r="R665" s="16">
        <f>'[1]TCE - ANEXO III - Preencher'!S674</f>
        <v>69.22</v>
      </c>
      <c r="S665" s="17">
        <f t="shared" si="63"/>
        <v>47.337199999999996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356.32044708926264</v>
      </c>
    </row>
    <row r="666" spans="1:28" s="4" customFormat="1" x14ac:dyDescent="0.2">
      <c r="A666" s="9">
        <f>IFERROR(VLOOKUP(B666,'[1]DADOS (OCULTAR)'!$P$3:$R$62,3,0),"")</f>
        <v>10894988000800</v>
      </c>
      <c r="B666" s="10" t="str">
        <f>'[1]TCE - ANEXO III - Preencher'!C675</f>
        <v>HOSPITAL AURORA</v>
      </c>
      <c r="C666" s="11"/>
      <c r="D666" s="12" t="str">
        <f>'[1]TCE - ANEXO III - Preencher'!E675</f>
        <v>SIMONE BEZERRA DOS SANTOS SILVA</v>
      </c>
      <c r="E666" s="10" t="str">
        <f>IF('[1]TCE - ANEXO III - Preencher'!F675="4 - Assistência Odontológica","2 - Outros Profissionais da Saúde",'[1]TCE - ANEXO III - Preencher'!F675)</f>
        <v>2 - Outros Profissionais da Saúde</v>
      </c>
      <c r="F666" s="13" t="str">
        <f>'[1]TCE - ANEXO III - Preencher'!G675</f>
        <v>3222-05</v>
      </c>
      <c r="G666" s="14">
        <f>IF('[1]TCE - ANEXO III - Preencher'!H675="","",'[1]TCE - ANEXO III - Preencher'!H675)</f>
        <v>44287</v>
      </c>
      <c r="H666" s="15">
        <f>'[1]TCE - ANEXO III - Preencher'!I675</f>
        <v>17.23</v>
      </c>
      <c r="I666" s="15">
        <f>'[1]TCE - ANEXO III - Preencher'!J675</f>
        <v>137.87</v>
      </c>
      <c r="J666" s="15">
        <f>'[1]TCE - ANEXO III - Preencher'!K675</f>
        <v>0</v>
      </c>
      <c r="K666" s="16">
        <f>'[1]TCE - ANEXO III - Preencher'!L675</f>
        <v>142.13324708926262</v>
      </c>
      <c r="L666" s="16">
        <f>'[1]TCE - ANEXO III - Preencher'!M675</f>
        <v>0</v>
      </c>
      <c r="M666" s="16">
        <f t="shared" si="61"/>
        <v>142.13324708926262</v>
      </c>
      <c r="N666" s="16">
        <f>'[1]TCE - ANEXO III - Preencher'!O675</f>
        <v>0.89</v>
      </c>
      <c r="O666" s="16">
        <f>'[1]TCE - ANEXO III - Preencher'!P675</f>
        <v>0</v>
      </c>
      <c r="P666" s="17">
        <f t="shared" si="62"/>
        <v>0.89</v>
      </c>
      <c r="Q666" s="16">
        <f>'[1]TCE - ANEXO III - Preencher'!R675</f>
        <v>199.05719999999999</v>
      </c>
      <c r="R666" s="16">
        <f>'[1]TCE - ANEXO III - Preencher'!S675</f>
        <v>69.22</v>
      </c>
      <c r="S666" s="17">
        <f t="shared" si="63"/>
        <v>129.8372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427.96044708926257</v>
      </c>
    </row>
    <row r="667" spans="1:28" s="4" customFormat="1" x14ac:dyDescent="0.2">
      <c r="A667" s="9">
        <f>IFERROR(VLOOKUP(B667,'[1]DADOS (OCULTAR)'!$P$3:$R$62,3,0),"")</f>
        <v>10894988000800</v>
      </c>
      <c r="B667" s="10" t="str">
        <f>'[1]TCE - ANEXO III - Preencher'!C676</f>
        <v>HOSPITAL AURORA</v>
      </c>
      <c r="C667" s="11"/>
      <c r="D667" s="12" t="str">
        <f>'[1]TCE - ANEXO III - Preencher'!E676</f>
        <v>SOLANGE GONÇALVES FERREIRA</v>
      </c>
      <c r="E667" s="10" t="str">
        <f>IF('[1]TCE - ANEXO III - Preencher'!F676="4 - Assistência Odontológica","2 - Outros Profissionais da Saúde",'[1]TCE - ANEXO III - Preencher'!F676)</f>
        <v>2 - Outros Profissionais da Saúde</v>
      </c>
      <c r="F667" s="13" t="str">
        <f>'[1]TCE - ANEXO III - Preencher'!G676</f>
        <v>3222-05</v>
      </c>
      <c r="G667" s="14">
        <f>IF('[1]TCE - ANEXO III - Preencher'!H676="","",'[1]TCE - ANEXO III - Preencher'!H676)</f>
        <v>44287</v>
      </c>
      <c r="H667" s="15">
        <f>'[1]TCE - ANEXO III - Preencher'!I676</f>
        <v>15.88</v>
      </c>
      <c r="I667" s="15">
        <f>'[1]TCE - ANEXO III - Preencher'!J676</f>
        <v>127.1</v>
      </c>
      <c r="J667" s="15">
        <f>'[1]TCE - ANEXO III - Preencher'!K676</f>
        <v>0</v>
      </c>
      <c r="K667" s="16">
        <f>'[1]TCE - ANEXO III - Preencher'!L676</f>
        <v>142.13324708926262</v>
      </c>
      <c r="L667" s="16">
        <f>'[1]TCE - ANEXO III - Preencher'!M676</f>
        <v>0</v>
      </c>
      <c r="M667" s="16">
        <f t="shared" si="61"/>
        <v>142.13324708926262</v>
      </c>
      <c r="N667" s="16">
        <f>'[1]TCE - ANEXO III - Preencher'!O676</f>
        <v>0.48</v>
      </c>
      <c r="O667" s="16">
        <f>'[1]TCE - ANEXO III - Preencher'!P676</f>
        <v>0</v>
      </c>
      <c r="P667" s="17">
        <f t="shared" si="62"/>
        <v>0.48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285.5932470892626</v>
      </c>
    </row>
    <row r="668" spans="1:28" s="4" customFormat="1" x14ac:dyDescent="0.2">
      <c r="A668" s="9">
        <f>IFERROR(VLOOKUP(B668,'[1]DADOS (OCULTAR)'!$P$3:$R$62,3,0),"")</f>
        <v>10894988000800</v>
      </c>
      <c r="B668" s="10" t="str">
        <f>'[1]TCE - ANEXO III - Preencher'!C677</f>
        <v>HOSPITAL AURORA</v>
      </c>
      <c r="C668" s="11"/>
      <c r="D668" s="12" t="str">
        <f>'[1]TCE - ANEXO III - Preencher'!E677</f>
        <v>SORAIA DO CARMO CUNHA XIMENES</v>
      </c>
      <c r="E668" s="10" t="str">
        <f>IF('[1]TCE - ANEXO III - Preencher'!F677="4 - Assistência Odontológica","2 - Outros Profissionais da Saúde",'[1]TCE - ANEXO III - Preencher'!F677)</f>
        <v>2 - Outros Profissionais da Saúde</v>
      </c>
      <c r="F668" s="13" t="str">
        <f>'[1]TCE - ANEXO III - Preencher'!G677</f>
        <v>1312-10</v>
      </c>
      <c r="G668" s="14">
        <f>IF('[1]TCE - ANEXO III - Preencher'!H677="","",'[1]TCE - ANEXO III - Preencher'!H677)</f>
        <v>44287</v>
      </c>
      <c r="H668" s="15">
        <f>'[1]TCE - ANEXO III - Preencher'!I677</f>
        <v>116.05</v>
      </c>
      <c r="I668" s="15">
        <f>'[1]TCE - ANEXO III - Preencher'!J677</f>
        <v>928.33</v>
      </c>
      <c r="J668" s="15">
        <f>'[1]TCE - ANEXO III - Preencher'!K677</f>
        <v>0</v>
      </c>
      <c r="K668" s="16">
        <f>'[1]TCE - ANEXO III - Preencher'!L677</f>
        <v>142.13324708926262</v>
      </c>
      <c r="L668" s="16">
        <f>'[1]TCE - ANEXO III - Preencher'!M677</f>
        <v>0</v>
      </c>
      <c r="M668" s="16">
        <f t="shared" si="61"/>
        <v>142.13324708926262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1186.5132470892627</v>
      </c>
    </row>
    <row r="669" spans="1:28" s="4" customFormat="1" x14ac:dyDescent="0.2">
      <c r="A669" s="9">
        <f>IFERROR(VLOOKUP(B669,'[1]DADOS (OCULTAR)'!$P$3:$R$62,3,0),"")</f>
        <v>10894988000800</v>
      </c>
      <c r="B669" s="10" t="str">
        <f>'[1]TCE - ANEXO III - Preencher'!C678</f>
        <v>HOSPITAL AURORA</v>
      </c>
      <c r="C669" s="11"/>
      <c r="D669" s="12" t="str">
        <f>'[1]TCE - ANEXO III - Preencher'!E678</f>
        <v>SUELEN MARIA SILVA DE ARAUJO</v>
      </c>
      <c r="E669" s="10" t="str">
        <f>IF('[1]TCE - ANEXO III - Preencher'!F678="4 - Assistência Odontológica","2 - Outros Profissionais da Saúde",'[1]TCE - ANEXO III - Preencher'!F678)</f>
        <v>1 - Médico</v>
      </c>
      <c r="F669" s="13" t="str">
        <f>'[1]TCE - ANEXO III - Preencher'!G678</f>
        <v>2251-25</v>
      </c>
      <c r="G669" s="14">
        <f>IF('[1]TCE - ANEXO III - Preencher'!H678="","",'[1]TCE - ANEXO III - Preencher'!H678)</f>
        <v>44287</v>
      </c>
      <c r="H669" s="15">
        <f>'[1]TCE - ANEXO III - Preencher'!I678</f>
        <v>67.12</v>
      </c>
      <c r="I669" s="15">
        <f>'[1]TCE - ANEXO III - Preencher'!J678</f>
        <v>536.98</v>
      </c>
      <c r="J669" s="15">
        <f>'[1]TCE - ANEXO III - Preencher'!K678</f>
        <v>0</v>
      </c>
      <c r="K669" s="16">
        <f>'[1]TCE - ANEXO III - Preencher'!L678</f>
        <v>142.13324708926262</v>
      </c>
      <c r="L669" s="16">
        <f>'[1]TCE - ANEXO III - Preencher'!M678</f>
        <v>0</v>
      </c>
      <c r="M669" s="16">
        <f t="shared" si="61"/>
        <v>142.13324708926262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746.2332470892627</v>
      </c>
    </row>
    <row r="670" spans="1:28" s="4" customFormat="1" x14ac:dyDescent="0.2">
      <c r="A670" s="9">
        <f>IFERROR(VLOOKUP(B670,'[1]DADOS (OCULTAR)'!$P$3:$R$62,3,0),"")</f>
        <v>10894988000800</v>
      </c>
      <c r="B670" s="10" t="str">
        <f>'[1]TCE - ANEXO III - Preencher'!C679</f>
        <v>HOSPITAL AURORA</v>
      </c>
      <c r="C670" s="11"/>
      <c r="D670" s="12" t="str">
        <f>'[1]TCE - ANEXO III - Preencher'!E679</f>
        <v>SUELI CRISTINA PEREIRA XAVIER DE AMORIM</v>
      </c>
      <c r="E670" s="10" t="str">
        <f>IF('[1]TCE - ANEXO III - Preencher'!F679="4 - Assistência Odontológica","2 - Outros Profissionais da Saúde",'[1]TCE - ANEXO III - Preencher'!F679)</f>
        <v>2 - Outros Profissionais da Saúde</v>
      </c>
      <c r="F670" s="13" t="str">
        <f>'[1]TCE - ANEXO III - Preencher'!G679</f>
        <v>2235-05</v>
      </c>
      <c r="G670" s="14">
        <f>IF('[1]TCE - ANEXO III - Preencher'!H679="","",'[1]TCE - ANEXO III - Preencher'!H679)</f>
        <v>44287</v>
      </c>
      <c r="H670" s="15">
        <f>'[1]TCE - ANEXO III - Preencher'!I679</f>
        <v>32.26</v>
      </c>
      <c r="I670" s="15">
        <f>'[1]TCE - ANEXO III - Preencher'!J679</f>
        <v>258.08</v>
      </c>
      <c r="J670" s="15">
        <f>'[1]TCE - ANEXO III - Preencher'!K679</f>
        <v>0</v>
      </c>
      <c r="K670" s="16">
        <f>'[1]TCE - ANEXO III - Preencher'!L679</f>
        <v>142.13324708926262</v>
      </c>
      <c r="L670" s="16">
        <f>'[1]TCE - ANEXO III - Preencher'!M679</f>
        <v>0</v>
      </c>
      <c r="M670" s="16">
        <f t="shared" si="61"/>
        <v>142.13324708926262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432.4732470892626</v>
      </c>
    </row>
    <row r="671" spans="1:28" s="4" customFormat="1" x14ac:dyDescent="0.2">
      <c r="A671" s="9">
        <f>IFERROR(VLOOKUP(B671,'[1]DADOS (OCULTAR)'!$P$3:$R$62,3,0),"")</f>
        <v>10894988000800</v>
      </c>
      <c r="B671" s="10" t="str">
        <f>'[1]TCE - ANEXO III - Preencher'!C680</f>
        <v>HOSPITAL AURORA</v>
      </c>
      <c r="C671" s="11"/>
      <c r="D671" s="12" t="str">
        <f>'[1]TCE - ANEXO III - Preencher'!E680</f>
        <v xml:space="preserve">SUELNY KELLY FRANCISCO DE SOUZA </v>
      </c>
      <c r="E671" s="10" t="str">
        <f>IF('[1]TCE - ANEXO III - Preencher'!F680="4 - Assistência Odontológica","2 - Outros Profissionais da Saúde",'[1]TCE - ANEXO III - Preencher'!F680)</f>
        <v>3 - Administrativo</v>
      </c>
      <c r="F671" s="13" t="str">
        <f>'[1]TCE - ANEXO III - Preencher'!G680</f>
        <v>4110-10</v>
      </c>
      <c r="G671" s="14">
        <f>IF('[1]TCE - ANEXO III - Preencher'!H680="","",'[1]TCE - ANEXO III - Preencher'!H680)</f>
        <v>44287</v>
      </c>
      <c r="H671" s="15">
        <f>'[1]TCE - ANEXO III - Preencher'!I680</f>
        <v>14.14</v>
      </c>
      <c r="I671" s="15">
        <f>'[1]TCE - ANEXO III - Preencher'!J680</f>
        <v>113.17</v>
      </c>
      <c r="J671" s="15">
        <f>'[1]TCE - ANEXO III - Preencher'!K680</f>
        <v>0</v>
      </c>
      <c r="K671" s="16">
        <f>'[1]TCE - ANEXO III - Preencher'!L680</f>
        <v>142.13324708926262</v>
      </c>
      <c r="L671" s="16">
        <f>'[1]TCE - ANEXO III - Preencher'!M680</f>
        <v>0</v>
      </c>
      <c r="M671" s="16">
        <f t="shared" si="61"/>
        <v>142.13324708926262</v>
      </c>
      <c r="N671" s="16">
        <f>'[1]TCE - ANEXO III - Preencher'!O680</f>
        <v>0.48</v>
      </c>
      <c r="O671" s="16">
        <f>'[1]TCE - ANEXO III - Preencher'!P680</f>
        <v>0</v>
      </c>
      <c r="P671" s="17">
        <f t="shared" si="62"/>
        <v>0.48</v>
      </c>
      <c r="Q671" s="16">
        <f>'[1]TCE - ANEXO III - Preencher'!R680</f>
        <v>157.05719999999999</v>
      </c>
      <c r="R671" s="16">
        <f>'[1]TCE - ANEXO III - Preencher'!S680</f>
        <v>82.67</v>
      </c>
      <c r="S671" s="17">
        <f t="shared" si="63"/>
        <v>74.387199999999993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344.31044708926265</v>
      </c>
    </row>
    <row r="672" spans="1:28" s="4" customFormat="1" x14ac:dyDescent="0.2">
      <c r="A672" s="9">
        <f>IFERROR(VLOOKUP(B672,'[1]DADOS (OCULTAR)'!$P$3:$R$62,3,0),"")</f>
        <v>10894988000800</v>
      </c>
      <c r="B672" s="10" t="str">
        <f>'[1]TCE - ANEXO III - Preencher'!C681</f>
        <v>HOSPITAL AURORA</v>
      </c>
      <c r="C672" s="11"/>
      <c r="D672" s="12" t="str">
        <f>'[1]TCE - ANEXO III - Preencher'!E681</f>
        <v>SUNNY TAMIRES DA SILVA GONÇALVES</v>
      </c>
      <c r="E672" s="10" t="str">
        <f>IF('[1]TCE - ANEXO III - Preencher'!F681="4 - Assistência Odontológica","2 - Outros Profissionais da Saúde",'[1]TCE - ANEXO III - Preencher'!F681)</f>
        <v>2 - Outros Profissionais da Saúde</v>
      </c>
      <c r="F672" s="13" t="str">
        <f>'[1]TCE - ANEXO III - Preencher'!G681</f>
        <v>3222-05</v>
      </c>
      <c r="G672" s="14">
        <f>IF('[1]TCE - ANEXO III - Preencher'!H681="","",'[1]TCE - ANEXO III - Preencher'!H681)</f>
        <v>44287</v>
      </c>
      <c r="H672" s="15">
        <f>'[1]TCE - ANEXO III - Preencher'!I681</f>
        <v>16.649999999999999</v>
      </c>
      <c r="I672" s="15">
        <f>'[1]TCE - ANEXO III - Preencher'!J681</f>
        <v>133.25</v>
      </c>
      <c r="J672" s="15">
        <f>'[1]TCE - ANEXO III - Preencher'!K681</f>
        <v>0</v>
      </c>
      <c r="K672" s="16">
        <f>'[1]TCE - ANEXO III - Preencher'!L681</f>
        <v>142.13324708926262</v>
      </c>
      <c r="L672" s="16">
        <f>'[1]TCE - ANEXO III - Preencher'!M681</f>
        <v>0</v>
      </c>
      <c r="M672" s="16">
        <f t="shared" si="61"/>
        <v>142.13324708926262</v>
      </c>
      <c r="N672" s="16">
        <f>'[1]TCE - ANEXO III - Preencher'!O681</f>
        <v>0.48</v>
      </c>
      <c r="O672" s="16">
        <f>'[1]TCE - ANEXO III - Preencher'!P681</f>
        <v>0</v>
      </c>
      <c r="P672" s="17">
        <f t="shared" si="62"/>
        <v>0.48</v>
      </c>
      <c r="Q672" s="16">
        <f>'[1]TCE - ANEXO III - Preencher'!R681</f>
        <v>229.05719999999999</v>
      </c>
      <c r="R672" s="16">
        <f>'[1]TCE - ANEXO III - Preencher'!S681</f>
        <v>69.22</v>
      </c>
      <c r="S672" s="17">
        <f t="shared" si="63"/>
        <v>159.8372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452.35044708926267</v>
      </c>
    </row>
    <row r="673" spans="1:28" s="4" customFormat="1" x14ac:dyDescent="0.2">
      <c r="A673" s="9">
        <f>IFERROR(VLOOKUP(B673,'[1]DADOS (OCULTAR)'!$P$3:$R$62,3,0),"")</f>
        <v>10894988000800</v>
      </c>
      <c r="B673" s="10" t="str">
        <f>'[1]TCE - ANEXO III - Preencher'!C682</f>
        <v>HOSPITAL AURORA</v>
      </c>
      <c r="C673" s="11"/>
      <c r="D673" s="12" t="str">
        <f>'[1]TCE - ANEXO III - Preencher'!E682</f>
        <v xml:space="preserve">SUZANA DA COSTA SANTANA </v>
      </c>
      <c r="E673" s="10" t="str">
        <f>IF('[1]TCE - ANEXO III - Preencher'!F682="4 - Assistência Odontológica","2 - Outros Profissionais da Saúde",'[1]TCE - ANEXO III - Preencher'!F682)</f>
        <v>2 - Outros Profissionais da Saúde</v>
      </c>
      <c r="F673" s="13" t="str">
        <f>'[1]TCE - ANEXO III - Preencher'!G682</f>
        <v>3222-05</v>
      </c>
      <c r="G673" s="14">
        <f>IF('[1]TCE - ANEXO III - Preencher'!H682="","",'[1]TCE - ANEXO III - Preencher'!H682)</f>
        <v>44287</v>
      </c>
      <c r="H673" s="15">
        <f>'[1]TCE - ANEXO III - Preencher'!I682</f>
        <v>15.17</v>
      </c>
      <c r="I673" s="15">
        <f>'[1]TCE - ANEXO III - Preencher'!J682</f>
        <v>121.34</v>
      </c>
      <c r="J673" s="15">
        <f>'[1]TCE - ANEXO III - Preencher'!K682</f>
        <v>0</v>
      </c>
      <c r="K673" s="16">
        <f>'[1]TCE - ANEXO III - Preencher'!L682</f>
        <v>142.13324708926262</v>
      </c>
      <c r="L673" s="16">
        <f>'[1]TCE - ANEXO III - Preencher'!M682</f>
        <v>0</v>
      </c>
      <c r="M673" s="16">
        <f t="shared" si="61"/>
        <v>142.13324708926262</v>
      </c>
      <c r="N673" s="16">
        <f>'[1]TCE - ANEXO III - Preencher'!O682</f>
        <v>0.48</v>
      </c>
      <c r="O673" s="16">
        <f>'[1]TCE - ANEXO III - Preencher'!P682</f>
        <v>0</v>
      </c>
      <c r="P673" s="17">
        <f t="shared" si="62"/>
        <v>0.48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279.12324708926263</v>
      </c>
    </row>
    <row r="674" spans="1:28" s="4" customFormat="1" x14ac:dyDescent="0.2">
      <c r="A674" s="9">
        <f>IFERROR(VLOOKUP(B674,'[1]DADOS (OCULTAR)'!$P$3:$R$62,3,0),"")</f>
        <v>10894988000800</v>
      </c>
      <c r="B674" s="10" t="str">
        <f>'[1]TCE - ANEXO III - Preencher'!C683</f>
        <v>HOSPITAL AURORA</v>
      </c>
      <c r="C674" s="11"/>
      <c r="D674" s="12" t="str">
        <f>'[1]TCE - ANEXO III - Preencher'!E683</f>
        <v>SUZANA MARIA DE LIMA SILVA</v>
      </c>
      <c r="E674" s="10" t="str">
        <f>IF('[1]TCE - ANEXO III - Preencher'!F683="4 - Assistência Odontológica","2 - Outros Profissionais da Saúde",'[1]TCE - ANEXO III - Preencher'!F683)</f>
        <v>2 - Outros Profissionais da Saúde</v>
      </c>
      <c r="F674" s="13" t="str">
        <f>'[1]TCE - ANEXO III - Preencher'!G683</f>
        <v>2235-05</v>
      </c>
      <c r="G674" s="14">
        <f>IF('[1]TCE - ANEXO III - Preencher'!H683="","",'[1]TCE - ANEXO III - Preencher'!H683)</f>
        <v>44287</v>
      </c>
      <c r="H674" s="15">
        <f>'[1]TCE - ANEXO III - Preencher'!I683</f>
        <v>38.520000000000003</v>
      </c>
      <c r="I674" s="15">
        <f>'[1]TCE - ANEXO III - Preencher'!J683</f>
        <v>308.19</v>
      </c>
      <c r="J674" s="15">
        <f>'[1]TCE - ANEXO III - Preencher'!K683</f>
        <v>0</v>
      </c>
      <c r="K674" s="16">
        <f>'[1]TCE - ANEXO III - Preencher'!L683</f>
        <v>142.13324708926262</v>
      </c>
      <c r="L674" s="16">
        <f>'[1]TCE - ANEXO III - Preencher'!M683</f>
        <v>0</v>
      </c>
      <c r="M674" s="16">
        <f t="shared" si="61"/>
        <v>142.13324708926262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488.8432470892626</v>
      </c>
    </row>
    <row r="675" spans="1:28" s="4" customFormat="1" x14ac:dyDescent="0.2">
      <c r="A675" s="9">
        <f>IFERROR(VLOOKUP(B675,'[1]DADOS (OCULTAR)'!$P$3:$R$62,3,0),"")</f>
        <v>10894988000800</v>
      </c>
      <c r="B675" s="10" t="str">
        <f>'[1]TCE - ANEXO III - Preencher'!C684</f>
        <v>HOSPITAL AURORA</v>
      </c>
      <c r="C675" s="11"/>
      <c r="D675" s="12" t="str">
        <f>'[1]TCE - ANEXO III - Preencher'!E684</f>
        <v>SUZANA RODRIGUES DA SILVA</v>
      </c>
      <c r="E675" s="10" t="str">
        <f>IF('[1]TCE - ANEXO III - Preencher'!F684="4 - Assistência Odontológica","2 - Outros Profissionais da Saúde",'[1]TCE - ANEXO III - Preencher'!F684)</f>
        <v>2 - Outros Profissionais da Saúde</v>
      </c>
      <c r="F675" s="13" t="str">
        <f>'[1]TCE - ANEXO III - Preencher'!G684</f>
        <v>3222-05</v>
      </c>
      <c r="G675" s="14">
        <f>IF('[1]TCE - ANEXO III - Preencher'!H684="","",'[1]TCE - ANEXO III - Preencher'!H684)</f>
        <v>44287</v>
      </c>
      <c r="H675" s="15">
        <f>'[1]TCE - ANEXO III - Preencher'!I684</f>
        <v>17.100000000000001</v>
      </c>
      <c r="I675" s="15">
        <f>'[1]TCE - ANEXO III - Preencher'!J684</f>
        <v>136.81</v>
      </c>
      <c r="J675" s="15">
        <f>'[1]TCE - ANEXO III - Preencher'!K684</f>
        <v>0</v>
      </c>
      <c r="K675" s="16">
        <f>'[1]TCE - ANEXO III - Preencher'!L684</f>
        <v>142.13324708926262</v>
      </c>
      <c r="L675" s="16">
        <f>'[1]TCE - ANEXO III - Preencher'!M684</f>
        <v>0</v>
      </c>
      <c r="M675" s="16">
        <f t="shared" si="61"/>
        <v>142.13324708926262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296.04324708926265</v>
      </c>
    </row>
    <row r="676" spans="1:28" s="4" customFormat="1" x14ac:dyDescent="0.2">
      <c r="A676" s="9">
        <f>IFERROR(VLOOKUP(B676,'[1]DADOS (OCULTAR)'!$P$3:$R$62,3,0),"")</f>
        <v>10894988000800</v>
      </c>
      <c r="B676" s="10" t="str">
        <f>'[1]TCE - ANEXO III - Preencher'!C685</f>
        <v>HOSPITAL AURORA</v>
      </c>
      <c r="C676" s="11"/>
      <c r="D676" s="12" t="str">
        <f>'[1]TCE - ANEXO III - Preencher'!E685</f>
        <v>TALITA CUMI DA SILVA GUEDES</v>
      </c>
      <c r="E676" s="10" t="str">
        <f>IF('[1]TCE - ANEXO III - Preencher'!F685="4 - Assistência Odontológica","2 - Outros Profissionais da Saúde",'[1]TCE - ANEXO III - Preencher'!F685)</f>
        <v>2 - Outros Profissionais da Saúde</v>
      </c>
      <c r="F676" s="13" t="str">
        <f>'[1]TCE - ANEXO III - Preencher'!G685</f>
        <v>3222-05</v>
      </c>
      <c r="G676" s="14">
        <f>IF('[1]TCE - ANEXO III - Preencher'!H685="","",'[1]TCE - ANEXO III - Preencher'!H685)</f>
        <v>44287</v>
      </c>
      <c r="H676" s="15">
        <f>'[1]TCE - ANEXO III - Preencher'!I685</f>
        <v>14.27</v>
      </c>
      <c r="I676" s="15">
        <f>'[1]TCE - ANEXO III - Preencher'!J685</f>
        <v>114.22</v>
      </c>
      <c r="J676" s="15">
        <f>'[1]TCE - ANEXO III - Preencher'!K685</f>
        <v>0</v>
      </c>
      <c r="K676" s="16">
        <f>'[1]TCE - ANEXO III - Preencher'!L685</f>
        <v>142.13324708926262</v>
      </c>
      <c r="L676" s="16">
        <f>'[1]TCE - ANEXO III - Preencher'!M685</f>
        <v>0</v>
      </c>
      <c r="M676" s="16">
        <f t="shared" si="61"/>
        <v>142.13324708926262</v>
      </c>
      <c r="N676" s="16">
        <f>'[1]TCE - ANEXO III - Preencher'!O685</f>
        <v>0.48</v>
      </c>
      <c r="O676" s="16">
        <f>'[1]TCE - ANEXO III - Preencher'!P685</f>
        <v>0</v>
      </c>
      <c r="P676" s="17">
        <f t="shared" si="62"/>
        <v>0.48</v>
      </c>
      <c r="Q676" s="16">
        <f>'[1]TCE - ANEXO III - Preencher'!R685</f>
        <v>139.05719999999999</v>
      </c>
      <c r="R676" s="16">
        <f>'[1]TCE - ANEXO III - Preencher'!S685</f>
        <v>62.3</v>
      </c>
      <c r="S676" s="17">
        <f t="shared" si="63"/>
        <v>76.757199999999997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347.86044708926266</v>
      </c>
    </row>
    <row r="677" spans="1:28" s="4" customFormat="1" x14ac:dyDescent="0.2">
      <c r="A677" s="9">
        <f>IFERROR(VLOOKUP(B677,'[1]DADOS (OCULTAR)'!$P$3:$R$62,3,0),"")</f>
        <v>10894988000800</v>
      </c>
      <c r="B677" s="10" t="str">
        <f>'[1]TCE - ANEXO III - Preencher'!C686</f>
        <v>HOSPITAL AURORA</v>
      </c>
      <c r="C677" s="11"/>
      <c r="D677" s="12" t="str">
        <f>'[1]TCE - ANEXO III - Preencher'!E686</f>
        <v xml:space="preserve">TALYTA RODRIGUES DO NASCIMENTO </v>
      </c>
      <c r="E677" s="10" t="str">
        <f>IF('[1]TCE - ANEXO III - Preencher'!F686="4 - Assistência Odontológica","2 - Outros Profissionais da Saúde",'[1]TCE - ANEXO III - Preencher'!F686)</f>
        <v>2 - Outros Profissionais da Saúde</v>
      </c>
      <c r="F677" s="13" t="str">
        <f>'[1]TCE - ANEXO III - Preencher'!G686</f>
        <v>3222-05</v>
      </c>
      <c r="G677" s="14">
        <f>IF('[1]TCE - ANEXO III - Preencher'!H686="","",'[1]TCE - ANEXO III - Preencher'!H686)</f>
        <v>44287</v>
      </c>
      <c r="H677" s="15">
        <f>'[1]TCE - ANEXO III - Preencher'!I686</f>
        <v>11.54</v>
      </c>
      <c r="I677" s="15">
        <f>'[1]TCE - ANEXO III - Preencher'!J686</f>
        <v>92.3</v>
      </c>
      <c r="J677" s="15">
        <f>'[1]TCE - ANEXO III - Preencher'!K686</f>
        <v>0</v>
      </c>
      <c r="K677" s="16">
        <f>'[1]TCE - ANEXO III - Preencher'!L686</f>
        <v>142.13324708926262</v>
      </c>
      <c r="L677" s="16">
        <f>'[1]TCE - ANEXO III - Preencher'!M686</f>
        <v>0</v>
      </c>
      <c r="M677" s="16">
        <f t="shared" si="61"/>
        <v>142.13324708926262</v>
      </c>
      <c r="N677" s="16">
        <f>'[1]TCE - ANEXO III - Preencher'!O686</f>
        <v>0.48</v>
      </c>
      <c r="O677" s="16">
        <f>'[1]TCE - ANEXO III - Preencher'!P686</f>
        <v>0</v>
      </c>
      <c r="P677" s="17">
        <f t="shared" si="62"/>
        <v>0.48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246.45324708926262</v>
      </c>
    </row>
    <row r="678" spans="1:28" s="4" customFormat="1" x14ac:dyDescent="0.2">
      <c r="A678" s="9">
        <f>IFERROR(VLOOKUP(B678,'[1]DADOS (OCULTAR)'!$P$3:$R$62,3,0),"")</f>
        <v>10894988000800</v>
      </c>
      <c r="B678" s="10" t="str">
        <f>'[1]TCE - ANEXO III - Preencher'!C687</f>
        <v>HOSPITAL AURORA</v>
      </c>
      <c r="C678" s="11"/>
      <c r="D678" s="12" t="str">
        <f>'[1]TCE - ANEXO III - Preencher'!E687</f>
        <v>TALYTA SANTOS PEREIRA</v>
      </c>
      <c r="E678" s="10" t="str">
        <f>IF('[1]TCE - ANEXO III - Preencher'!F687="4 - Assistência Odontológica","2 - Outros Profissionais da Saúde",'[1]TCE - ANEXO III - Preencher'!F687)</f>
        <v>2 - Outros Profissionais da Saúde</v>
      </c>
      <c r="F678" s="13" t="str">
        <f>'[1]TCE - ANEXO III - Preencher'!G687</f>
        <v>3222-05</v>
      </c>
      <c r="G678" s="14">
        <f>IF('[1]TCE - ANEXO III - Preencher'!H687="","",'[1]TCE - ANEXO III - Preencher'!H687)</f>
        <v>44287</v>
      </c>
      <c r="H678" s="15">
        <f>'[1]TCE - ANEXO III - Preencher'!I687</f>
        <v>16.8</v>
      </c>
      <c r="I678" s="15">
        <f>'[1]TCE - ANEXO III - Preencher'!J687</f>
        <v>134.41</v>
      </c>
      <c r="J678" s="15">
        <f>'[1]TCE - ANEXO III - Preencher'!K687</f>
        <v>0</v>
      </c>
      <c r="K678" s="16">
        <f>'[1]TCE - ANEXO III - Preencher'!L687</f>
        <v>142.13324708926262</v>
      </c>
      <c r="L678" s="16">
        <f>'[1]TCE - ANEXO III - Preencher'!M687</f>
        <v>0</v>
      </c>
      <c r="M678" s="16">
        <f t="shared" si="61"/>
        <v>142.13324708926262</v>
      </c>
      <c r="N678" s="16">
        <f>'[1]TCE - ANEXO III - Preencher'!O687</f>
        <v>0.48</v>
      </c>
      <c r="O678" s="16">
        <f>'[1]TCE - ANEXO III - Preencher'!P687</f>
        <v>0</v>
      </c>
      <c r="P678" s="17">
        <f t="shared" si="62"/>
        <v>0.48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293.82324708926262</v>
      </c>
    </row>
    <row r="679" spans="1:28" s="4" customFormat="1" x14ac:dyDescent="0.2">
      <c r="A679" s="9">
        <f>IFERROR(VLOOKUP(B679,'[1]DADOS (OCULTAR)'!$P$3:$R$62,3,0),"")</f>
        <v>10894988000800</v>
      </c>
      <c r="B679" s="10" t="str">
        <f>'[1]TCE - ANEXO III - Preencher'!C688</f>
        <v>HOSPITAL AURORA</v>
      </c>
      <c r="C679" s="11"/>
      <c r="D679" s="12" t="str">
        <f>'[1]TCE - ANEXO III - Preencher'!E688</f>
        <v>TAMARA DA SILVA REIS</v>
      </c>
      <c r="E679" s="10" t="str">
        <f>IF('[1]TCE - ANEXO III - Preencher'!F688="4 - Assistência Odontológica","2 - Outros Profissionais da Saúde",'[1]TCE - ANEXO III - Preencher'!F688)</f>
        <v>3 - Administrativo</v>
      </c>
      <c r="F679" s="13" t="str">
        <f>'[1]TCE - ANEXO III - Preencher'!G688</f>
        <v>4110-10</v>
      </c>
      <c r="G679" s="14">
        <f>IF('[1]TCE - ANEXO III - Preencher'!H688="","",'[1]TCE - ANEXO III - Preencher'!H688)</f>
        <v>44287</v>
      </c>
      <c r="H679" s="15">
        <f>'[1]TCE - ANEXO III - Preencher'!I688</f>
        <v>19.16</v>
      </c>
      <c r="I679" s="15">
        <f>'[1]TCE - ANEXO III - Preencher'!J688</f>
        <v>153.30000000000001</v>
      </c>
      <c r="J679" s="15">
        <f>'[1]TCE - ANEXO III - Preencher'!K688</f>
        <v>0</v>
      </c>
      <c r="K679" s="16">
        <f>'[1]TCE - ANEXO III - Preencher'!L688</f>
        <v>142.13324708926262</v>
      </c>
      <c r="L679" s="16">
        <f>'[1]TCE - ANEXO III - Preencher'!M688</f>
        <v>0</v>
      </c>
      <c r="M679" s="16">
        <f t="shared" si="61"/>
        <v>142.13324708926262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66.12</v>
      </c>
      <c r="U679" s="16">
        <f>'[1]TCE - ANEXO III - Preencher'!V688</f>
        <v>0</v>
      </c>
      <c r="V679" s="17">
        <f t="shared" si="64"/>
        <v>66.12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380.71324708926261</v>
      </c>
    </row>
    <row r="680" spans="1:28" s="4" customFormat="1" x14ac:dyDescent="0.2">
      <c r="A680" s="9">
        <f>IFERROR(VLOOKUP(B680,'[1]DADOS (OCULTAR)'!$P$3:$R$62,3,0),"")</f>
        <v>10894988000800</v>
      </c>
      <c r="B680" s="10" t="str">
        <f>'[1]TCE - ANEXO III - Preencher'!C689</f>
        <v>HOSPITAL AURORA</v>
      </c>
      <c r="C680" s="11"/>
      <c r="D680" s="12" t="str">
        <f>'[1]TCE - ANEXO III - Preencher'!E689</f>
        <v>TANIA CRISTINA DOS SANTOS</v>
      </c>
      <c r="E680" s="10" t="str">
        <f>IF('[1]TCE - ANEXO III - Preencher'!F689="4 - Assistência Odontológica","2 - Outros Profissionais da Saúde",'[1]TCE - ANEXO III - Preencher'!F689)</f>
        <v>2 - Outros Profissionais da Saúde</v>
      </c>
      <c r="F680" s="13" t="str">
        <f>'[1]TCE - ANEXO III - Preencher'!G689</f>
        <v>3222-05</v>
      </c>
      <c r="G680" s="14">
        <f>IF('[1]TCE - ANEXO III - Preencher'!H689="","",'[1]TCE - ANEXO III - Preencher'!H689)</f>
        <v>44287</v>
      </c>
      <c r="H680" s="15">
        <f>'[1]TCE - ANEXO III - Preencher'!I689</f>
        <v>15.94</v>
      </c>
      <c r="I680" s="15">
        <f>'[1]TCE - ANEXO III - Preencher'!J689</f>
        <v>127.5</v>
      </c>
      <c r="J680" s="15">
        <f>'[1]TCE - ANEXO III - Preencher'!K689</f>
        <v>0</v>
      </c>
      <c r="K680" s="16">
        <f>'[1]TCE - ANEXO III - Preencher'!L689</f>
        <v>142.13324708926262</v>
      </c>
      <c r="L680" s="16">
        <f>'[1]TCE - ANEXO III - Preencher'!M689</f>
        <v>0</v>
      </c>
      <c r="M680" s="16">
        <f t="shared" si="61"/>
        <v>142.13324708926262</v>
      </c>
      <c r="N680" s="16">
        <f>'[1]TCE - ANEXO III - Preencher'!O689</f>
        <v>0.48</v>
      </c>
      <c r="O680" s="16">
        <f>'[1]TCE - ANEXO III - Preencher'!P689</f>
        <v>0</v>
      </c>
      <c r="P680" s="17">
        <f t="shared" si="62"/>
        <v>0.48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286.05324708926264</v>
      </c>
    </row>
    <row r="681" spans="1:28" s="4" customFormat="1" x14ac:dyDescent="0.2">
      <c r="A681" s="9">
        <f>IFERROR(VLOOKUP(B681,'[1]DADOS (OCULTAR)'!$P$3:$R$62,3,0),"")</f>
        <v>10894988000800</v>
      </c>
      <c r="B681" s="10" t="str">
        <f>'[1]TCE - ANEXO III - Preencher'!C690</f>
        <v>HOSPITAL AURORA</v>
      </c>
      <c r="C681" s="11"/>
      <c r="D681" s="12" t="str">
        <f>'[1]TCE - ANEXO III - Preencher'!E690</f>
        <v>TANIA MARIA DA PAZ</v>
      </c>
      <c r="E681" s="10" t="str">
        <f>IF('[1]TCE - ANEXO III - Preencher'!F690="4 - Assistência Odontológica","2 - Outros Profissionais da Saúde",'[1]TCE - ANEXO III - Preencher'!F690)</f>
        <v>2 - Outros Profissionais da Saúde</v>
      </c>
      <c r="F681" s="13" t="str">
        <f>'[1]TCE - ANEXO III - Preencher'!G690</f>
        <v>2235-05</v>
      </c>
      <c r="G681" s="14">
        <f>IF('[1]TCE - ANEXO III - Preencher'!H690="","",'[1]TCE - ANEXO III - Preencher'!H690)</f>
        <v>44287</v>
      </c>
      <c r="H681" s="15">
        <f>'[1]TCE - ANEXO III - Preencher'!I690</f>
        <v>31.16</v>
      </c>
      <c r="I681" s="15">
        <f>'[1]TCE - ANEXO III - Preencher'!J690</f>
        <v>249.24</v>
      </c>
      <c r="J681" s="15">
        <f>'[1]TCE - ANEXO III - Preencher'!K690</f>
        <v>0</v>
      </c>
      <c r="K681" s="16">
        <f>'[1]TCE - ANEXO III - Preencher'!L690</f>
        <v>142.13324708926262</v>
      </c>
      <c r="L681" s="16">
        <f>'[1]TCE - ANEXO III - Preencher'!M690</f>
        <v>0</v>
      </c>
      <c r="M681" s="16">
        <f t="shared" si="61"/>
        <v>142.13324708926262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422.53324708926266</v>
      </c>
    </row>
    <row r="682" spans="1:28" s="4" customFormat="1" x14ac:dyDescent="0.2">
      <c r="A682" s="9">
        <f>IFERROR(VLOOKUP(B682,'[1]DADOS (OCULTAR)'!$P$3:$R$62,3,0),"")</f>
        <v>10894988000800</v>
      </c>
      <c r="B682" s="10" t="str">
        <f>'[1]TCE - ANEXO III - Preencher'!C691</f>
        <v>HOSPITAL AURORA</v>
      </c>
      <c r="C682" s="11"/>
      <c r="D682" s="12" t="str">
        <f>'[1]TCE - ANEXO III - Preencher'!E691</f>
        <v>TARCIANA MARTINS SILVA PEREIRA</v>
      </c>
      <c r="E682" s="10" t="str">
        <f>IF('[1]TCE - ANEXO III - Preencher'!F691="4 - Assistência Odontológica","2 - Outros Profissionais da Saúde",'[1]TCE - ANEXO III - Preencher'!F691)</f>
        <v>2 - Outros Profissionais da Saúde</v>
      </c>
      <c r="F682" s="13" t="str">
        <f>'[1]TCE - ANEXO III - Preencher'!G691</f>
        <v>3222-05</v>
      </c>
      <c r="G682" s="14">
        <f>IF('[1]TCE - ANEXO III - Preencher'!H691="","",'[1]TCE - ANEXO III - Preencher'!H691)</f>
        <v>44287</v>
      </c>
      <c r="H682" s="15">
        <f>'[1]TCE - ANEXO III - Preencher'!I691</f>
        <v>15.94</v>
      </c>
      <c r="I682" s="15">
        <f>'[1]TCE - ANEXO III - Preencher'!J691</f>
        <v>127.5</v>
      </c>
      <c r="J682" s="15">
        <f>'[1]TCE - ANEXO III - Preencher'!K691</f>
        <v>0</v>
      </c>
      <c r="K682" s="16">
        <f>'[1]TCE - ANEXO III - Preencher'!L691</f>
        <v>142.13324708926262</v>
      </c>
      <c r="L682" s="16">
        <f>'[1]TCE - ANEXO III - Preencher'!M691</f>
        <v>0</v>
      </c>
      <c r="M682" s="16">
        <f t="shared" si="61"/>
        <v>142.13324708926262</v>
      </c>
      <c r="N682" s="16">
        <f>'[1]TCE - ANEXO III - Preencher'!O691</f>
        <v>0.48</v>
      </c>
      <c r="O682" s="16">
        <f>'[1]TCE - ANEXO III - Preencher'!P691</f>
        <v>0</v>
      </c>
      <c r="P682" s="17">
        <f t="shared" si="62"/>
        <v>0.48</v>
      </c>
      <c r="Q682" s="16">
        <f>'[1]TCE - ANEXO III - Preencher'!R691</f>
        <v>116.55719999999999</v>
      </c>
      <c r="R682" s="16">
        <f>'[1]TCE - ANEXO III - Preencher'!S691</f>
        <v>69.22</v>
      </c>
      <c r="S682" s="17">
        <f t="shared" si="63"/>
        <v>47.337199999999996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333.39044708926264</v>
      </c>
    </row>
    <row r="683" spans="1:28" s="4" customFormat="1" x14ac:dyDescent="0.2">
      <c r="A683" s="9">
        <f>IFERROR(VLOOKUP(B683,'[1]DADOS (OCULTAR)'!$P$3:$R$62,3,0),"")</f>
        <v>10894988000800</v>
      </c>
      <c r="B683" s="10" t="str">
        <f>'[1]TCE - ANEXO III - Preencher'!C692</f>
        <v>HOSPITAL AURORA</v>
      </c>
      <c r="C683" s="11"/>
      <c r="D683" s="12" t="str">
        <f>'[1]TCE - ANEXO III - Preencher'!E692</f>
        <v xml:space="preserve">TATHYANE FERREIRA DE AZEVEDO </v>
      </c>
      <c r="E683" s="10" t="str">
        <f>IF('[1]TCE - ANEXO III - Preencher'!F692="4 - Assistência Odontológica","2 - Outros Profissionais da Saúde",'[1]TCE - ANEXO III - Preencher'!F692)</f>
        <v>2 - Outros Profissionais da Saúde</v>
      </c>
      <c r="F683" s="13" t="str">
        <f>'[1]TCE - ANEXO III - Preencher'!G692</f>
        <v>4101-05</v>
      </c>
      <c r="G683" s="14">
        <f>IF('[1]TCE - ANEXO III - Preencher'!H692="","",'[1]TCE - ANEXO III - Preencher'!H692)</f>
        <v>44287</v>
      </c>
      <c r="H683" s="15">
        <f>'[1]TCE - ANEXO III - Preencher'!I692</f>
        <v>51.31</v>
      </c>
      <c r="I683" s="15">
        <f>'[1]TCE - ANEXO III - Preencher'!J692</f>
        <v>410.43</v>
      </c>
      <c r="J683" s="15">
        <f>'[1]TCE - ANEXO III - Preencher'!K692</f>
        <v>0</v>
      </c>
      <c r="K683" s="16">
        <f>'[1]TCE - ANEXO III - Preencher'!L692</f>
        <v>142.13324708926262</v>
      </c>
      <c r="L683" s="16">
        <f>'[1]TCE - ANEXO III - Preencher'!M692</f>
        <v>0</v>
      </c>
      <c r="M683" s="16">
        <f t="shared" si="61"/>
        <v>142.13324708926262</v>
      </c>
      <c r="N683" s="16">
        <f>'[1]TCE - ANEXO III - Preencher'!O692</f>
        <v>0.48</v>
      </c>
      <c r="O683" s="16">
        <f>'[1]TCE - ANEXO III - Preencher'!P692</f>
        <v>0</v>
      </c>
      <c r="P683" s="17">
        <f t="shared" si="62"/>
        <v>0.48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604.3532470892626</v>
      </c>
    </row>
    <row r="684" spans="1:28" s="4" customFormat="1" x14ac:dyDescent="0.2">
      <c r="A684" s="9">
        <f>IFERROR(VLOOKUP(B684,'[1]DADOS (OCULTAR)'!$P$3:$R$62,3,0),"")</f>
        <v>10894988000800</v>
      </c>
      <c r="B684" s="10" t="str">
        <f>'[1]TCE - ANEXO III - Preencher'!C693</f>
        <v>HOSPITAL AURORA</v>
      </c>
      <c r="C684" s="11"/>
      <c r="D684" s="12" t="str">
        <f>'[1]TCE - ANEXO III - Preencher'!E693</f>
        <v>TATIANE FIDELIS DA SILVA</v>
      </c>
      <c r="E684" s="10" t="str">
        <f>IF('[1]TCE - ANEXO III - Preencher'!F693="4 - Assistência Odontológica","2 - Outros Profissionais da Saúde",'[1]TCE - ANEXO III - Preencher'!F693)</f>
        <v>2 - Outros Profissionais da Saúde</v>
      </c>
      <c r="F684" s="13" t="str">
        <f>'[1]TCE - ANEXO III - Preencher'!G693</f>
        <v>3222-05</v>
      </c>
      <c r="G684" s="14">
        <f>IF('[1]TCE - ANEXO III - Preencher'!H693="","",'[1]TCE - ANEXO III - Preencher'!H693)</f>
        <v>44287</v>
      </c>
      <c r="H684" s="15">
        <f>'[1]TCE - ANEXO III - Preencher'!I693</f>
        <v>15.93</v>
      </c>
      <c r="I684" s="15">
        <f>'[1]TCE - ANEXO III - Preencher'!J693</f>
        <v>127.49</v>
      </c>
      <c r="J684" s="15">
        <f>'[1]TCE - ANEXO III - Preencher'!K693</f>
        <v>0</v>
      </c>
      <c r="K684" s="16">
        <f>'[1]TCE - ANEXO III - Preencher'!L693</f>
        <v>142.13324708926262</v>
      </c>
      <c r="L684" s="16">
        <f>'[1]TCE - ANEXO III - Preencher'!M693</f>
        <v>0</v>
      </c>
      <c r="M684" s="16">
        <f t="shared" si="61"/>
        <v>142.13324708926262</v>
      </c>
      <c r="N684" s="16">
        <f>'[1]TCE - ANEXO III - Preencher'!O693</f>
        <v>0.48</v>
      </c>
      <c r="O684" s="16">
        <f>'[1]TCE - ANEXO III - Preencher'!P693</f>
        <v>0</v>
      </c>
      <c r="P684" s="17">
        <f t="shared" si="62"/>
        <v>0.48</v>
      </c>
      <c r="Q684" s="16">
        <f>'[1]TCE - ANEXO III - Preencher'!R693</f>
        <v>146.85720000000001</v>
      </c>
      <c r="R684" s="16">
        <f>'[1]TCE - ANEXO III - Preencher'!S693</f>
        <v>69.22</v>
      </c>
      <c r="S684" s="17">
        <f t="shared" si="63"/>
        <v>77.637200000000007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363.67044708926267</v>
      </c>
    </row>
    <row r="685" spans="1:28" s="4" customFormat="1" x14ac:dyDescent="0.2">
      <c r="A685" s="9">
        <f>IFERROR(VLOOKUP(B685,'[1]DADOS (OCULTAR)'!$P$3:$R$62,3,0),"")</f>
        <v>10894988000800</v>
      </c>
      <c r="B685" s="10" t="str">
        <f>'[1]TCE - ANEXO III - Preencher'!C694</f>
        <v>HOSPITAL AURORA</v>
      </c>
      <c r="C685" s="11"/>
      <c r="D685" s="12" t="str">
        <f>'[1]TCE - ANEXO III - Preencher'!E694</f>
        <v xml:space="preserve">TATIANE MARIA LOPES </v>
      </c>
      <c r="E685" s="10" t="str">
        <f>IF('[1]TCE - ANEXO III - Preencher'!F694="4 - Assistência Odontológica","2 - Outros Profissionais da Saúde",'[1]TCE - ANEXO III - Preencher'!F694)</f>
        <v>2 - Outros Profissionais da Saúde</v>
      </c>
      <c r="F685" s="13" t="str">
        <f>'[1]TCE - ANEXO III - Preencher'!G694</f>
        <v>2236-05</v>
      </c>
      <c r="G685" s="14">
        <f>IF('[1]TCE - ANEXO III - Preencher'!H694="","",'[1]TCE - ANEXO III - Preencher'!H694)</f>
        <v>44287</v>
      </c>
      <c r="H685" s="15">
        <f>'[1]TCE - ANEXO III - Preencher'!I694</f>
        <v>32.75</v>
      </c>
      <c r="I685" s="15">
        <f>'[1]TCE - ANEXO III - Preencher'!J694</f>
        <v>262.02</v>
      </c>
      <c r="J685" s="15">
        <f>'[1]TCE - ANEXO III - Preencher'!K694</f>
        <v>0</v>
      </c>
      <c r="K685" s="16">
        <f>'[1]TCE - ANEXO III - Preencher'!L694</f>
        <v>142.13324708926262</v>
      </c>
      <c r="L685" s="16">
        <f>'[1]TCE - ANEXO III - Preencher'!M694</f>
        <v>0</v>
      </c>
      <c r="M685" s="16">
        <f t="shared" si="61"/>
        <v>142.13324708926262</v>
      </c>
      <c r="N685" s="16">
        <f>'[1]TCE - ANEXO III - Preencher'!O694</f>
        <v>0.48</v>
      </c>
      <c r="O685" s="16">
        <f>'[1]TCE - ANEXO III - Preencher'!P694</f>
        <v>0</v>
      </c>
      <c r="P685" s="17">
        <f t="shared" si="62"/>
        <v>0.48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437.38324708926262</v>
      </c>
    </row>
    <row r="686" spans="1:28" s="4" customFormat="1" x14ac:dyDescent="0.2">
      <c r="A686" s="9">
        <f>IFERROR(VLOOKUP(B686,'[1]DADOS (OCULTAR)'!$P$3:$R$62,3,0),"")</f>
        <v>10894988000800</v>
      </c>
      <c r="B686" s="10" t="str">
        <f>'[1]TCE - ANEXO III - Preencher'!C695</f>
        <v>HOSPITAL AURORA</v>
      </c>
      <c r="C686" s="11"/>
      <c r="D686" s="12" t="str">
        <f>'[1]TCE - ANEXO III - Preencher'!E695</f>
        <v xml:space="preserve">TATIANE RODRIGUES DA SILVA </v>
      </c>
      <c r="E686" s="10" t="str">
        <f>IF('[1]TCE - ANEXO III - Preencher'!F695="4 - Assistência Odontológica","2 - Outros Profissionais da Saúde",'[1]TCE - ANEXO III - Preencher'!F695)</f>
        <v>2 - Outros Profissionais da Saúde</v>
      </c>
      <c r="F686" s="13" t="str">
        <f>'[1]TCE - ANEXO III - Preencher'!G695</f>
        <v>3222-05</v>
      </c>
      <c r="G686" s="14">
        <f>IF('[1]TCE - ANEXO III - Preencher'!H695="","",'[1]TCE - ANEXO III - Preencher'!H695)</f>
        <v>44287</v>
      </c>
      <c r="H686" s="15">
        <f>'[1]TCE - ANEXO III - Preencher'!I695</f>
        <v>16.8</v>
      </c>
      <c r="I686" s="15">
        <f>'[1]TCE - ANEXO III - Preencher'!J695</f>
        <v>134.41</v>
      </c>
      <c r="J686" s="15">
        <f>'[1]TCE - ANEXO III - Preencher'!K695</f>
        <v>0</v>
      </c>
      <c r="K686" s="16">
        <f>'[1]TCE - ANEXO III - Preencher'!L695</f>
        <v>142.13324708926262</v>
      </c>
      <c r="L686" s="16">
        <f>'[1]TCE - ANEXO III - Preencher'!M695</f>
        <v>0</v>
      </c>
      <c r="M686" s="16">
        <f t="shared" si="61"/>
        <v>142.13324708926262</v>
      </c>
      <c r="N686" s="16">
        <f>'[1]TCE - ANEXO III - Preencher'!O695</f>
        <v>0.48</v>
      </c>
      <c r="O686" s="16">
        <f>'[1]TCE - ANEXO III - Preencher'!P695</f>
        <v>0</v>
      </c>
      <c r="P686" s="17">
        <f t="shared" si="62"/>
        <v>0.48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293.82324708926262</v>
      </c>
    </row>
    <row r="687" spans="1:28" s="4" customFormat="1" x14ac:dyDescent="0.2">
      <c r="A687" s="9">
        <f>IFERROR(VLOOKUP(B687,'[1]DADOS (OCULTAR)'!$P$3:$R$62,3,0),"")</f>
        <v>10894988000800</v>
      </c>
      <c r="B687" s="10" t="str">
        <f>'[1]TCE - ANEXO III - Preencher'!C696</f>
        <v>HOSPITAL AURORA</v>
      </c>
      <c r="C687" s="11"/>
      <c r="D687" s="12" t="str">
        <f>'[1]TCE - ANEXO III - Preencher'!E696</f>
        <v>TATYANA WALESKA RODRIGUES MARQUES</v>
      </c>
      <c r="E687" s="10" t="str">
        <f>IF('[1]TCE - ANEXO III - Preencher'!F696="4 - Assistência Odontológica","2 - Outros Profissionais da Saúde",'[1]TCE - ANEXO III - Preencher'!F696)</f>
        <v>2 - Outros Profissionais da Saúde</v>
      </c>
      <c r="F687" s="13" t="str">
        <f>'[1]TCE - ANEXO III - Preencher'!G696</f>
        <v>2236-05</v>
      </c>
      <c r="G687" s="14">
        <f>IF('[1]TCE - ANEXO III - Preencher'!H696="","",'[1]TCE - ANEXO III - Preencher'!H696)</f>
        <v>44287</v>
      </c>
      <c r="H687" s="15">
        <f>'[1]TCE - ANEXO III - Preencher'!I696</f>
        <v>32.15</v>
      </c>
      <c r="I687" s="15">
        <f>'[1]TCE - ANEXO III - Preencher'!J696</f>
        <v>257.16000000000003</v>
      </c>
      <c r="J687" s="15">
        <f>'[1]TCE - ANEXO III - Preencher'!K696</f>
        <v>0</v>
      </c>
      <c r="K687" s="16">
        <f>'[1]TCE - ANEXO III - Preencher'!L696</f>
        <v>142.13324708926262</v>
      </c>
      <c r="L687" s="16">
        <f>'[1]TCE - ANEXO III - Preencher'!M696</f>
        <v>0</v>
      </c>
      <c r="M687" s="16">
        <f t="shared" si="61"/>
        <v>142.13324708926262</v>
      </c>
      <c r="N687" s="16">
        <f>'[1]TCE - ANEXO III - Preencher'!O696</f>
        <v>0.48</v>
      </c>
      <c r="O687" s="16">
        <f>'[1]TCE - ANEXO III - Preencher'!P696</f>
        <v>0</v>
      </c>
      <c r="P687" s="17">
        <f t="shared" si="62"/>
        <v>0.48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431.92324708926265</v>
      </c>
    </row>
    <row r="688" spans="1:28" s="4" customFormat="1" x14ac:dyDescent="0.2">
      <c r="A688" s="9">
        <f>IFERROR(VLOOKUP(B688,'[1]DADOS (OCULTAR)'!$P$3:$R$62,3,0),"")</f>
        <v>10894988000800</v>
      </c>
      <c r="B688" s="10" t="str">
        <f>'[1]TCE - ANEXO III - Preencher'!C697</f>
        <v>HOSPITAL AURORA</v>
      </c>
      <c r="C688" s="11"/>
      <c r="D688" s="12" t="str">
        <f>'[1]TCE - ANEXO III - Preencher'!E697</f>
        <v>TAYANE FERREIRA SILVA</v>
      </c>
      <c r="E688" s="10" t="str">
        <f>IF('[1]TCE - ANEXO III - Preencher'!F697="4 - Assistência Odontológica","2 - Outros Profissionais da Saúde",'[1]TCE - ANEXO III - Preencher'!F697)</f>
        <v>2 - Outros Profissionais da Saúde</v>
      </c>
      <c r="F688" s="13" t="str">
        <f>'[1]TCE - ANEXO III - Preencher'!G697</f>
        <v>2235-05</v>
      </c>
      <c r="G688" s="14">
        <f>IF('[1]TCE - ANEXO III - Preencher'!H697="","",'[1]TCE - ANEXO III - Preencher'!H697)</f>
        <v>44287</v>
      </c>
      <c r="H688" s="15">
        <f>'[1]TCE - ANEXO III - Preencher'!I697</f>
        <v>26.41</v>
      </c>
      <c r="I688" s="15">
        <f>'[1]TCE - ANEXO III - Preencher'!J697</f>
        <v>211.28</v>
      </c>
      <c r="J688" s="15">
        <f>'[1]TCE - ANEXO III - Preencher'!K697</f>
        <v>0</v>
      </c>
      <c r="K688" s="16">
        <f>'[1]TCE - ANEXO III - Preencher'!L697</f>
        <v>142.13324708926262</v>
      </c>
      <c r="L688" s="16">
        <f>'[1]TCE - ANEXO III - Preencher'!M697</f>
        <v>0</v>
      </c>
      <c r="M688" s="16">
        <f t="shared" si="61"/>
        <v>142.13324708926262</v>
      </c>
      <c r="N688" s="16">
        <f>'[1]TCE - ANEXO III - Preencher'!O697</f>
        <v>0.89</v>
      </c>
      <c r="O688" s="16">
        <f>'[1]TCE - ANEXO III - Preencher'!P697</f>
        <v>0</v>
      </c>
      <c r="P688" s="17">
        <f t="shared" si="62"/>
        <v>0.89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380.71324708926261</v>
      </c>
    </row>
    <row r="689" spans="1:28" s="4" customFormat="1" x14ac:dyDescent="0.2">
      <c r="A689" s="9">
        <f>IFERROR(VLOOKUP(B689,'[1]DADOS (OCULTAR)'!$P$3:$R$62,3,0),"")</f>
        <v>10894988000800</v>
      </c>
      <c r="B689" s="10" t="str">
        <f>'[1]TCE - ANEXO III - Preencher'!C698</f>
        <v>HOSPITAL AURORA</v>
      </c>
      <c r="C689" s="11"/>
      <c r="D689" s="12" t="str">
        <f>'[1]TCE - ANEXO III - Preencher'!E698</f>
        <v>TAYANE MARIA DO MONTE</v>
      </c>
      <c r="E689" s="10" t="str">
        <f>IF('[1]TCE - ANEXO III - Preencher'!F698="4 - Assistência Odontológica","2 - Outros Profissionais da Saúde",'[1]TCE - ANEXO III - Preencher'!F698)</f>
        <v>2 - Outros Profissionais da Saúde</v>
      </c>
      <c r="F689" s="13" t="str">
        <f>'[1]TCE - ANEXO III - Preencher'!G698</f>
        <v>3222-05</v>
      </c>
      <c r="G689" s="14">
        <f>IF('[1]TCE - ANEXO III - Preencher'!H698="","",'[1]TCE - ANEXO III - Preencher'!H698)</f>
        <v>44287</v>
      </c>
      <c r="H689" s="15">
        <f>'[1]TCE - ANEXO III - Preencher'!I698</f>
        <v>14.01</v>
      </c>
      <c r="I689" s="15">
        <f>'[1]TCE - ANEXO III - Preencher'!J698</f>
        <v>112.1</v>
      </c>
      <c r="J689" s="15">
        <f>'[1]TCE - ANEXO III - Preencher'!K698</f>
        <v>0</v>
      </c>
      <c r="K689" s="16">
        <f>'[1]TCE - ANEXO III - Preencher'!L698</f>
        <v>142.13324708926262</v>
      </c>
      <c r="L689" s="16">
        <f>'[1]TCE - ANEXO III - Preencher'!M698</f>
        <v>0</v>
      </c>
      <c r="M689" s="16">
        <f t="shared" si="61"/>
        <v>142.13324708926262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268.24324708926264</v>
      </c>
    </row>
    <row r="690" spans="1:28" s="4" customFormat="1" x14ac:dyDescent="0.2">
      <c r="A690" s="9">
        <f>IFERROR(VLOOKUP(B690,'[1]DADOS (OCULTAR)'!$P$3:$R$62,3,0),"")</f>
        <v>10894988000800</v>
      </c>
      <c r="B690" s="10" t="str">
        <f>'[1]TCE - ANEXO III - Preencher'!C699</f>
        <v>HOSPITAL AURORA</v>
      </c>
      <c r="C690" s="11"/>
      <c r="D690" s="12" t="str">
        <f>'[1]TCE - ANEXO III - Preencher'!E699</f>
        <v xml:space="preserve">TEREZA CRISTINA PEREIRA DA SILVA </v>
      </c>
      <c r="E690" s="10" t="str">
        <f>IF('[1]TCE - ANEXO III - Preencher'!F699="4 - Assistência Odontológica","2 - Outros Profissionais da Saúde",'[1]TCE - ANEXO III - Preencher'!F699)</f>
        <v>2 - Outros Profissionais da Saúde</v>
      </c>
      <c r="F690" s="13" t="str">
        <f>'[1]TCE - ANEXO III - Preencher'!G699</f>
        <v>2235-05</v>
      </c>
      <c r="G690" s="14">
        <f>IF('[1]TCE - ANEXO III - Preencher'!H699="","",'[1]TCE - ANEXO III - Preencher'!H699)</f>
        <v>44287</v>
      </c>
      <c r="H690" s="15">
        <f>'[1]TCE - ANEXO III - Preencher'!I699</f>
        <v>28.94</v>
      </c>
      <c r="I690" s="15">
        <f>'[1]TCE - ANEXO III - Preencher'!J699</f>
        <v>231.56</v>
      </c>
      <c r="J690" s="15">
        <f>'[1]TCE - ANEXO III - Preencher'!K699</f>
        <v>0</v>
      </c>
      <c r="K690" s="16">
        <f>'[1]TCE - ANEXO III - Preencher'!L699</f>
        <v>142.13324708926262</v>
      </c>
      <c r="L690" s="16">
        <f>'[1]TCE - ANEXO III - Preencher'!M699</f>
        <v>0</v>
      </c>
      <c r="M690" s="16">
        <f t="shared" si="61"/>
        <v>142.13324708926262</v>
      </c>
      <c r="N690" s="16">
        <f>'[1]TCE - ANEXO III - Preencher'!O699</f>
        <v>1.78</v>
      </c>
      <c r="O690" s="16">
        <f>'[1]TCE - ANEXO III - Preencher'!P699</f>
        <v>0</v>
      </c>
      <c r="P690" s="17">
        <f t="shared" si="62"/>
        <v>1.78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404.4132470892626</v>
      </c>
    </row>
    <row r="691" spans="1:28" s="4" customFormat="1" x14ac:dyDescent="0.2">
      <c r="A691" s="9">
        <f>IFERROR(VLOOKUP(B691,'[1]DADOS (OCULTAR)'!$P$3:$R$62,3,0),"")</f>
        <v>10894988000800</v>
      </c>
      <c r="B691" s="10" t="str">
        <f>'[1]TCE - ANEXO III - Preencher'!C700</f>
        <v>HOSPITAL AURORA</v>
      </c>
      <c r="C691" s="11"/>
      <c r="D691" s="12" t="str">
        <f>'[1]TCE - ANEXO III - Preencher'!E700</f>
        <v>TEREZA GABRIELA MARINHO DE SOUZA MELO</v>
      </c>
      <c r="E691" s="10" t="str">
        <f>IF('[1]TCE - ANEXO III - Preencher'!F700="4 - Assistência Odontológica","2 - Outros Profissionais da Saúde",'[1]TCE - ANEXO III - Preencher'!F700)</f>
        <v>3 - Administrativo</v>
      </c>
      <c r="F691" s="13" t="str">
        <f>'[1]TCE - ANEXO III - Preencher'!G700</f>
        <v>4101-05</v>
      </c>
      <c r="G691" s="14">
        <f>IF('[1]TCE - ANEXO III - Preencher'!H700="","",'[1]TCE - ANEXO III - Preencher'!H700)</f>
        <v>44287</v>
      </c>
      <c r="H691" s="15">
        <f>'[1]TCE - ANEXO III - Preencher'!I700</f>
        <v>26.87</v>
      </c>
      <c r="I691" s="15">
        <f>'[1]TCE - ANEXO III - Preencher'!J700</f>
        <v>214.89</v>
      </c>
      <c r="J691" s="15">
        <f>'[1]TCE - ANEXO III - Preencher'!K700</f>
        <v>0</v>
      </c>
      <c r="K691" s="16">
        <f>'[1]TCE - ANEXO III - Preencher'!L700</f>
        <v>142.13324708926262</v>
      </c>
      <c r="L691" s="16">
        <f>'[1]TCE - ANEXO III - Preencher'!M700</f>
        <v>0</v>
      </c>
      <c r="M691" s="16">
        <f t="shared" si="61"/>
        <v>142.13324708926262</v>
      </c>
      <c r="N691" s="16">
        <f>'[1]TCE - ANEXO III - Preencher'!O700</f>
        <v>0.48</v>
      </c>
      <c r="O691" s="16">
        <f>'[1]TCE - ANEXO III - Preencher'!P700</f>
        <v>0</v>
      </c>
      <c r="P691" s="17">
        <f t="shared" si="62"/>
        <v>0.48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384.37324708926263</v>
      </c>
    </row>
    <row r="692" spans="1:28" s="4" customFormat="1" x14ac:dyDescent="0.2">
      <c r="A692" s="9">
        <f>IFERROR(VLOOKUP(B692,'[1]DADOS (OCULTAR)'!$P$3:$R$62,3,0),"")</f>
        <v>10894988000800</v>
      </c>
      <c r="B692" s="10" t="str">
        <f>'[1]TCE - ANEXO III - Preencher'!C701</f>
        <v>HOSPITAL AURORA</v>
      </c>
      <c r="C692" s="11"/>
      <c r="D692" s="12" t="str">
        <f>'[1]TCE - ANEXO III - Preencher'!E701</f>
        <v>THAIRINE FALCAO DA ROCHA GAMA</v>
      </c>
      <c r="E692" s="10" t="str">
        <f>IF('[1]TCE - ANEXO III - Preencher'!F701="4 - Assistência Odontológica","2 - Outros Profissionais da Saúde",'[1]TCE - ANEXO III - Preencher'!F701)</f>
        <v>2 - Outros Profissionais da Saúde</v>
      </c>
      <c r="F692" s="13" t="str">
        <f>'[1]TCE - ANEXO III - Preencher'!G701</f>
        <v>2235-05</v>
      </c>
      <c r="G692" s="14">
        <f>IF('[1]TCE - ANEXO III - Preencher'!H701="","",'[1]TCE - ANEXO III - Preencher'!H701)</f>
        <v>44287</v>
      </c>
      <c r="H692" s="15">
        <f>'[1]TCE - ANEXO III - Preencher'!I701</f>
        <v>28.94</v>
      </c>
      <c r="I692" s="15">
        <f>'[1]TCE - ANEXO III - Preencher'!J701</f>
        <v>231.56</v>
      </c>
      <c r="J692" s="15">
        <f>'[1]TCE - ANEXO III - Preencher'!K701</f>
        <v>0</v>
      </c>
      <c r="K692" s="16">
        <f>'[1]TCE - ANEXO III - Preencher'!L701</f>
        <v>142.13324708926262</v>
      </c>
      <c r="L692" s="16">
        <f>'[1]TCE - ANEXO III - Preencher'!M701</f>
        <v>0</v>
      </c>
      <c r="M692" s="16">
        <f t="shared" si="61"/>
        <v>142.13324708926262</v>
      </c>
      <c r="N692" s="16">
        <f>'[1]TCE - ANEXO III - Preencher'!O701</f>
        <v>1.78</v>
      </c>
      <c r="O692" s="16">
        <f>'[1]TCE - ANEXO III - Preencher'!P701</f>
        <v>0</v>
      </c>
      <c r="P692" s="17">
        <f t="shared" si="62"/>
        <v>1.78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404.4132470892626</v>
      </c>
    </row>
    <row r="693" spans="1:28" s="4" customFormat="1" x14ac:dyDescent="0.2">
      <c r="A693" s="9">
        <f>IFERROR(VLOOKUP(B693,'[1]DADOS (OCULTAR)'!$P$3:$R$62,3,0),"")</f>
        <v>10894988000800</v>
      </c>
      <c r="B693" s="10" t="str">
        <f>'[1]TCE - ANEXO III - Preencher'!C702</f>
        <v>HOSPITAL AURORA</v>
      </c>
      <c r="C693" s="11"/>
      <c r="D693" s="12" t="str">
        <f>'[1]TCE - ANEXO III - Preencher'!E702</f>
        <v>THAIS COSTA DE CARVALHO SOUZA</v>
      </c>
      <c r="E693" s="10" t="str">
        <f>IF('[1]TCE - ANEXO III - Preencher'!F702="4 - Assistência Odontológica","2 - Outros Profissionais da Saúde",'[1]TCE - ANEXO III - Preencher'!F702)</f>
        <v>2 - Outros Profissionais da Saúde</v>
      </c>
      <c r="F693" s="13" t="str">
        <f>'[1]TCE - ANEXO III - Preencher'!G702</f>
        <v>5211-30</v>
      </c>
      <c r="G693" s="14">
        <f>IF('[1]TCE - ANEXO III - Preencher'!H702="","",'[1]TCE - ANEXO III - Preencher'!H702)</f>
        <v>44287</v>
      </c>
      <c r="H693" s="15">
        <f>'[1]TCE - ANEXO III - Preencher'!I702</f>
        <v>15.46</v>
      </c>
      <c r="I693" s="15">
        <f>'[1]TCE - ANEXO III - Preencher'!J702</f>
        <v>123.71</v>
      </c>
      <c r="J693" s="15">
        <f>'[1]TCE - ANEXO III - Preencher'!K702</f>
        <v>0</v>
      </c>
      <c r="K693" s="16">
        <f>'[1]TCE - ANEXO III - Preencher'!L702</f>
        <v>142.13324708926262</v>
      </c>
      <c r="L693" s="16">
        <f>'[1]TCE - ANEXO III - Preencher'!M702</f>
        <v>0</v>
      </c>
      <c r="M693" s="16">
        <f t="shared" si="61"/>
        <v>142.13324708926262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281.30324708926264</v>
      </c>
    </row>
    <row r="694" spans="1:28" s="4" customFormat="1" x14ac:dyDescent="0.2">
      <c r="A694" s="9">
        <f>IFERROR(VLOOKUP(B694,'[1]DADOS (OCULTAR)'!$P$3:$R$62,3,0),"")</f>
        <v>10894988000800</v>
      </c>
      <c r="B694" s="10" t="str">
        <f>'[1]TCE - ANEXO III - Preencher'!C703</f>
        <v>HOSPITAL AURORA</v>
      </c>
      <c r="C694" s="11"/>
      <c r="D694" s="12" t="str">
        <f>'[1]TCE - ANEXO III - Preencher'!E703</f>
        <v>THAIS DOS SANTOS SILVA</v>
      </c>
      <c r="E694" s="10" t="str">
        <f>IF('[1]TCE - ANEXO III - Preencher'!F703="4 - Assistência Odontológica","2 - Outros Profissionais da Saúde",'[1]TCE - ANEXO III - Preencher'!F703)</f>
        <v>2 - Outros Profissionais da Saúde</v>
      </c>
      <c r="F694" s="13" t="str">
        <f>'[1]TCE - ANEXO III - Preencher'!G703</f>
        <v>2236-05</v>
      </c>
      <c r="G694" s="14">
        <f>IF('[1]TCE - ANEXO III - Preencher'!H703="","",'[1]TCE - ANEXO III - Preencher'!H703)</f>
        <v>44287</v>
      </c>
      <c r="H694" s="15">
        <f>'[1]TCE - ANEXO III - Preencher'!I703</f>
        <v>32.229999999999997</v>
      </c>
      <c r="I694" s="15">
        <f>'[1]TCE - ANEXO III - Preencher'!J703</f>
        <v>257.77999999999997</v>
      </c>
      <c r="J694" s="15">
        <f>'[1]TCE - ANEXO III - Preencher'!K703</f>
        <v>0</v>
      </c>
      <c r="K694" s="16">
        <f>'[1]TCE - ANEXO III - Preencher'!L703</f>
        <v>142.13324708926262</v>
      </c>
      <c r="L694" s="16">
        <f>'[1]TCE - ANEXO III - Preencher'!M703</f>
        <v>0</v>
      </c>
      <c r="M694" s="16">
        <f t="shared" si="61"/>
        <v>142.13324708926262</v>
      </c>
      <c r="N694" s="16">
        <f>'[1]TCE - ANEXO III - Preencher'!O703</f>
        <v>0.48</v>
      </c>
      <c r="O694" s="16">
        <f>'[1]TCE - ANEXO III - Preencher'!P703</f>
        <v>0</v>
      </c>
      <c r="P694" s="17">
        <f t="shared" si="62"/>
        <v>0.48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432.62324708926263</v>
      </c>
    </row>
    <row r="695" spans="1:28" s="4" customFormat="1" x14ac:dyDescent="0.2">
      <c r="A695" s="9">
        <f>IFERROR(VLOOKUP(B695,'[1]DADOS (OCULTAR)'!$P$3:$R$62,3,0),"")</f>
        <v>10894988000800</v>
      </c>
      <c r="B695" s="10" t="str">
        <f>'[1]TCE - ANEXO III - Preencher'!C704</f>
        <v>HOSPITAL AURORA</v>
      </c>
      <c r="C695" s="11"/>
      <c r="D695" s="12" t="str">
        <f>'[1]TCE - ANEXO III - Preencher'!E704</f>
        <v>THAIS GONCALVES DE MELO</v>
      </c>
      <c r="E695" s="10" t="str">
        <f>IF('[1]TCE - ANEXO III - Preencher'!F704="4 - Assistência Odontológica","2 - Outros Profissionais da Saúde",'[1]TCE - ANEXO III - Preencher'!F704)</f>
        <v>2 - Outros Profissionais da Saúde</v>
      </c>
      <c r="F695" s="13" t="str">
        <f>'[1]TCE - ANEXO III - Preencher'!G704</f>
        <v>3222-05</v>
      </c>
      <c r="G695" s="14">
        <f>IF('[1]TCE - ANEXO III - Preencher'!H704="","",'[1]TCE - ANEXO III - Preencher'!H704)</f>
        <v>44287</v>
      </c>
      <c r="H695" s="15">
        <f>'[1]TCE - ANEXO III - Preencher'!I704</f>
        <v>16.796299999999999</v>
      </c>
      <c r="I695" s="15">
        <f>'[1]TCE - ANEXO III - Preencher'!J704</f>
        <v>134.41039999999998</v>
      </c>
      <c r="J695" s="15">
        <f>'[1]TCE - ANEXO III - Preencher'!K704</f>
        <v>0</v>
      </c>
      <c r="K695" s="16">
        <f>'[1]TCE - ANEXO III - Preencher'!L704</f>
        <v>142.13324708926262</v>
      </c>
      <c r="L695" s="16">
        <f>'[1]TCE - ANEXO III - Preencher'!M704</f>
        <v>0</v>
      </c>
      <c r="M695" s="16">
        <f t="shared" si="61"/>
        <v>142.13324708926262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293.33994708926264</v>
      </c>
    </row>
    <row r="696" spans="1:28" s="4" customFormat="1" x14ac:dyDescent="0.2">
      <c r="A696" s="9">
        <f>IFERROR(VLOOKUP(B696,'[1]DADOS (OCULTAR)'!$P$3:$R$62,3,0),"")</f>
        <v>10894988000800</v>
      </c>
      <c r="B696" s="10" t="str">
        <f>'[1]TCE - ANEXO III - Preencher'!C705</f>
        <v>HOSPITAL AURORA</v>
      </c>
      <c r="C696" s="11"/>
      <c r="D696" s="12" t="str">
        <f>'[1]TCE - ANEXO III - Preencher'!E705</f>
        <v>THALITA CHRISTINA DA COSTA LIMA</v>
      </c>
      <c r="E696" s="10" t="str">
        <f>IF('[1]TCE - ANEXO III - Preencher'!F705="4 - Assistência Odontológica","2 - Outros Profissionais da Saúde",'[1]TCE - ANEXO III - Preencher'!F705)</f>
        <v>2 - Outros Profissionais da Saúde</v>
      </c>
      <c r="F696" s="13" t="str">
        <f>'[1]TCE - ANEXO III - Preencher'!G705</f>
        <v>2237-10</v>
      </c>
      <c r="G696" s="14">
        <f>IF('[1]TCE - ANEXO III - Preencher'!H705="","",'[1]TCE - ANEXO III - Preencher'!H705)</f>
        <v>44287</v>
      </c>
      <c r="H696" s="15">
        <f>'[1]TCE - ANEXO III - Preencher'!I705</f>
        <v>27.95</v>
      </c>
      <c r="I696" s="15">
        <f>'[1]TCE - ANEXO III - Preencher'!J705</f>
        <v>223.55</v>
      </c>
      <c r="J696" s="15">
        <f>'[1]TCE - ANEXO III - Preencher'!K705</f>
        <v>0</v>
      </c>
      <c r="K696" s="16">
        <f>'[1]TCE - ANEXO III - Preencher'!L705</f>
        <v>142.13324708926262</v>
      </c>
      <c r="L696" s="16">
        <f>'[1]TCE - ANEXO III - Preencher'!M705</f>
        <v>0</v>
      </c>
      <c r="M696" s="16">
        <f t="shared" si="61"/>
        <v>142.13324708926262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393.63324708926262</v>
      </c>
    </row>
    <row r="697" spans="1:28" s="4" customFormat="1" x14ac:dyDescent="0.2">
      <c r="A697" s="9">
        <f>IFERROR(VLOOKUP(B697,'[1]DADOS (OCULTAR)'!$P$3:$R$62,3,0),"")</f>
        <v>10894988000800</v>
      </c>
      <c r="B697" s="10" t="str">
        <f>'[1]TCE - ANEXO III - Preencher'!C706</f>
        <v>HOSPITAL AURORA</v>
      </c>
      <c r="C697" s="11"/>
      <c r="D697" s="12" t="str">
        <f>'[1]TCE - ANEXO III - Preencher'!E706</f>
        <v>THALYTA MARYAH DOS SANTOS</v>
      </c>
      <c r="E697" s="10" t="str">
        <f>IF('[1]TCE - ANEXO III - Preencher'!F706="4 - Assistência Odontológica","2 - Outros Profissionais da Saúde",'[1]TCE - ANEXO III - Preencher'!F706)</f>
        <v>2 - Outros Profissionais da Saúde</v>
      </c>
      <c r="F697" s="13" t="str">
        <f>'[1]TCE - ANEXO III - Preencher'!G706</f>
        <v>2235-05</v>
      </c>
      <c r="G697" s="14">
        <f>IF('[1]TCE - ANEXO III - Preencher'!H706="","",'[1]TCE - ANEXO III - Preencher'!H706)</f>
        <v>44287</v>
      </c>
      <c r="H697" s="15">
        <f>'[1]TCE - ANEXO III - Preencher'!I706</f>
        <v>36.840000000000003</v>
      </c>
      <c r="I697" s="15">
        <f>'[1]TCE - ANEXO III - Preencher'!J706</f>
        <v>294.66000000000003</v>
      </c>
      <c r="J697" s="15">
        <f>'[1]TCE - ANEXO III - Preencher'!K706</f>
        <v>0</v>
      </c>
      <c r="K697" s="16">
        <f>'[1]TCE - ANEXO III - Preencher'!L706</f>
        <v>142.13324708926262</v>
      </c>
      <c r="L697" s="16">
        <f>'[1]TCE - ANEXO III - Preencher'!M706</f>
        <v>0</v>
      </c>
      <c r="M697" s="16">
        <f t="shared" si="61"/>
        <v>142.13324708926262</v>
      </c>
      <c r="N697" s="16">
        <f>'[1]TCE - ANEXO III - Preencher'!O706</f>
        <v>0.89</v>
      </c>
      <c r="O697" s="16">
        <f>'[1]TCE - ANEXO III - Preencher'!P706</f>
        <v>0</v>
      </c>
      <c r="P697" s="17">
        <f t="shared" si="62"/>
        <v>0.89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474.52324708926261</v>
      </c>
    </row>
    <row r="698" spans="1:28" s="4" customFormat="1" x14ac:dyDescent="0.2">
      <c r="A698" s="9">
        <f>IFERROR(VLOOKUP(B698,'[1]DADOS (OCULTAR)'!$P$3:$R$62,3,0),"")</f>
        <v>10894988000800</v>
      </c>
      <c r="B698" s="10" t="str">
        <f>'[1]TCE - ANEXO III - Preencher'!C707</f>
        <v>HOSPITAL AURORA</v>
      </c>
      <c r="C698" s="11"/>
      <c r="D698" s="12" t="str">
        <f>'[1]TCE - ANEXO III - Preencher'!E707</f>
        <v>THALYTA ROBERTA SILVA BASTOS</v>
      </c>
      <c r="E698" s="10" t="str">
        <f>IF('[1]TCE - ANEXO III - Preencher'!F707="4 - Assistência Odontológica","2 - Outros Profissionais da Saúde",'[1]TCE - ANEXO III - Preencher'!F707)</f>
        <v>2 - Outros Profissionais da Saúde</v>
      </c>
      <c r="F698" s="13" t="str">
        <f>'[1]TCE - ANEXO III - Preencher'!G707</f>
        <v>2235-05</v>
      </c>
      <c r="G698" s="14">
        <f>IF('[1]TCE - ANEXO III - Preencher'!H707="","",'[1]TCE - ANEXO III - Preencher'!H707)</f>
        <v>44287</v>
      </c>
      <c r="H698" s="15">
        <f>'[1]TCE - ANEXO III - Preencher'!I707</f>
        <v>30.300000000000004</v>
      </c>
      <c r="I698" s="15">
        <f>'[1]TCE - ANEXO III - Preencher'!J707</f>
        <v>242.37</v>
      </c>
      <c r="J698" s="15">
        <f>'[1]TCE - ANEXO III - Preencher'!K707</f>
        <v>0</v>
      </c>
      <c r="K698" s="16">
        <f>'[1]TCE - ANEXO III - Preencher'!L707</f>
        <v>142.13324708926262</v>
      </c>
      <c r="L698" s="16">
        <f>'[1]TCE - ANEXO III - Preencher'!M707</f>
        <v>0</v>
      </c>
      <c r="M698" s="16">
        <f t="shared" si="61"/>
        <v>142.13324708926262</v>
      </c>
      <c r="N698" s="16">
        <f>'[1]TCE - ANEXO III - Preencher'!O707</f>
        <v>1.78</v>
      </c>
      <c r="O698" s="16">
        <f>'[1]TCE - ANEXO III - Preencher'!P707</f>
        <v>0</v>
      </c>
      <c r="P698" s="17">
        <f t="shared" si="62"/>
        <v>1.78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416.58324708926261</v>
      </c>
    </row>
    <row r="699" spans="1:28" s="4" customFormat="1" x14ac:dyDescent="0.2">
      <c r="A699" s="9">
        <f>IFERROR(VLOOKUP(B699,'[1]DADOS (OCULTAR)'!$P$3:$R$62,3,0),"")</f>
        <v>10894988000800</v>
      </c>
      <c r="B699" s="10" t="str">
        <f>'[1]TCE - ANEXO III - Preencher'!C708</f>
        <v>HOSPITAL AURORA</v>
      </c>
      <c r="C699" s="11"/>
      <c r="D699" s="12" t="str">
        <f>'[1]TCE - ANEXO III - Preencher'!E708</f>
        <v>THAMIRES DOS SANTOS ANDRADE</v>
      </c>
      <c r="E699" s="10" t="str">
        <f>IF('[1]TCE - ANEXO III - Preencher'!F708="4 - Assistência Odontológica","2 - Outros Profissionais da Saúde",'[1]TCE - ANEXO III - Preencher'!F708)</f>
        <v>2 - Outros Profissionais da Saúde</v>
      </c>
      <c r="F699" s="13" t="str">
        <f>'[1]TCE - ANEXO III - Preencher'!G708</f>
        <v>5211-30</v>
      </c>
      <c r="G699" s="14">
        <f>IF('[1]TCE - ANEXO III - Preencher'!H708="","",'[1]TCE - ANEXO III - Preencher'!H708)</f>
        <v>44287</v>
      </c>
      <c r="H699" s="15">
        <f>'[1]TCE - ANEXO III - Preencher'!I708</f>
        <v>15.4</v>
      </c>
      <c r="I699" s="15">
        <f>'[1]TCE - ANEXO III - Preencher'!J708</f>
        <v>123.2</v>
      </c>
      <c r="J699" s="15">
        <f>'[1]TCE - ANEXO III - Preencher'!K708</f>
        <v>0</v>
      </c>
      <c r="K699" s="16">
        <f>'[1]TCE - ANEXO III - Preencher'!L708</f>
        <v>142.13324708926262</v>
      </c>
      <c r="L699" s="16">
        <f>'[1]TCE - ANEXO III - Preencher'!M708</f>
        <v>0</v>
      </c>
      <c r="M699" s="16">
        <f t="shared" si="61"/>
        <v>142.13324708926262</v>
      </c>
      <c r="N699" s="16">
        <f>'[1]TCE - ANEXO III - Preencher'!O708</f>
        <v>0.48</v>
      </c>
      <c r="O699" s="16">
        <f>'[1]TCE - ANEXO III - Preencher'!P708</f>
        <v>0</v>
      </c>
      <c r="P699" s="17">
        <f t="shared" si="62"/>
        <v>0.48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281.21324708926261</v>
      </c>
    </row>
    <row r="700" spans="1:28" s="4" customFormat="1" x14ac:dyDescent="0.2">
      <c r="A700" s="9">
        <f>IFERROR(VLOOKUP(B700,'[1]DADOS (OCULTAR)'!$P$3:$R$62,3,0),"")</f>
        <v>10894988000800</v>
      </c>
      <c r="B700" s="10" t="str">
        <f>'[1]TCE - ANEXO III - Preencher'!C709</f>
        <v>HOSPITAL AURORA</v>
      </c>
      <c r="C700" s="11"/>
      <c r="D700" s="12" t="str">
        <f>'[1]TCE - ANEXO III - Preencher'!E709</f>
        <v>THAMYRIS ISABELLA CABRAL E SILVA</v>
      </c>
      <c r="E700" s="10" t="str">
        <f>IF('[1]TCE - ANEXO III - Preencher'!F709="4 - Assistência Odontológica","2 - Outros Profissionais da Saúde",'[1]TCE - ANEXO III - Preencher'!F709)</f>
        <v>2 - Outros Profissionais da Saúde</v>
      </c>
      <c r="F700" s="13" t="str">
        <f>'[1]TCE - ANEXO III - Preencher'!G709</f>
        <v>2236-05</v>
      </c>
      <c r="G700" s="14">
        <f>IF('[1]TCE - ANEXO III - Preencher'!H709="","",'[1]TCE - ANEXO III - Preencher'!H709)</f>
        <v>44287</v>
      </c>
      <c r="H700" s="15">
        <f>'[1]TCE - ANEXO III - Preencher'!I709</f>
        <v>37.619999999999997</v>
      </c>
      <c r="I700" s="15">
        <f>'[1]TCE - ANEXO III - Preencher'!J709</f>
        <v>301.02999999999997</v>
      </c>
      <c r="J700" s="15">
        <f>'[1]TCE - ANEXO III - Preencher'!K709</f>
        <v>0</v>
      </c>
      <c r="K700" s="16">
        <f>'[1]TCE - ANEXO III - Preencher'!L709</f>
        <v>142.13324708926262</v>
      </c>
      <c r="L700" s="16">
        <f>'[1]TCE - ANEXO III - Preencher'!M709</f>
        <v>0</v>
      </c>
      <c r="M700" s="16">
        <f t="shared" si="61"/>
        <v>142.13324708926262</v>
      </c>
      <c r="N700" s="16">
        <f>'[1]TCE - ANEXO III - Preencher'!O709</f>
        <v>0.48</v>
      </c>
      <c r="O700" s="16">
        <f>'[1]TCE - ANEXO III - Preencher'!P709</f>
        <v>0</v>
      </c>
      <c r="P700" s="17">
        <f t="shared" si="62"/>
        <v>0.48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481.26324708926262</v>
      </c>
    </row>
    <row r="701" spans="1:28" s="4" customFormat="1" x14ac:dyDescent="0.2">
      <c r="A701" s="9">
        <f>IFERROR(VLOOKUP(B701,'[1]DADOS (OCULTAR)'!$P$3:$R$62,3,0),"")</f>
        <v>10894988000800</v>
      </c>
      <c r="B701" s="10" t="str">
        <f>'[1]TCE - ANEXO III - Preencher'!C710</f>
        <v>HOSPITAL AURORA</v>
      </c>
      <c r="C701" s="11"/>
      <c r="D701" s="12" t="str">
        <f>'[1]TCE - ANEXO III - Preencher'!E710</f>
        <v xml:space="preserve">THAYANA KARLA SANTOS DE OLIVEIRA </v>
      </c>
      <c r="E701" s="10" t="str">
        <f>IF('[1]TCE - ANEXO III - Preencher'!F710="4 - Assistência Odontológica","2 - Outros Profissionais da Saúde",'[1]TCE - ANEXO III - Preencher'!F710)</f>
        <v>3 - Administrativo</v>
      </c>
      <c r="F701" s="13" t="str">
        <f>'[1]TCE - ANEXO III - Preencher'!G710</f>
        <v>5163-45</v>
      </c>
      <c r="G701" s="14">
        <f>IF('[1]TCE - ANEXO III - Preencher'!H710="","",'[1]TCE - ANEXO III - Preencher'!H710)</f>
        <v>44287</v>
      </c>
      <c r="H701" s="15">
        <f>'[1]TCE - ANEXO III - Preencher'!I710</f>
        <v>10.63</v>
      </c>
      <c r="I701" s="15">
        <f>'[1]TCE - ANEXO III - Preencher'!J710</f>
        <v>85.06</v>
      </c>
      <c r="J701" s="15">
        <f>'[1]TCE - ANEXO III - Preencher'!K710</f>
        <v>0</v>
      </c>
      <c r="K701" s="16">
        <f>'[1]TCE - ANEXO III - Preencher'!L710</f>
        <v>142.13324708926262</v>
      </c>
      <c r="L701" s="16">
        <f>'[1]TCE - ANEXO III - Preencher'!M710</f>
        <v>0</v>
      </c>
      <c r="M701" s="16">
        <f t="shared" si="61"/>
        <v>142.13324708926262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116.55719999999999</v>
      </c>
      <c r="R701" s="16">
        <f>'[1]TCE - ANEXO III - Preencher'!S710</f>
        <v>63.8</v>
      </c>
      <c r="S701" s="17">
        <f t="shared" si="63"/>
        <v>52.757199999999997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290.58044708926263</v>
      </c>
    </row>
    <row r="702" spans="1:28" s="4" customFormat="1" x14ac:dyDescent="0.2">
      <c r="A702" s="9">
        <f>IFERROR(VLOOKUP(B702,'[1]DADOS (OCULTAR)'!$P$3:$R$62,3,0),"")</f>
        <v>10894988000800</v>
      </c>
      <c r="B702" s="10" t="str">
        <f>'[1]TCE - ANEXO III - Preencher'!C711</f>
        <v>HOSPITAL AURORA</v>
      </c>
      <c r="C702" s="11"/>
      <c r="D702" s="12" t="str">
        <f>'[1]TCE - ANEXO III - Preencher'!E711</f>
        <v>THAYANNE BRECKENFELD MENESES</v>
      </c>
      <c r="E702" s="10" t="str">
        <f>IF('[1]TCE - ANEXO III - Preencher'!F711="4 - Assistência Odontológica","2 - Outros Profissionais da Saúde",'[1]TCE - ANEXO III - Preencher'!F711)</f>
        <v>2 - Outros Profissionais da Saúde</v>
      </c>
      <c r="F702" s="13" t="str">
        <f>'[1]TCE - ANEXO III - Preencher'!G711</f>
        <v>2237-10</v>
      </c>
      <c r="G702" s="14">
        <f>IF('[1]TCE - ANEXO III - Preencher'!H711="","",'[1]TCE - ANEXO III - Preencher'!H711)</f>
        <v>44287</v>
      </c>
      <c r="H702" s="15">
        <f>'[1]TCE - ANEXO III - Preencher'!I711</f>
        <v>27.5</v>
      </c>
      <c r="I702" s="15">
        <f>'[1]TCE - ANEXO III - Preencher'!J711</f>
        <v>219.97</v>
      </c>
      <c r="J702" s="15">
        <f>'[1]TCE - ANEXO III - Preencher'!K711</f>
        <v>0</v>
      </c>
      <c r="K702" s="16">
        <f>'[1]TCE - ANEXO III - Preencher'!L711</f>
        <v>142.13324708926262</v>
      </c>
      <c r="L702" s="16">
        <f>'[1]TCE - ANEXO III - Preencher'!M711</f>
        <v>0</v>
      </c>
      <c r="M702" s="16">
        <f t="shared" si="61"/>
        <v>142.13324708926262</v>
      </c>
      <c r="N702" s="16">
        <f>'[1]TCE - ANEXO III - Preencher'!O711</f>
        <v>0.48</v>
      </c>
      <c r="O702" s="16">
        <f>'[1]TCE - ANEXO III - Preencher'!P711</f>
        <v>0</v>
      </c>
      <c r="P702" s="17">
        <f t="shared" si="62"/>
        <v>0.48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390.08324708926261</v>
      </c>
    </row>
    <row r="703" spans="1:28" s="4" customFormat="1" x14ac:dyDescent="0.2">
      <c r="A703" s="9">
        <f>IFERROR(VLOOKUP(B703,'[1]DADOS (OCULTAR)'!$P$3:$R$62,3,0),"")</f>
        <v>10894988000800</v>
      </c>
      <c r="B703" s="10" t="str">
        <f>'[1]TCE - ANEXO III - Preencher'!C712</f>
        <v>HOSPITAL AURORA</v>
      </c>
      <c r="C703" s="11"/>
      <c r="D703" s="12" t="str">
        <f>'[1]TCE - ANEXO III - Preencher'!E712</f>
        <v>THAYNAN VITORIA SILVA DO NASCIMENTO</v>
      </c>
      <c r="E703" s="10" t="str">
        <f>IF('[1]TCE - ANEXO III - Preencher'!F712="4 - Assistência Odontológica","2 - Outros Profissionais da Saúde",'[1]TCE - ANEXO III - Preencher'!F712)</f>
        <v>2 - Outros Profissionais da Saúde</v>
      </c>
      <c r="F703" s="13" t="str">
        <f>'[1]TCE - ANEXO III - Preencher'!G712</f>
        <v>3222-05</v>
      </c>
      <c r="G703" s="14">
        <f>IF('[1]TCE - ANEXO III - Preencher'!H712="","",'[1]TCE - ANEXO III - Preencher'!H712)</f>
        <v>44287</v>
      </c>
      <c r="H703" s="15">
        <f>'[1]TCE - ANEXO III - Preencher'!I712</f>
        <v>15.93</v>
      </c>
      <c r="I703" s="15">
        <f>'[1]TCE - ANEXO III - Preencher'!J712</f>
        <v>127.49</v>
      </c>
      <c r="J703" s="15">
        <f>'[1]TCE - ANEXO III - Preencher'!K712</f>
        <v>0</v>
      </c>
      <c r="K703" s="16">
        <f>'[1]TCE - ANEXO III - Preencher'!L712</f>
        <v>142.13324708926262</v>
      </c>
      <c r="L703" s="16">
        <f>'[1]TCE - ANEXO III - Preencher'!M712</f>
        <v>0</v>
      </c>
      <c r="M703" s="16">
        <f t="shared" si="61"/>
        <v>142.13324708926262</v>
      </c>
      <c r="N703" s="16">
        <f>'[1]TCE - ANEXO III - Preencher'!O712</f>
        <v>0.48</v>
      </c>
      <c r="O703" s="16">
        <f>'[1]TCE - ANEXO III - Preencher'!P712</f>
        <v>0</v>
      </c>
      <c r="P703" s="17">
        <f t="shared" si="62"/>
        <v>0.48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286.03324708926266</v>
      </c>
    </row>
    <row r="704" spans="1:28" s="4" customFormat="1" x14ac:dyDescent="0.2">
      <c r="A704" s="9">
        <f>IFERROR(VLOOKUP(B704,'[1]DADOS (OCULTAR)'!$P$3:$R$62,3,0),"")</f>
        <v>10894988000800</v>
      </c>
      <c r="B704" s="10" t="str">
        <f>'[1]TCE - ANEXO III - Preencher'!C713</f>
        <v>HOSPITAL AURORA</v>
      </c>
      <c r="C704" s="11"/>
      <c r="D704" s="12" t="str">
        <f>'[1]TCE - ANEXO III - Preencher'!E713</f>
        <v xml:space="preserve">THAYRIS VICENTE ELVINA DUARTE </v>
      </c>
      <c r="E704" s="10" t="str">
        <f>IF('[1]TCE - ANEXO III - Preencher'!F713="4 - Assistência Odontológica","2 - Outros Profissionais da Saúde",'[1]TCE - ANEXO III - Preencher'!F713)</f>
        <v>2 - Outros Profissionais da Saúde</v>
      </c>
      <c r="F704" s="13" t="str">
        <f>'[1]TCE - ANEXO III - Preencher'!G713</f>
        <v>3222-05</v>
      </c>
      <c r="G704" s="14">
        <f>IF('[1]TCE - ANEXO III - Preencher'!H713="","",'[1]TCE - ANEXO III - Preencher'!H713)</f>
        <v>44287</v>
      </c>
      <c r="H704" s="15">
        <f>'[1]TCE - ANEXO III - Preencher'!I713</f>
        <v>17.760000000000002</v>
      </c>
      <c r="I704" s="15">
        <f>'[1]TCE - ANEXO III - Preencher'!J713</f>
        <v>142.1</v>
      </c>
      <c r="J704" s="15">
        <f>'[1]TCE - ANEXO III - Preencher'!K713</f>
        <v>0</v>
      </c>
      <c r="K704" s="16">
        <f>'[1]TCE - ANEXO III - Preencher'!L713</f>
        <v>142.13324708926262</v>
      </c>
      <c r="L704" s="16">
        <f>'[1]TCE - ANEXO III - Preencher'!M713</f>
        <v>0</v>
      </c>
      <c r="M704" s="16">
        <f t="shared" si="61"/>
        <v>142.13324708926262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301.99324708926258</v>
      </c>
    </row>
    <row r="705" spans="1:28" s="4" customFormat="1" x14ac:dyDescent="0.2">
      <c r="A705" s="9">
        <f>IFERROR(VLOOKUP(B705,'[1]DADOS (OCULTAR)'!$P$3:$R$62,3,0),"")</f>
        <v>10894988000800</v>
      </c>
      <c r="B705" s="10" t="str">
        <f>'[1]TCE - ANEXO III - Preencher'!C714</f>
        <v>HOSPITAL AURORA</v>
      </c>
      <c r="C705" s="11"/>
      <c r="D705" s="12" t="str">
        <f>'[1]TCE - ANEXO III - Preencher'!E714</f>
        <v xml:space="preserve">THAYS DIAS DA SILVA </v>
      </c>
      <c r="E705" s="10" t="str">
        <f>IF('[1]TCE - ANEXO III - Preencher'!F714="4 - Assistência Odontológica","2 - Outros Profissionais da Saúde",'[1]TCE - ANEXO III - Preencher'!F714)</f>
        <v>2 - Outros Profissionais da Saúde</v>
      </c>
      <c r="F705" s="13" t="str">
        <f>'[1]TCE - ANEXO III - Preencher'!G714</f>
        <v>3222-05</v>
      </c>
      <c r="G705" s="14">
        <f>IF('[1]TCE - ANEXO III - Preencher'!H714="","",'[1]TCE - ANEXO III - Preencher'!H714)</f>
        <v>44287</v>
      </c>
      <c r="H705" s="15">
        <f>'[1]TCE - ANEXO III - Preencher'!I714</f>
        <v>16.649999999999999</v>
      </c>
      <c r="I705" s="15">
        <f>'[1]TCE - ANEXO III - Preencher'!J714</f>
        <v>133.25</v>
      </c>
      <c r="J705" s="15">
        <f>'[1]TCE - ANEXO III - Preencher'!K714</f>
        <v>0</v>
      </c>
      <c r="K705" s="16">
        <f>'[1]TCE - ANEXO III - Preencher'!L714</f>
        <v>142.13324708926262</v>
      </c>
      <c r="L705" s="16">
        <f>'[1]TCE - ANEXO III - Preencher'!M714</f>
        <v>0</v>
      </c>
      <c r="M705" s="16">
        <f t="shared" si="61"/>
        <v>142.13324708926262</v>
      </c>
      <c r="N705" s="16">
        <f>'[1]TCE - ANEXO III - Preencher'!O714</f>
        <v>0.48</v>
      </c>
      <c r="O705" s="16">
        <f>'[1]TCE - ANEXO III - Preencher'!P714</f>
        <v>0</v>
      </c>
      <c r="P705" s="17">
        <f t="shared" si="62"/>
        <v>0.48</v>
      </c>
      <c r="Q705" s="16">
        <f>'[1]TCE - ANEXO III - Preencher'!R714</f>
        <v>85.657199999999989</v>
      </c>
      <c r="R705" s="16">
        <f>'[1]TCE - ANEXO III - Preencher'!S714</f>
        <v>69.22</v>
      </c>
      <c r="S705" s="17">
        <f t="shared" si="63"/>
        <v>16.43719999999999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308.95044708926264</v>
      </c>
    </row>
    <row r="706" spans="1:28" s="4" customFormat="1" x14ac:dyDescent="0.2">
      <c r="A706" s="9">
        <f>IFERROR(VLOOKUP(B706,'[1]DADOS (OCULTAR)'!$P$3:$R$62,3,0),"")</f>
        <v>10894988000800</v>
      </c>
      <c r="B706" s="10" t="str">
        <f>'[1]TCE - ANEXO III - Preencher'!C715</f>
        <v>HOSPITAL AURORA</v>
      </c>
      <c r="C706" s="11"/>
      <c r="D706" s="12" t="str">
        <f>'[1]TCE - ANEXO III - Preencher'!E715</f>
        <v>THAYSA MARINHO SOARES</v>
      </c>
      <c r="E706" s="10" t="str">
        <f>IF('[1]TCE - ANEXO III - Preencher'!F715="4 - Assistência Odontológica","2 - Outros Profissionais da Saúde",'[1]TCE - ANEXO III - Preencher'!F715)</f>
        <v>2 - Outros Profissionais da Saúde</v>
      </c>
      <c r="F706" s="13" t="str">
        <f>'[1]TCE - ANEXO III - Preencher'!G715</f>
        <v>2237-10</v>
      </c>
      <c r="G706" s="14">
        <f>IF('[1]TCE - ANEXO III - Preencher'!H715="","",'[1]TCE - ANEXO III - Preencher'!H715)</f>
        <v>44287</v>
      </c>
      <c r="H706" s="15">
        <f>'[1]TCE - ANEXO III - Preencher'!I715</f>
        <v>26.82</v>
      </c>
      <c r="I706" s="15">
        <f>'[1]TCE - ANEXO III - Preencher'!J715</f>
        <v>214.58</v>
      </c>
      <c r="J706" s="15">
        <f>'[1]TCE - ANEXO III - Preencher'!K715</f>
        <v>0</v>
      </c>
      <c r="K706" s="16">
        <f>'[1]TCE - ANEXO III - Preencher'!L715</f>
        <v>142.13324708926262</v>
      </c>
      <c r="L706" s="16">
        <f>'[1]TCE - ANEXO III - Preencher'!M715</f>
        <v>0</v>
      </c>
      <c r="M706" s="16">
        <f t="shared" si="61"/>
        <v>142.13324708926262</v>
      </c>
      <c r="N706" s="16">
        <f>'[1]TCE - ANEXO III - Preencher'!O715</f>
        <v>0.48</v>
      </c>
      <c r="O706" s="16">
        <f>'[1]TCE - ANEXO III - Preencher'!P715</f>
        <v>0</v>
      </c>
      <c r="P706" s="17">
        <f t="shared" si="62"/>
        <v>0.48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384.01324708926268</v>
      </c>
    </row>
    <row r="707" spans="1:28" s="4" customFormat="1" x14ac:dyDescent="0.2">
      <c r="A707" s="9">
        <f>IFERROR(VLOOKUP(B707,'[1]DADOS (OCULTAR)'!$P$3:$R$62,3,0),"")</f>
        <v>10894988000800</v>
      </c>
      <c r="B707" s="10" t="str">
        <f>'[1]TCE - ANEXO III - Preencher'!C716</f>
        <v>HOSPITAL AURORA</v>
      </c>
      <c r="C707" s="11"/>
      <c r="D707" s="12" t="str">
        <f>'[1]TCE - ANEXO III - Preencher'!E716</f>
        <v>TIAGO GUILHERME DA SILVA SANTOS</v>
      </c>
      <c r="E707" s="10" t="str">
        <f>IF('[1]TCE - ANEXO III - Preencher'!F716="4 - Assistência Odontológica","2 - Outros Profissionais da Saúde",'[1]TCE - ANEXO III - Preencher'!F716)</f>
        <v>3 - Administrativo</v>
      </c>
      <c r="F707" s="13" t="str">
        <f>'[1]TCE - ANEXO III - Preencher'!G716</f>
        <v>5103-10</v>
      </c>
      <c r="G707" s="14">
        <f>IF('[1]TCE - ANEXO III - Preencher'!H716="","",'[1]TCE - ANEXO III - Preencher'!H716)</f>
        <v>44287</v>
      </c>
      <c r="H707" s="15">
        <f>'[1]TCE - ANEXO III - Preencher'!I716</f>
        <v>25.29</v>
      </c>
      <c r="I707" s="15">
        <f>'[1]TCE - ANEXO III - Preencher'!J716</f>
        <v>202.37</v>
      </c>
      <c r="J707" s="15">
        <f>'[1]TCE - ANEXO III - Preencher'!K716</f>
        <v>0</v>
      </c>
      <c r="K707" s="16">
        <f>'[1]TCE - ANEXO III - Preencher'!L716</f>
        <v>142.13324708926262</v>
      </c>
      <c r="L707" s="16">
        <f>'[1]TCE - ANEXO III - Preencher'!M716</f>
        <v>0</v>
      </c>
      <c r="M707" s="16">
        <f t="shared" si="61"/>
        <v>142.13324708926262</v>
      </c>
      <c r="N707" s="16">
        <f>'[1]TCE - ANEXO III - Preencher'!O716</f>
        <v>7.14</v>
      </c>
      <c r="O707" s="16">
        <f>'[1]TCE - ANEXO III - Preencher'!P716</f>
        <v>0</v>
      </c>
      <c r="P707" s="17">
        <f t="shared" si="62"/>
        <v>7.14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376.93324708926264</v>
      </c>
    </row>
    <row r="708" spans="1:28" s="4" customFormat="1" x14ac:dyDescent="0.2">
      <c r="A708" s="9">
        <f>IFERROR(VLOOKUP(B708,'[1]DADOS (OCULTAR)'!$P$3:$R$62,3,0),"")</f>
        <v>10894988000800</v>
      </c>
      <c r="B708" s="10" t="str">
        <f>'[1]TCE - ANEXO III - Preencher'!C717</f>
        <v>HOSPITAL AURORA</v>
      </c>
      <c r="C708" s="11"/>
      <c r="D708" s="12" t="str">
        <f>'[1]TCE - ANEXO III - Preencher'!E717</f>
        <v xml:space="preserve">TIAGO PAULINO DOS SANTOS </v>
      </c>
      <c r="E708" s="10" t="str">
        <f>IF('[1]TCE - ANEXO III - Preencher'!F717="4 - Assistência Odontológica","2 - Outros Profissionais da Saúde",'[1]TCE - ANEXO III - Preencher'!F717)</f>
        <v>3 - Administrativo</v>
      </c>
      <c r="F708" s="13" t="str">
        <f>'[1]TCE - ANEXO III - Preencher'!G717</f>
        <v>3132-20</v>
      </c>
      <c r="G708" s="14">
        <f>IF('[1]TCE - ANEXO III - Preencher'!H717="","",'[1]TCE - ANEXO III - Preencher'!H717)</f>
        <v>44287</v>
      </c>
      <c r="H708" s="15">
        <f>'[1]TCE - ANEXO III - Preencher'!I717</f>
        <v>25.97</v>
      </c>
      <c r="I708" s="15">
        <f>'[1]TCE - ANEXO III - Preencher'!J717</f>
        <v>207.8</v>
      </c>
      <c r="J708" s="15">
        <f>'[1]TCE - ANEXO III - Preencher'!K717</f>
        <v>0</v>
      </c>
      <c r="K708" s="16">
        <f>'[1]TCE - ANEXO III - Preencher'!L717</f>
        <v>142.13324708926262</v>
      </c>
      <c r="L708" s="16">
        <f>'[1]TCE - ANEXO III - Preencher'!M717</f>
        <v>0</v>
      </c>
      <c r="M708" s="16">
        <f t="shared" ref="M708:M771" si="67">K708-L708</f>
        <v>142.13324708926262</v>
      </c>
      <c r="N708" s="16">
        <f>'[1]TCE - ANEXO III - Preencher'!O717</f>
        <v>0.48</v>
      </c>
      <c r="O708" s="16">
        <f>'[1]TCE - ANEXO III - Preencher'!P717</f>
        <v>0</v>
      </c>
      <c r="P708" s="17">
        <f t="shared" ref="P708:P771" si="68">N708-O708</f>
        <v>0.48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376.38324708926268</v>
      </c>
    </row>
    <row r="709" spans="1:28" s="4" customFormat="1" x14ac:dyDescent="0.2">
      <c r="A709" s="9">
        <f>IFERROR(VLOOKUP(B709,'[1]DADOS (OCULTAR)'!$P$3:$R$62,3,0),"")</f>
        <v>10894988000800</v>
      </c>
      <c r="B709" s="10" t="str">
        <f>'[1]TCE - ANEXO III - Preencher'!C718</f>
        <v>HOSPITAL AURORA</v>
      </c>
      <c r="C709" s="11"/>
      <c r="D709" s="12" t="str">
        <f>'[1]TCE - ANEXO III - Preencher'!E718</f>
        <v>TWANY PRISCILLA PEREIRA DA SILVA</v>
      </c>
      <c r="E709" s="10" t="str">
        <f>IF('[1]TCE - ANEXO III - Preencher'!F718="4 - Assistência Odontológica","2 - Outros Profissionais da Saúde",'[1]TCE - ANEXO III - Preencher'!F718)</f>
        <v>2 - Outros Profissionais da Saúde</v>
      </c>
      <c r="F709" s="13" t="str">
        <f>'[1]TCE - ANEXO III - Preencher'!G718</f>
        <v>2235-05</v>
      </c>
      <c r="G709" s="14">
        <f>IF('[1]TCE - ANEXO III - Preencher'!H718="","",'[1]TCE - ANEXO III - Preencher'!H718)</f>
        <v>44287</v>
      </c>
      <c r="H709" s="15">
        <f>'[1]TCE - ANEXO III - Preencher'!I718</f>
        <v>42.36</v>
      </c>
      <c r="I709" s="15">
        <f>'[1]TCE - ANEXO III - Preencher'!J718</f>
        <v>338.83</v>
      </c>
      <c r="J709" s="15">
        <f>'[1]TCE - ANEXO III - Preencher'!K718</f>
        <v>0</v>
      </c>
      <c r="K709" s="16">
        <f>'[1]TCE - ANEXO III - Preencher'!L718</f>
        <v>142.13324708926262</v>
      </c>
      <c r="L709" s="16">
        <f>'[1]TCE - ANEXO III - Preencher'!M718</f>
        <v>0</v>
      </c>
      <c r="M709" s="16">
        <f t="shared" si="67"/>
        <v>142.13324708926262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523.32324708926262</v>
      </c>
    </row>
    <row r="710" spans="1:28" s="4" customFormat="1" x14ac:dyDescent="0.2">
      <c r="A710" s="9">
        <f>IFERROR(VLOOKUP(B710,'[1]DADOS (OCULTAR)'!$P$3:$R$62,3,0),"")</f>
        <v>10894988000800</v>
      </c>
      <c r="B710" s="10" t="str">
        <f>'[1]TCE - ANEXO III - Preencher'!C719</f>
        <v>HOSPITAL AURORA</v>
      </c>
      <c r="C710" s="11"/>
      <c r="D710" s="12" t="str">
        <f>'[1]TCE - ANEXO III - Preencher'!E719</f>
        <v xml:space="preserve">UIRAPUAN BARBOSA XAVIER DE SANTANA </v>
      </c>
      <c r="E710" s="10" t="str">
        <f>IF('[1]TCE - ANEXO III - Preencher'!F719="4 - Assistência Odontológica","2 - Outros Profissionais da Saúde",'[1]TCE - ANEXO III - Preencher'!F719)</f>
        <v>2 - Outros Profissionais da Saúde</v>
      </c>
      <c r="F710" s="13" t="str">
        <f>'[1]TCE - ANEXO III - Preencher'!G719</f>
        <v>3222-05</v>
      </c>
      <c r="G710" s="14">
        <f>IF('[1]TCE - ANEXO III - Preencher'!H719="","",'[1]TCE - ANEXO III - Preencher'!H719)</f>
        <v>44287</v>
      </c>
      <c r="H710" s="15">
        <f>'[1]TCE - ANEXO III - Preencher'!I719</f>
        <v>16.079999999999998</v>
      </c>
      <c r="I710" s="15">
        <f>'[1]TCE - ANEXO III - Preencher'!J719</f>
        <v>128.63999999999999</v>
      </c>
      <c r="J710" s="15">
        <f>'[1]TCE - ANEXO III - Preencher'!K719</f>
        <v>0</v>
      </c>
      <c r="K710" s="16">
        <f>'[1]TCE - ANEXO III - Preencher'!L719</f>
        <v>142.13324708926262</v>
      </c>
      <c r="L710" s="16">
        <f>'[1]TCE - ANEXO III - Preencher'!M719</f>
        <v>0</v>
      </c>
      <c r="M710" s="16">
        <f t="shared" si="67"/>
        <v>142.13324708926262</v>
      </c>
      <c r="N710" s="16">
        <f>'[1]TCE - ANEXO III - Preencher'!O719</f>
        <v>0.48</v>
      </c>
      <c r="O710" s="16">
        <f>'[1]TCE - ANEXO III - Preencher'!P719</f>
        <v>0</v>
      </c>
      <c r="P710" s="17">
        <f t="shared" si="68"/>
        <v>0.48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287.33324708926261</v>
      </c>
    </row>
    <row r="711" spans="1:28" s="4" customFormat="1" x14ac:dyDescent="0.2">
      <c r="A711" s="9">
        <f>IFERROR(VLOOKUP(B711,'[1]DADOS (OCULTAR)'!$P$3:$R$62,3,0),"")</f>
        <v>10894988000800</v>
      </c>
      <c r="B711" s="10" t="str">
        <f>'[1]TCE - ANEXO III - Preencher'!C720</f>
        <v>HOSPITAL AURORA</v>
      </c>
      <c r="C711" s="11"/>
      <c r="D711" s="12" t="str">
        <f>'[1]TCE - ANEXO III - Preencher'!E720</f>
        <v>UTEMBERGUE LOPES AIRES</v>
      </c>
      <c r="E711" s="10" t="str">
        <f>IF('[1]TCE - ANEXO III - Preencher'!F720="4 - Assistência Odontológica","2 - Outros Profissionais da Saúde",'[1]TCE - ANEXO III - Preencher'!F720)</f>
        <v>2 - Outros Profissionais da Saúde</v>
      </c>
      <c r="F711" s="13" t="str">
        <f>'[1]TCE - ANEXO III - Preencher'!G720</f>
        <v>3222-05</v>
      </c>
      <c r="G711" s="14">
        <f>IF('[1]TCE - ANEXO III - Preencher'!H720="","",'[1]TCE - ANEXO III - Preencher'!H720)</f>
        <v>44287</v>
      </c>
      <c r="H711" s="15">
        <f>'[1]TCE - ANEXO III - Preencher'!I720</f>
        <v>16.809999999999999</v>
      </c>
      <c r="I711" s="15">
        <f>'[1]TCE - ANEXO III - Preencher'!J720</f>
        <v>134.41999999999999</v>
      </c>
      <c r="J711" s="15">
        <f>'[1]TCE - ANEXO III - Preencher'!K720</f>
        <v>0</v>
      </c>
      <c r="K711" s="16">
        <f>'[1]TCE - ANEXO III - Preencher'!L720</f>
        <v>142.13324708926262</v>
      </c>
      <c r="L711" s="16">
        <f>'[1]TCE - ANEXO III - Preencher'!M720</f>
        <v>0</v>
      </c>
      <c r="M711" s="16">
        <f t="shared" si="67"/>
        <v>142.13324708926262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293.36324708926259</v>
      </c>
    </row>
    <row r="712" spans="1:28" s="4" customFormat="1" x14ac:dyDescent="0.2">
      <c r="A712" s="9">
        <f>IFERROR(VLOOKUP(B712,'[1]DADOS (OCULTAR)'!$P$3:$R$62,3,0),"")</f>
        <v>10894988000800</v>
      </c>
      <c r="B712" s="10" t="str">
        <f>'[1]TCE - ANEXO III - Preencher'!C721</f>
        <v>HOSPITAL AURORA</v>
      </c>
      <c r="C712" s="11"/>
      <c r="D712" s="12" t="str">
        <f>'[1]TCE - ANEXO III - Preencher'!E721</f>
        <v>VALDEMIR JOSE DA SILVA JUNIOR</v>
      </c>
      <c r="E712" s="10" t="str">
        <f>IF('[1]TCE - ANEXO III - Preencher'!F721="4 - Assistência Odontológica","2 - Outros Profissionais da Saúde",'[1]TCE - ANEXO III - Preencher'!F721)</f>
        <v>2 - Outros Profissionais da Saúde</v>
      </c>
      <c r="F712" s="13" t="str">
        <f>'[1]TCE - ANEXO III - Preencher'!G721</f>
        <v>2235-05</v>
      </c>
      <c r="G712" s="14">
        <f>IF('[1]TCE - ANEXO III - Preencher'!H721="","",'[1]TCE - ANEXO III - Preencher'!H721)</f>
        <v>44287</v>
      </c>
      <c r="H712" s="15">
        <f>'[1]TCE - ANEXO III - Preencher'!I721</f>
        <v>37.94</v>
      </c>
      <c r="I712" s="15">
        <f>'[1]TCE - ANEXO III - Preencher'!J721</f>
        <v>303.55</v>
      </c>
      <c r="J712" s="15">
        <f>'[1]TCE - ANEXO III - Preencher'!K721</f>
        <v>0</v>
      </c>
      <c r="K712" s="16">
        <f>'[1]TCE - ANEXO III - Preencher'!L721</f>
        <v>142.13324708926262</v>
      </c>
      <c r="L712" s="16">
        <f>'[1]TCE - ANEXO III - Preencher'!M721</f>
        <v>0</v>
      </c>
      <c r="M712" s="16">
        <f t="shared" si="67"/>
        <v>142.13324708926262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483.62324708926263</v>
      </c>
    </row>
    <row r="713" spans="1:28" s="4" customFormat="1" x14ac:dyDescent="0.2">
      <c r="A713" s="9">
        <f>IFERROR(VLOOKUP(B713,'[1]DADOS (OCULTAR)'!$P$3:$R$62,3,0),"")</f>
        <v>10894988000800</v>
      </c>
      <c r="B713" s="10" t="str">
        <f>'[1]TCE - ANEXO III - Preencher'!C722</f>
        <v>HOSPITAL AURORA</v>
      </c>
      <c r="C713" s="11"/>
      <c r="D713" s="12" t="str">
        <f>'[1]TCE - ANEXO III - Preencher'!E722</f>
        <v xml:space="preserve">VALDIR ANDRADE DA SILVA </v>
      </c>
      <c r="E713" s="10" t="str">
        <f>IF('[1]TCE - ANEXO III - Preencher'!F722="4 - Assistência Odontológica","2 - Outros Profissionais da Saúde",'[1]TCE - ANEXO III - Preencher'!F722)</f>
        <v>3 - Administrativo</v>
      </c>
      <c r="F713" s="13" t="str">
        <f>'[1]TCE - ANEXO III - Preencher'!G722</f>
        <v>5163-45</v>
      </c>
      <c r="G713" s="14">
        <f>IF('[1]TCE - ANEXO III - Preencher'!H722="","",'[1]TCE - ANEXO III - Preencher'!H722)</f>
        <v>44287</v>
      </c>
      <c r="H713" s="15">
        <f>'[1]TCE - ANEXO III - Preencher'!I722</f>
        <v>15.4</v>
      </c>
      <c r="I713" s="15">
        <f>'[1]TCE - ANEXO III - Preencher'!J722</f>
        <v>123.2</v>
      </c>
      <c r="J713" s="15">
        <f>'[1]TCE - ANEXO III - Preencher'!K722</f>
        <v>0</v>
      </c>
      <c r="K713" s="16">
        <f>'[1]TCE - ANEXO III - Preencher'!L722</f>
        <v>142.13324708926262</v>
      </c>
      <c r="L713" s="16">
        <f>'[1]TCE - ANEXO III - Preencher'!M722</f>
        <v>0</v>
      </c>
      <c r="M713" s="16">
        <f t="shared" si="67"/>
        <v>142.13324708926262</v>
      </c>
      <c r="N713" s="16">
        <f>'[1]TCE - ANEXO III - Preencher'!O722</f>
        <v>0.48</v>
      </c>
      <c r="O713" s="16">
        <f>'[1]TCE - ANEXO III - Preencher'!P722</f>
        <v>0</v>
      </c>
      <c r="P713" s="17">
        <f t="shared" si="68"/>
        <v>0.48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281.21324708926261</v>
      </c>
    </row>
    <row r="714" spans="1:28" s="4" customFormat="1" x14ac:dyDescent="0.2">
      <c r="A714" s="9">
        <f>IFERROR(VLOOKUP(B714,'[1]DADOS (OCULTAR)'!$P$3:$R$62,3,0),"")</f>
        <v>10894988000800</v>
      </c>
      <c r="B714" s="10" t="str">
        <f>'[1]TCE - ANEXO III - Preencher'!C723</f>
        <v>HOSPITAL AURORA</v>
      </c>
      <c r="C714" s="11"/>
      <c r="D714" s="12" t="str">
        <f>'[1]TCE - ANEXO III - Preencher'!E723</f>
        <v xml:space="preserve">VALERIA CEZAR DE ALBUQUERQUE CUNHA </v>
      </c>
      <c r="E714" s="10" t="str">
        <f>IF('[1]TCE - ANEXO III - Preencher'!F723="4 - Assistência Odontológica","2 - Outros Profissionais da Saúde",'[1]TCE - ANEXO III - Preencher'!F723)</f>
        <v>2 - Outros Profissionais da Saúde</v>
      </c>
      <c r="F714" s="13" t="str">
        <f>'[1]TCE - ANEXO III - Preencher'!G723</f>
        <v>3222-05</v>
      </c>
      <c r="G714" s="14">
        <f>IF('[1]TCE - ANEXO III - Preencher'!H723="","",'[1]TCE - ANEXO III - Preencher'!H723)</f>
        <v>44287</v>
      </c>
      <c r="H714" s="15">
        <f>'[1]TCE - ANEXO III - Preencher'!I723</f>
        <v>15.93</v>
      </c>
      <c r="I714" s="15">
        <f>'[1]TCE - ANEXO III - Preencher'!J723</f>
        <v>127.49</v>
      </c>
      <c r="J714" s="15">
        <f>'[1]TCE - ANEXO III - Preencher'!K723</f>
        <v>0</v>
      </c>
      <c r="K714" s="16">
        <f>'[1]TCE - ANEXO III - Preencher'!L723</f>
        <v>142.13324708926262</v>
      </c>
      <c r="L714" s="16">
        <f>'[1]TCE - ANEXO III - Preencher'!M723</f>
        <v>0</v>
      </c>
      <c r="M714" s="16">
        <f t="shared" si="67"/>
        <v>142.13324708926262</v>
      </c>
      <c r="N714" s="16">
        <f>'[1]TCE - ANEXO III - Preencher'!O723</f>
        <v>0.48</v>
      </c>
      <c r="O714" s="16">
        <f>'[1]TCE - ANEXO III - Preencher'!P723</f>
        <v>0</v>
      </c>
      <c r="P714" s="17">
        <f t="shared" si="68"/>
        <v>0.48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286.03324708926266</v>
      </c>
    </row>
    <row r="715" spans="1:28" s="4" customFormat="1" x14ac:dyDescent="0.2">
      <c r="A715" s="9">
        <f>IFERROR(VLOOKUP(B715,'[1]DADOS (OCULTAR)'!$P$3:$R$62,3,0),"")</f>
        <v>10894988000800</v>
      </c>
      <c r="B715" s="10" t="str">
        <f>'[1]TCE - ANEXO III - Preencher'!C724</f>
        <v>HOSPITAL AURORA</v>
      </c>
      <c r="C715" s="11"/>
      <c r="D715" s="12" t="str">
        <f>'[1]TCE - ANEXO III - Preencher'!E724</f>
        <v>VANESKA DE ANDRADE CAVALCANTI SANTOS</v>
      </c>
      <c r="E715" s="10" t="str">
        <f>IF('[1]TCE - ANEXO III - Preencher'!F724="4 - Assistência Odontológica","2 - Outros Profissionais da Saúde",'[1]TCE - ANEXO III - Preencher'!F724)</f>
        <v>2 - Outros Profissionais da Saúde</v>
      </c>
      <c r="F715" s="13" t="str">
        <f>'[1]TCE - ANEXO III - Preencher'!G724</f>
        <v>2236-05</v>
      </c>
      <c r="G715" s="14">
        <f>IF('[1]TCE - ANEXO III - Preencher'!H724="","",'[1]TCE - ANEXO III - Preencher'!H724)</f>
        <v>44287</v>
      </c>
      <c r="H715" s="15">
        <f>'[1]TCE - ANEXO III - Preencher'!I724</f>
        <v>32.76</v>
      </c>
      <c r="I715" s="15">
        <f>'[1]TCE - ANEXO III - Preencher'!J724</f>
        <v>262.02999999999997</v>
      </c>
      <c r="J715" s="15">
        <f>'[1]TCE - ANEXO III - Preencher'!K724</f>
        <v>0</v>
      </c>
      <c r="K715" s="16">
        <f>'[1]TCE - ANEXO III - Preencher'!L724</f>
        <v>142.13324708926262</v>
      </c>
      <c r="L715" s="16">
        <f>'[1]TCE - ANEXO III - Preencher'!M724</f>
        <v>0</v>
      </c>
      <c r="M715" s="16">
        <f t="shared" si="67"/>
        <v>142.13324708926262</v>
      </c>
      <c r="N715" s="16">
        <f>'[1]TCE - ANEXO III - Preencher'!O724</f>
        <v>0.48</v>
      </c>
      <c r="O715" s="16">
        <f>'[1]TCE - ANEXO III - Preencher'!P724</f>
        <v>0</v>
      </c>
      <c r="P715" s="17">
        <f t="shared" si="68"/>
        <v>0.48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437.40324708926261</v>
      </c>
    </row>
    <row r="716" spans="1:28" s="4" customFormat="1" x14ac:dyDescent="0.2">
      <c r="A716" s="9">
        <f>IFERROR(VLOOKUP(B716,'[1]DADOS (OCULTAR)'!$P$3:$R$62,3,0),"")</f>
        <v>10894988000800</v>
      </c>
      <c r="B716" s="10" t="str">
        <f>'[1]TCE - ANEXO III - Preencher'!C725</f>
        <v>HOSPITAL AURORA</v>
      </c>
      <c r="C716" s="11"/>
      <c r="D716" s="12" t="str">
        <f>'[1]TCE - ANEXO III - Preencher'!E725</f>
        <v>VANESSA DA SILVA NOGUEIRA</v>
      </c>
      <c r="E716" s="10" t="str">
        <f>IF('[1]TCE - ANEXO III - Preencher'!F725="4 - Assistência Odontológica","2 - Outros Profissionais da Saúde",'[1]TCE - ANEXO III - Preencher'!F725)</f>
        <v>1 - Médico</v>
      </c>
      <c r="F716" s="13" t="str">
        <f>'[1]TCE - ANEXO III - Preencher'!G725</f>
        <v>2251-25</v>
      </c>
      <c r="G716" s="14">
        <f>IF('[1]TCE - ANEXO III - Preencher'!H725="","",'[1]TCE - ANEXO III - Preencher'!H725)</f>
        <v>44287</v>
      </c>
      <c r="H716" s="15">
        <f>'[1]TCE - ANEXO III - Preencher'!I725</f>
        <v>118.51</v>
      </c>
      <c r="I716" s="15">
        <f>'[1]TCE - ANEXO III - Preencher'!J725</f>
        <v>948.1</v>
      </c>
      <c r="J716" s="15">
        <f>'[1]TCE - ANEXO III - Preencher'!K725</f>
        <v>0</v>
      </c>
      <c r="K716" s="16">
        <f>'[1]TCE - ANEXO III - Preencher'!L725</f>
        <v>142.13324708926262</v>
      </c>
      <c r="L716" s="16">
        <f>'[1]TCE - ANEXO III - Preencher'!M725</f>
        <v>0</v>
      </c>
      <c r="M716" s="16">
        <f t="shared" si="67"/>
        <v>142.13324708926262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1208.7432470892627</v>
      </c>
    </row>
    <row r="717" spans="1:28" s="4" customFormat="1" x14ac:dyDescent="0.2">
      <c r="A717" s="9">
        <f>IFERROR(VLOOKUP(B717,'[1]DADOS (OCULTAR)'!$P$3:$R$62,3,0),"")</f>
        <v>10894988000800</v>
      </c>
      <c r="B717" s="10" t="str">
        <f>'[1]TCE - ANEXO III - Preencher'!C726</f>
        <v>HOSPITAL AURORA</v>
      </c>
      <c r="C717" s="11"/>
      <c r="D717" s="12" t="str">
        <f>'[1]TCE - ANEXO III - Preencher'!E726</f>
        <v xml:space="preserve">VANESSA ERNESTINA DE CASTRO </v>
      </c>
      <c r="E717" s="10" t="str">
        <f>IF('[1]TCE - ANEXO III - Preencher'!F726="4 - Assistência Odontológica","2 - Outros Profissionais da Saúde",'[1]TCE - ANEXO III - Preencher'!F726)</f>
        <v>2 - Outros Profissionais da Saúde</v>
      </c>
      <c r="F717" s="13" t="str">
        <f>'[1]TCE - ANEXO III - Preencher'!G726</f>
        <v>5152-05</v>
      </c>
      <c r="G717" s="14">
        <f>IF('[1]TCE - ANEXO III - Preencher'!H726="","",'[1]TCE - ANEXO III - Preencher'!H726)</f>
        <v>44287</v>
      </c>
      <c r="H717" s="15">
        <f>'[1]TCE - ANEXO III - Preencher'!I726</f>
        <v>16.5</v>
      </c>
      <c r="I717" s="15">
        <f>'[1]TCE - ANEXO III - Preencher'!J726</f>
        <v>132</v>
      </c>
      <c r="J717" s="15">
        <f>'[1]TCE - ANEXO III - Preencher'!K726</f>
        <v>0</v>
      </c>
      <c r="K717" s="16">
        <f>'[1]TCE - ANEXO III - Preencher'!L726</f>
        <v>142.13324708926262</v>
      </c>
      <c r="L717" s="16">
        <f>'[1]TCE - ANEXO III - Preencher'!M726</f>
        <v>0</v>
      </c>
      <c r="M717" s="16">
        <f t="shared" si="67"/>
        <v>142.13324708926262</v>
      </c>
      <c r="N717" s="16">
        <f>'[1]TCE - ANEXO III - Preencher'!O726</f>
        <v>0.48</v>
      </c>
      <c r="O717" s="16">
        <f>'[1]TCE - ANEXO III - Preencher'!P726</f>
        <v>0</v>
      </c>
      <c r="P717" s="17">
        <f t="shared" si="68"/>
        <v>0.48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291.11324708926264</v>
      </c>
    </row>
    <row r="718" spans="1:28" s="4" customFormat="1" x14ac:dyDescent="0.2">
      <c r="A718" s="9">
        <f>IFERROR(VLOOKUP(B718,'[1]DADOS (OCULTAR)'!$P$3:$R$62,3,0),"")</f>
        <v>10894988000800</v>
      </c>
      <c r="B718" s="10" t="str">
        <f>'[1]TCE - ANEXO III - Preencher'!C727</f>
        <v>HOSPITAL AURORA</v>
      </c>
      <c r="C718" s="11"/>
      <c r="D718" s="12" t="str">
        <f>'[1]TCE - ANEXO III - Preencher'!E727</f>
        <v>VANESSA MONTEIRO RIBEIRO</v>
      </c>
      <c r="E718" s="10" t="str">
        <f>IF('[1]TCE - ANEXO III - Preencher'!F727="4 - Assistência Odontológica","2 - Outros Profissionais da Saúde",'[1]TCE - ANEXO III - Preencher'!F727)</f>
        <v>2 - Outros Profissionais da Saúde</v>
      </c>
      <c r="F718" s="13" t="str">
        <f>'[1]TCE - ANEXO III - Preencher'!G727</f>
        <v>3222-05</v>
      </c>
      <c r="G718" s="14">
        <f>IF('[1]TCE - ANEXO III - Preencher'!H727="","",'[1]TCE - ANEXO III - Preencher'!H727)</f>
        <v>44287</v>
      </c>
      <c r="H718" s="15">
        <f>'[1]TCE - ANEXO III - Preencher'!I727</f>
        <v>18.489999999999998</v>
      </c>
      <c r="I718" s="15">
        <f>'[1]TCE - ANEXO III - Preencher'!J727</f>
        <v>147.88</v>
      </c>
      <c r="J718" s="15">
        <f>'[1]TCE - ANEXO III - Preencher'!K727</f>
        <v>0</v>
      </c>
      <c r="K718" s="16">
        <f>'[1]TCE - ANEXO III - Preencher'!L727</f>
        <v>142.13324708926262</v>
      </c>
      <c r="L718" s="16">
        <f>'[1]TCE - ANEXO III - Preencher'!M727</f>
        <v>0</v>
      </c>
      <c r="M718" s="16">
        <f t="shared" si="67"/>
        <v>142.13324708926262</v>
      </c>
      <c r="N718" s="16">
        <f>'[1]TCE - ANEXO III - Preencher'!O727</f>
        <v>0.48</v>
      </c>
      <c r="O718" s="16">
        <f>'[1]TCE - ANEXO III - Preencher'!P727</f>
        <v>0</v>
      </c>
      <c r="P718" s="17">
        <f t="shared" si="68"/>
        <v>0.48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308.98324708926265</v>
      </c>
    </row>
    <row r="719" spans="1:28" s="4" customFormat="1" x14ac:dyDescent="0.2">
      <c r="A719" s="9">
        <f>IFERROR(VLOOKUP(B719,'[1]DADOS (OCULTAR)'!$P$3:$R$62,3,0),"")</f>
        <v>10894988000800</v>
      </c>
      <c r="B719" s="10" t="str">
        <f>'[1]TCE - ANEXO III - Preencher'!C728</f>
        <v>HOSPITAL AURORA</v>
      </c>
      <c r="C719" s="11"/>
      <c r="D719" s="12" t="str">
        <f>'[1]TCE - ANEXO III - Preencher'!E728</f>
        <v>VANESSA NAYARA LOPES SOARES</v>
      </c>
      <c r="E719" s="10" t="str">
        <f>IF('[1]TCE - ANEXO III - Preencher'!F728="4 - Assistência Odontológica","2 - Outros Profissionais da Saúde",'[1]TCE - ANEXO III - Preencher'!F728)</f>
        <v>2 - Outros Profissionais da Saúde</v>
      </c>
      <c r="F719" s="13" t="str">
        <f>'[1]TCE - ANEXO III - Preencher'!G728</f>
        <v>2235-05</v>
      </c>
      <c r="G719" s="14">
        <f>IF('[1]TCE - ANEXO III - Preencher'!H728="","",'[1]TCE - ANEXO III - Preencher'!H728)</f>
        <v>44287</v>
      </c>
      <c r="H719" s="15">
        <f>'[1]TCE - ANEXO III - Preencher'!I728</f>
        <v>32.5</v>
      </c>
      <c r="I719" s="15">
        <f>'[1]TCE - ANEXO III - Preencher'!J728</f>
        <v>260.02999999999997</v>
      </c>
      <c r="J719" s="15">
        <f>'[1]TCE - ANEXO III - Preencher'!K728</f>
        <v>0</v>
      </c>
      <c r="K719" s="16">
        <f>'[1]TCE - ANEXO III - Preencher'!L728</f>
        <v>142.13324708926262</v>
      </c>
      <c r="L719" s="16">
        <f>'[1]TCE - ANEXO III - Preencher'!M728</f>
        <v>0</v>
      </c>
      <c r="M719" s="16">
        <f t="shared" si="67"/>
        <v>142.13324708926262</v>
      </c>
      <c r="N719" s="16">
        <f>'[1]TCE - ANEXO III - Preencher'!O728</f>
        <v>1.78</v>
      </c>
      <c r="O719" s="16">
        <f>'[1]TCE - ANEXO III - Preencher'!P728</f>
        <v>0</v>
      </c>
      <c r="P719" s="17">
        <f t="shared" si="68"/>
        <v>1.78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436.44324708926257</v>
      </c>
    </row>
    <row r="720" spans="1:28" s="4" customFormat="1" x14ac:dyDescent="0.2">
      <c r="A720" s="9">
        <f>IFERROR(VLOOKUP(B720,'[1]DADOS (OCULTAR)'!$P$3:$R$62,3,0),"")</f>
        <v>10894988000800</v>
      </c>
      <c r="B720" s="10" t="str">
        <f>'[1]TCE - ANEXO III - Preencher'!C729</f>
        <v>HOSPITAL AURORA</v>
      </c>
      <c r="C720" s="11"/>
      <c r="D720" s="12" t="str">
        <f>'[1]TCE - ANEXO III - Preencher'!E729</f>
        <v>VANESSA RAMOS BRAZ DA SILVA</v>
      </c>
      <c r="E720" s="10" t="str">
        <f>IF('[1]TCE - ANEXO III - Preencher'!F729="4 - Assistência Odontológica","2 - Outros Profissionais da Saúde",'[1]TCE - ANEXO III - Preencher'!F729)</f>
        <v>2 - Outros Profissionais da Saúde</v>
      </c>
      <c r="F720" s="13" t="str">
        <f>'[1]TCE - ANEXO III - Preencher'!G729</f>
        <v>2235-05</v>
      </c>
      <c r="G720" s="14">
        <f>IF('[1]TCE - ANEXO III - Preencher'!H729="","",'[1]TCE - ANEXO III - Preencher'!H729)</f>
        <v>44287</v>
      </c>
      <c r="H720" s="15">
        <f>'[1]TCE - ANEXO III - Preencher'!I729</f>
        <v>37.56</v>
      </c>
      <c r="I720" s="15">
        <f>'[1]TCE - ANEXO III - Preencher'!J729</f>
        <v>300.45</v>
      </c>
      <c r="J720" s="15">
        <f>'[1]TCE - ANEXO III - Preencher'!K729</f>
        <v>0</v>
      </c>
      <c r="K720" s="16">
        <f>'[1]TCE - ANEXO III - Preencher'!L729</f>
        <v>142.13324708926262</v>
      </c>
      <c r="L720" s="16">
        <f>'[1]TCE - ANEXO III - Preencher'!M729</f>
        <v>0</v>
      </c>
      <c r="M720" s="16">
        <f t="shared" si="67"/>
        <v>142.13324708926262</v>
      </c>
      <c r="N720" s="16">
        <f>'[1]TCE - ANEXO III - Preencher'!O729</f>
        <v>0.48</v>
      </c>
      <c r="O720" s="16">
        <f>'[1]TCE - ANEXO III - Preencher'!P729</f>
        <v>0</v>
      </c>
      <c r="P720" s="17">
        <f t="shared" si="68"/>
        <v>0.48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480.62324708926263</v>
      </c>
    </row>
    <row r="721" spans="1:28" s="4" customFormat="1" x14ac:dyDescent="0.2">
      <c r="A721" s="9">
        <f>IFERROR(VLOOKUP(B721,'[1]DADOS (OCULTAR)'!$P$3:$R$62,3,0),"")</f>
        <v>10894988000800</v>
      </c>
      <c r="B721" s="10" t="str">
        <f>'[1]TCE - ANEXO III - Preencher'!C730</f>
        <v>HOSPITAL AURORA</v>
      </c>
      <c r="C721" s="11"/>
      <c r="D721" s="12" t="str">
        <f>'[1]TCE - ANEXO III - Preencher'!E730</f>
        <v xml:space="preserve">VANESSA SALVADOR DA SILVA </v>
      </c>
      <c r="E721" s="10" t="str">
        <f>IF('[1]TCE - ANEXO III - Preencher'!F730="4 - Assistência Odontológica","2 - Outros Profissionais da Saúde",'[1]TCE - ANEXO III - Preencher'!F730)</f>
        <v>2 - Outros Profissionais da Saúde</v>
      </c>
      <c r="F721" s="13" t="str">
        <f>'[1]TCE - ANEXO III - Preencher'!G730</f>
        <v>3222-05</v>
      </c>
      <c r="G721" s="14">
        <f>IF('[1]TCE - ANEXO III - Preencher'!H730="","",'[1]TCE - ANEXO III - Preencher'!H730)</f>
        <v>44287</v>
      </c>
      <c r="H721" s="15">
        <f>'[1]TCE - ANEXO III - Preencher'!I730</f>
        <v>15.165500000000002</v>
      </c>
      <c r="I721" s="15">
        <f>'[1]TCE - ANEXO III - Preencher'!J730</f>
        <v>121.334</v>
      </c>
      <c r="J721" s="15">
        <f>'[1]TCE - ANEXO III - Preencher'!K730</f>
        <v>0</v>
      </c>
      <c r="K721" s="16">
        <f>'[1]TCE - ANEXO III - Preencher'!L730</f>
        <v>142.13324708926262</v>
      </c>
      <c r="L721" s="16">
        <f>'[1]TCE - ANEXO III - Preencher'!M730</f>
        <v>0</v>
      </c>
      <c r="M721" s="16">
        <f t="shared" si="67"/>
        <v>142.13324708926262</v>
      </c>
      <c r="N721" s="16">
        <f>'[1]TCE - ANEXO III - Preencher'!O730</f>
        <v>0.48</v>
      </c>
      <c r="O721" s="16">
        <f>'[1]TCE - ANEXO III - Preencher'!P730</f>
        <v>0</v>
      </c>
      <c r="P721" s="17">
        <f t="shared" si="68"/>
        <v>0.48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279.11274708926265</v>
      </c>
    </row>
    <row r="722" spans="1:28" s="4" customFormat="1" x14ac:dyDescent="0.2">
      <c r="A722" s="9">
        <f>IFERROR(VLOOKUP(B722,'[1]DADOS (OCULTAR)'!$P$3:$R$62,3,0),"")</f>
        <v>10894988000800</v>
      </c>
      <c r="B722" s="10" t="str">
        <f>'[1]TCE - ANEXO III - Preencher'!C731</f>
        <v>HOSPITAL AURORA</v>
      </c>
      <c r="C722" s="11"/>
      <c r="D722" s="12" t="str">
        <f>'[1]TCE - ANEXO III - Preencher'!E731</f>
        <v>VANESSA TATIELLY OLIVEIRA DA SILVA</v>
      </c>
      <c r="E722" s="10" t="str">
        <f>IF('[1]TCE - ANEXO III - Preencher'!F731="4 - Assistência Odontológica","2 - Outros Profissionais da Saúde",'[1]TCE - ANEXO III - Preencher'!F731)</f>
        <v>2 - Outros Profissionais da Saúde</v>
      </c>
      <c r="F722" s="13" t="str">
        <f>'[1]TCE - ANEXO III - Preencher'!G731</f>
        <v>2236-05</v>
      </c>
      <c r="G722" s="14">
        <f>IF('[1]TCE - ANEXO III - Preencher'!H731="","",'[1]TCE - ANEXO III - Preencher'!H731)</f>
        <v>44287</v>
      </c>
      <c r="H722" s="15">
        <f>'[1]TCE - ANEXO III - Preencher'!I731</f>
        <v>32.22</v>
      </c>
      <c r="I722" s="15">
        <f>'[1]TCE - ANEXO III - Preencher'!J731</f>
        <v>257.77</v>
      </c>
      <c r="J722" s="15">
        <f>'[1]TCE - ANEXO III - Preencher'!K731</f>
        <v>0</v>
      </c>
      <c r="K722" s="16">
        <f>'[1]TCE - ANEXO III - Preencher'!L731</f>
        <v>142.13324708926262</v>
      </c>
      <c r="L722" s="16">
        <f>'[1]TCE - ANEXO III - Preencher'!M731</f>
        <v>0</v>
      </c>
      <c r="M722" s="16">
        <f t="shared" si="67"/>
        <v>142.13324708926262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432.12324708926263</v>
      </c>
    </row>
    <row r="723" spans="1:28" s="4" customFormat="1" x14ac:dyDescent="0.2">
      <c r="A723" s="9">
        <f>IFERROR(VLOOKUP(B723,'[1]DADOS (OCULTAR)'!$P$3:$R$62,3,0),"")</f>
        <v>10894988000800</v>
      </c>
      <c r="B723" s="10" t="str">
        <f>'[1]TCE - ANEXO III - Preencher'!C732</f>
        <v>HOSPITAL AURORA</v>
      </c>
      <c r="C723" s="11"/>
      <c r="D723" s="12" t="str">
        <f>'[1]TCE - ANEXO III - Preencher'!E732</f>
        <v>VANIA CRISTINA DOS SANTOS RODRIGUES</v>
      </c>
      <c r="E723" s="10" t="str">
        <f>IF('[1]TCE - ANEXO III - Preencher'!F732="4 - Assistência Odontológica","2 - Outros Profissionais da Saúde",'[1]TCE - ANEXO III - Preencher'!F732)</f>
        <v>2 - Outros Profissionais da Saúde</v>
      </c>
      <c r="F723" s="13" t="str">
        <f>'[1]TCE - ANEXO III - Preencher'!G732</f>
        <v>3222-05</v>
      </c>
      <c r="G723" s="14">
        <f>IF('[1]TCE - ANEXO III - Preencher'!H732="","",'[1]TCE - ANEXO III - Preencher'!H732)</f>
        <v>44287</v>
      </c>
      <c r="H723" s="15">
        <f>'[1]TCE - ANEXO III - Preencher'!I732</f>
        <v>15.94</v>
      </c>
      <c r="I723" s="15">
        <f>'[1]TCE - ANEXO III - Preencher'!J732</f>
        <v>127.5</v>
      </c>
      <c r="J723" s="15">
        <f>'[1]TCE - ANEXO III - Preencher'!K732</f>
        <v>0</v>
      </c>
      <c r="K723" s="16">
        <f>'[1]TCE - ANEXO III - Preencher'!L732</f>
        <v>142.13324708926262</v>
      </c>
      <c r="L723" s="16">
        <f>'[1]TCE - ANEXO III - Preencher'!M732</f>
        <v>0</v>
      </c>
      <c r="M723" s="16">
        <f t="shared" si="67"/>
        <v>142.13324708926262</v>
      </c>
      <c r="N723" s="16">
        <f>'[1]TCE - ANEXO III - Preencher'!O732</f>
        <v>0.48</v>
      </c>
      <c r="O723" s="16">
        <f>'[1]TCE - ANEXO III - Preencher'!P732</f>
        <v>0</v>
      </c>
      <c r="P723" s="17">
        <f t="shared" si="68"/>
        <v>0.48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66.11</v>
      </c>
      <c r="U723" s="16">
        <f>'[1]TCE - ANEXO III - Preencher'!V732</f>
        <v>0</v>
      </c>
      <c r="V723" s="17">
        <f t="shared" si="70"/>
        <v>66.11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352.16324708926265</v>
      </c>
    </row>
    <row r="724" spans="1:28" s="4" customFormat="1" x14ac:dyDescent="0.2">
      <c r="A724" s="9">
        <f>IFERROR(VLOOKUP(B724,'[1]DADOS (OCULTAR)'!$P$3:$R$62,3,0),"")</f>
        <v>10894988000800</v>
      </c>
      <c r="B724" s="10" t="str">
        <f>'[1]TCE - ANEXO III - Preencher'!C733</f>
        <v>HOSPITAL AURORA</v>
      </c>
      <c r="C724" s="11"/>
      <c r="D724" s="12" t="str">
        <f>'[1]TCE - ANEXO III - Preencher'!E733</f>
        <v>VANIA PEREIRA DE ARAUJO</v>
      </c>
      <c r="E724" s="10" t="str">
        <f>IF('[1]TCE - ANEXO III - Preencher'!F733="4 - Assistência Odontológica","2 - Outros Profissionais da Saúde",'[1]TCE - ANEXO III - Preencher'!F733)</f>
        <v>2 - Outros Profissionais da Saúde</v>
      </c>
      <c r="F724" s="13" t="str">
        <f>'[1]TCE - ANEXO III - Preencher'!G733</f>
        <v>2235-05</v>
      </c>
      <c r="G724" s="14">
        <f>IF('[1]TCE - ANEXO III - Preencher'!H733="","",'[1]TCE - ANEXO III - Preencher'!H733)</f>
        <v>44287</v>
      </c>
      <c r="H724" s="15">
        <f>'[1]TCE - ANEXO III - Preencher'!I733</f>
        <v>33.06</v>
      </c>
      <c r="I724" s="15">
        <f>'[1]TCE - ANEXO III - Preencher'!J733</f>
        <v>264.45</v>
      </c>
      <c r="J724" s="15">
        <f>'[1]TCE - ANEXO III - Preencher'!K733</f>
        <v>0</v>
      </c>
      <c r="K724" s="16">
        <f>'[1]TCE - ANEXO III - Preencher'!L733</f>
        <v>142.13324708926262</v>
      </c>
      <c r="L724" s="16">
        <f>'[1]TCE - ANEXO III - Preencher'!M733</f>
        <v>0</v>
      </c>
      <c r="M724" s="16">
        <f t="shared" si="67"/>
        <v>142.13324708926262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439.64324708926262</v>
      </c>
    </row>
    <row r="725" spans="1:28" s="4" customFormat="1" x14ac:dyDescent="0.2">
      <c r="A725" s="9">
        <f>IFERROR(VLOOKUP(B725,'[1]DADOS (OCULTAR)'!$P$3:$R$62,3,0),"")</f>
        <v>10894988000800</v>
      </c>
      <c r="B725" s="10" t="str">
        <f>'[1]TCE - ANEXO III - Preencher'!C734</f>
        <v>HOSPITAL AURORA</v>
      </c>
      <c r="C725" s="11"/>
      <c r="D725" s="12" t="str">
        <f>'[1]TCE - ANEXO III - Preencher'!E734</f>
        <v xml:space="preserve">VERONICA LENIRA DOS SANTOS </v>
      </c>
      <c r="E725" s="10" t="str">
        <f>IF('[1]TCE - ANEXO III - Preencher'!F734="4 - Assistência Odontológica","2 - Outros Profissionais da Saúde",'[1]TCE - ANEXO III - Preencher'!F734)</f>
        <v>2 - Outros Profissionais da Saúde</v>
      </c>
      <c r="F725" s="13" t="str">
        <f>'[1]TCE - ANEXO III - Preencher'!G734</f>
        <v>3222-05</v>
      </c>
      <c r="G725" s="14">
        <f>IF('[1]TCE - ANEXO III - Preencher'!H734="","",'[1]TCE - ANEXO III - Preencher'!H734)</f>
        <v>44287</v>
      </c>
      <c r="H725" s="15">
        <f>'[1]TCE - ANEXO III - Preencher'!I734</f>
        <v>16.808599999999998</v>
      </c>
      <c r="I725" s="15">
        <f>'[1]TCE - ANEXO III - Preencher'!J734</f>
        <v>134.4188</v>
      </c>
      <c r="J725" s="15">
        <f>'[1]TCE - ANEXO III - Preencher'!K734</f>
        <v>0</v>
      </c>
      <c r="K725" s="16">
        <f>'[1]TCE - ANEXO III - Preencher'!L734</f>
        <v>142.13324708926262</v>
      </c>
      <c r="L725" s="16">
        <f>'[1]TCE - ANEXO III - Preencher'!M734</f>
        <v>0</v>
      </c>
      <c r="M725" s="16">
        <f t="shared" si="67"/>
        <v>142.13324708926262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287.25720000000001</v>
      </c>
      <c r="R725" s="16">
        <f>'[1]TCE - ANEXO III - Preencher'!S734</f>
        <v>69.22</v>
      </c>
      <c r="S725" s="17">
        <f t="shared" si="69"/>
        <v>218.03720000000001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511.39784708926265</v>
      </c>
    </row>
    <row r="726" spans="1:28" s="4" customFormat="1" x14ac:dyDescent="0.2">
      <c r="A726" s="9">
        <f>IFERROR(VLOOKUP(B726,'[1]DADOS (OCULTAR)'!$P$3:$R$62,3,0),"")</f>
        <v>10894988000800</v>
      </c>
      <c r="B726" s="10" t="str">
        <f>'[1]TCE - ANEXO III - Preencher'!C735</f>
        <v>HOSPITAL AURORA</v>
      </c>
      <c r="C726" s="11"/>
      <c r="D726" s="12" t="str">
        <f>'[1]TCE - ANEXO III - Preencher'!E735</f>
        <v>VICTOR ALEX MONTENEGRO MARINHO</v>
      </c>
      <c r="E726" s="10" t="str">
        <f>IF('[1]TCE - ANEXO III - Preencher'!F735="4 - Assistência Odontológica","2 - Outros Profissionais da Saúde",'[1]TCE - ANEXO III - Preencher'!F735)</f>
        <v>1 - Médico</v>
      </c>
      <c r="F726" s="13" t="str">
        <f>'[1]TCE - ANEXO III - Preencher'!G735</f>
        <v>2251-25</v>
      </c>
      <c r="G726" s="14">
        <f>IF('[1]TCE - ANEXO III - Preencher'!H735="","",'[1]TCE - ANEXO III - Preencher'!H735)</f>
        <v>44287</v>
      </c>
      <c r="H726" s="15">
        <f>'[1]TCE - ANEXO III - Preencher'!I735</f>
        <v>118.52</v>
      </c>
      <c r="I726" s="15">
        <f>'[1]TCE - ANEXO III - Preencher'!J735</f>
        <v>948.1</v>
      </c>
      <c r="J726" s="15">
        <f>'[1]TCE - ANEXO III - Preencher'!K735</f>
        <v>0</v>
      </c>
      <c r="K726" s="16">
        <f>'[1]TCE - ANEXO III - Preencher'!L735</f>
        <v>142.13324708926262</v>
      </c>
      <c r="L726" s="16">
        <f>'[1]TCE - ANEXO III - Preencher'!M735</f>
        <v>0</v>
      </c>
      <c r="M726" s="16">
        <f t="shared" si="67"/>
        <v>142.13324708926262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1208.7532470892627</v>
      </c>
    </row>
    <row r="727" spans="1:28" s="4" customFormat="1" x14ac:dyDescent="0.2">
      <c r="A727" s="9">
        <f>IFERROR(VLOOKUP(B727,'[1]DADOS (OCULTAR)'!$P$3:$R$62,3,0),"")</f>
        <v>10894988000800</v>
      </c>
      <c r="B727" s="10" t="str">
        <f>'[1]TCE - ANEXO III - Preencher'!C736</f>
        <v>HOSPITAL AURORA</v>
      </c>
      <c r="C727" s="11"/>
      <c r="D727" s="12" t="str">
        <f>'[1]TCE - ANEXO III - Preencher'!E736</f>
        <v>VICTOR FAJARDO CORREIA LANDIM</v>
      </c>
      <c r="E727" s="10" t="str">
        <f>IF('[1]TCE - ANEXO III - Preencher'!F736="4 - Assistência Odontológica","2 - Outros Profissionais da Saúde",'[1]TCE - ANEXO III - Preencher'!F736)</f>
        <v>1 - Médico</v>
      </c>
      <c r="F727" s="13" t="str">
        <f>'[1]TCE - ANEXO III - Preencher'!G736</f>
        <v>2251-25</v>
      </c>
      <c r="G727" s="14">
        <f>IF('[1]TCE - ANEXO III - Preencher'!H736="","",'[1]TCE - ANEXO III - Preencher'!H736)</f>
        <v>44287</v>
      </c>
      <c r="H727" s="15">
        <f>'[1]TCE - ANEXO III - Preencher'!I736</f>
        <v>55.86</v>
      </c>
      <c r="I727" s="15">
        <f>'[1]TCE - ANEXO III - Preencher'!J736</f>
        <v>446.92</v>
      </c>
      <c r="J727" s="15">
        <f>'[1]TCE - ANEXO III - Preencher'!K736</f>
        <v>0</v>
      </c>
      <c r="K727" s="16">
        <f>'[1]TCE - ANEXO III - Preencher'!L736</f>
        <v>142.13324708926262</v>
      </c>
      <c r="L727" s="16">
        <f>'[1]TCE - ANEXO III - Preencher'!M736</f>
        <v>0</v>
      </c>
      <c r="M727" s="16">
        <f t="shared" si="67"/>
        <v>142.13324708926262</v>
      </c>
      <c r="N727" s="16">
        <f>'[1]TCE - ANEXO III - Preencher'!O736</f>
        <v>7.14</v>
      </c>
      <c r="O727" s="16">
        <f>'[1]TCE - ANEXO III - Preencher'!P736</f>
        <v>0</v>
      </c>
      <c r="P727" s="17">
        <f t="shared" si="68"/>
        <v>7.14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652.05324708926264</v>
      </c>
    </row>
    <row r="728" spans="1:28" s="4" customFormat="1" x14ac:dyDescent="0.2">
      <c r="A728" s="9">
        <f>IFERROR(VLOOKUP(B728,'[1]DADOS (OCULTAR)'!$P$3:$R$62,3,0),"")</f>
        <v>10894988000800</v>
      </c>
      <c r="B728" s="10" t="str">
        <f>'[1]TCE - ANEXO III - Preencher'!C737</f>
        <v>HOSPITAL AURORA</v>
      </c>
      <c r="C728" s="11"/>
      <c r="D728" s="12" t="str">
        <f>'[1]TCE - ANEXO III - Preencher'!E737</f>
        <v>VICTOR WILLIAM RIBEIRO DA SILVA</v>
      </c>
      <c r="E728" s="10" t="str">
        <f>IF('[1]TCE - ANEXO III - Preencher'!F737="4 - Assistência Odontológica","2 - Outros Profissionais da Saúde",'[1]TCE - ANEXO III - Preencher'!F737)</f>
        <v>2 - Outros Profissionais da Saúde</v>
      </c>
      <c r="F728" s="13" t="str">
        <f>'[1]TCE - ANEXO III - Preencher'!G737</f>
        <v>5211-30</v>
      </c>
      <c r="G728" s="14">
        <f>IF('[1]TCE - ANEXO III - Preencher'!H737="","",'[1]TCE - ANEXO III - Preencher'!H737)</f>
        <v>44287</v>
      </c>
      <c r="H728" s="15">
        <f>'[1]TCE - ANEXO III - Preencher'!I737</f>
        <v>15.4</v>
      </c>
      <c r="I728" s="15">
        <f>'[1]TCE - ANEXO III - Preencher'!J737</f>
        <v>123.2</v>
      </c>
      <c r="J728" s="15">
        <f>'[1]TCE - ANEXO III - Preencher'!K737</f>
        <v>0</v>
      </c>
      <c r="K728" s="16">
        <f>'[1]TCE - ANEXO III - Preencher'!L737</f>
        <v>142.13324708926262</v>
      </c>
      <c r="L728" s="16">
        <f>'[1]TCE - ANEXO III - Preencher'!M737</f>
        <v>0</v>
      </c>
      <c r="M728" s="16">
        <f t="shared" si="67"/>
        <v>142.13324708926262</v>
      </c>
      <c r="N728" s="16">
        <f>'[1]TCE - ANEXO III - Preencher'!O737</f>
        <v>0.48</v>
      </c>
      <c r="O728" s="16">
        <f>'[1]TCE - ANEXO III - Preencher'!P737</f>
        <v>0</v>
      </c>
      <c r="P728" s="17">
        <f t="shared" si="68"/>
        <v>0.48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281.21324708926261</v>
      </c>
    </row>
    <row r="729" spans="1:28" s="4" customFormat="1" x14ac:dyDescent="0.2">
      <c r="A729" s="9">
        <f>IFERROR(VLOOKUP(B729,'[1]DADOS (OCULTAR)'!$P$3:$R$62,3,0),"")</f>
        <v>10894988000800</v>
      </c>
      <c r="B729" s="10" t="str">
        <f>'[1]TCE - ANEXO III - Preencher'!C738</f>
        <v>HOSPITAL AURORA</v>
      </c>
      <c r="C729" s="11"/>
      <c r="D729" s="12" t="str">
        <f>'[1]TCE - ANEXO III - Preencher'!E738</f>
        <v>VICTORIA GAMA DE SOUZA PESSOA</v>
      </c>
      <c r="E729" s="10" t="str">
        <f>IF('[1]TCE - ANEXO III - Preencher'!F738="4 - Assistência Odontológica","2 - Outros Profissionais da Saúde",'[1]TCE - ANEXO III - Preencher'!F738)</f>
        <v>2 - Outros Profissionais da Saúde</v>
      </c>
      <c r="F729" s="13" t="str">
        <f>'[1]TCE - ANEXO III - Preencher'!G738</f>
        <v>2235-05</v>
      </c>
      <c r="G729" s="14">
        <f>IF('[1]TCE - ANEXO III - Preencher'!H738="","",'[1]TCE - ANEXO III - Preencher'!H738)</f>
        <v>44287</v>
      </c>
      <c r="H729" s="15">
        <f>'[1]TCE - ANEXO III - Preencher'!I738</f>
        <v>28.94</v>
      </c>
      <c r="I729" s="15">
        <f>'[1]TCE - ANEXO III - Preencher'!J738</f>
        <v>231.56</v>
      </c>
      <c r="J729" s="15">
        <f>'[1]TCE - ANEXO III - Preencher'!K738</f>
        <v>0</v>
      </c>
      <c r="K729" s="16">
        <f>'[1]TCE - ANEXO III - Preencher'!L738</f>
        <v>142.13324708926262</v>
      </c>
      <c r="L729" s="16">
        <f>'[1]TCE - ANEXO III - Preencher'!M738</f>
        <v>0</v>
      </c>
      <c r="M729" s="16">
        <f t="shared" si="67"/>
        <v>142.13324708926262</v>
      </c>
      <c r="N729" s="16">
        <f>'[1]TCE - ANEXO III - Preencher'!O738</f>
        <v>1.78</v>
      </c>
      <c r="O729" s="16">
        <f>'[1]TCE - ANEXO III - Preencher'!P738</f>
        <v>0</v>
      </c>
      <c r="P729" s="17">
        <f t="shared" si="68"/>
        <v>1.78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404.4132470892626</v>
      </c>
    </row>
    <row r="730" spans="1:28" s="4" customFormat="1" x14ac:dyDescent="0.2">
      <c r="A730" s="9">
        <f>IFERROR(VLOOKUP(B730,'[1]DADOS (OCULTAR)'!$P$3:$R$62,3,0),"")</f>
        <v>10894988000800</v>
      </c>
      <c r="B730" s="10" t="str">
        <f>'[1]TCE - ANEXO III - Preencher'!C739</f>
        <v>HOSPITAL AURORA</v>
      </c>
      <c r="C730" s="11"/>
      <c r="D730" s="12" t="str">
        <f>'[1]TCE - ANEXO III - Preencher'!E739</f>
        <v>VILIANE MARIA SANTOS VEIGA DE PAIVA</v>
      </c>
      <c r="E730" s="10" t="str">
        <f>IF('[1]TCE - ANEXO III - Preencher'!F739="4 - Assistência Odontológica","2 - Outros Profissionais da Saúde",'[1]TCE - ANEXO III - Preencher'!F739)</f>
        <v>2 - Outros Profissionais da Saúde</v>
      </c>
      <c r="F730" s="13" t="str">
        <f>'[1]TCE - ANEXO III - Preencher'!G739</f>
        <v>2235-05</v>
      </c>
      <c r="G730" s="14">
        <f>IF('[1]TCE - ANEXO III - Preencher'!H739="","",'[1]TCE - ANEXO III - Preencher'!H739)</f>
        <v>44287</v>
      </c>
      <c r="H730" s="15">
        <f>'[1]TCE - ANEXO III - Preencher'!I739</f>
        <v>38.11</v>
      </c>
      <c r="I730" s="15">
        <f>'[1]TCE - ANEXO III - Preencher'!J739</f>
        <v>304.88</v>
      </c>
      <c r="J730" s="15">
        <f>'[1]TCE - ANEXO III - Preencher'!K739</f>
        <v>0</v>
      </c>
      <c r="K730" s="16">
        <f>'[1]TCE - ANEXO III - Preencher'!L739</f>
        <v>142.13324708926262</v>
      </c>
      <c r="L730" s="16">
        <f>'[1]TCE - ANEXO III - Preencher'!M739</f>
        <v>0</v>
      </c>
      <c r="M730" s="16">
        <f t="shared" si="67"/>
        <v>142.13324708926262</v>
      </c>
      <c r="N730" s="16">
        <f>'[1]TCE - ANEXO III - Preencher'!O739</f>
        <v>1.78</v>
      </c>
      <c r="O730" s="16">
        <f>'[1]TCE - ANEXO III - Preencher'!P739</f>
        <v>0</v>
      </c>
      <c r="P730" s="17">
        <f t="shared" si="68"/>
        <v>1.78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486.90324708926261</v>
      </c>
    </row>
    <row r="731" spans="1:28" s="4" customFormat="1" x14ac:dyDescent="0.2">
      <c r="A731" s="9">
        <f>IFERROR(VLOOKUP(B731,'[1]DADOS (OCULTAR)'!$P$3:$R$62,3,0),"")</f>
        <v>10894988000800</v>
      </c>
      <c r="B731" s="10" t="str">
        <f>'[1]TCE - ANEXO III - Preencher'!C740</f>
        <v>HOSPITAL AURORA</v>
      </c>
      <c r="C731" s="11"/>
      <c r="D731" s="12" t="str">
        <f>'[1]TCE - ANEXO III - Preencher'!E740</f>
        <v>VIRGINIA ERICA MELO DA SILVA</v>
      </c>
      <c r="E731" s="10" t="str">
        <f>IF('[1]TCE - ANEXO III - Preencher'!F740="4 - Assistência Odontológica","2 - Outros Profissionais da Saúde",'[1]TCE - ANEXO III - Preencher'!F740)</f>
        <v>2 - Outros Profissionais da Saúde</v>
      </c>
      <c r="F731" s="13" t="str">
        <f>'[1]TCE - ANEXO III - Preencher'!G740</f>
        <v>3222-05</v>
      </c>
      <c r="G731" s="14">
        <f>IF('[1]TCE - ANEXO III - Preencher'!H740="","",'[1]TCE - ANEXO III - Preencher'!H740)</f>
        <v>44287</v>
      </c>
      <c r="H731" s="15">
        <f>'[1]TCE - ANEXO III - Preencher'!I740</f>
        <v>15.94</v>
      </c>
      <c r="I731" s="15">
        <f>'[1]TCE - ANEXO III - Preencher'!J740</f>
        <v>127.5</v>
      </c>
      <c r="J731" s="15">
        <f>'[1]TCE - ANEXO III - Preencher'!K740</f>
        <v>0</v>
      </c>
      <c r="K731" s="16">
        <f>'[1]TCE - ANEXO III - Preencher'!L740</f>
        <v>142.13324708926262</v>
      </c>
      <c r="L731" s="16">
        <f>'[1]TCE - ANEXO III - Preencher'!M740</f>
        <v>0</v>
      </c>
      <c r="M731" s="16">
        <f t="shared" si="67"/>
        <v>142.13324708926262</v>
      </c>
      <c r="N731" s="16">
        <f>'[1]TCE - ANEXO III - Preencher'!O740</f>
        <v>0.89</v>
      </c>
      <c r="O731" s="16">
        <f>'[1]TCE - ANEXO III - Preencher'!P740</f>
        <v>0</v>
      </c>
      <c r="P731" s="17">
        <f t="shared" si="68"/>
        <v>0.89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286.46324708926261</v>
      </c>
    </row>
    <row r="732" spans="1:28" s="4" customFormat="1" x14ac:dyDescent="0.2">
      <c r="A732" s="9">
        <f>IFERROR(VLOOKUP(B732,'[1]DADOS (OCULTAR)'!$P$3:$R$62,3,0),"")</f>
        <v>10894988000800</v>
      </c>
      <c r="B732" s="10" t="str">
        <f>'[1]TCE - ANEXO III - Preencher'!C741</f>
        <v>HOSPITAL AURORA</v>
      </c>
      <c r="C732" s="11"/>
      <c r="D732" s="12" t="str">
        <f>'[1]TCE - ANEXO III - Preencher'!E741</f>
        <v>VITORIA MARIA DE LIMA</v>
      </c>
      <c r="E732" s="10" t="str">
        <f>IF('[1]TCE - ANEXO III - Preencher'!F741="4 - Assistência Odontológica","2 - Outros Profissionais da Saúde",'[1]TCE - ANEXO III - Preencher'!F741)</f>
        <v>2 - Outros Profissionais da Saúde</v>
      </c>
      <c r="F732" s="13" t="str">
        <f>'[1]TCE - ANEXO III - Preencher'!G741</f>
        <v>2236-05</v>
      </c>
      <c r="G732" s="14">
        <f>IF('[1]TCE - ANEXO III - Preencher'!H741="","",'[1]TCE - ANEXO III - Preencher'!H741)</f>
        <v>44287</v>
      </c>
      <c r="H732" s="15">
        <f>'[1]TCE - ANEXO III - Preencher'!I741</f>
        <v>33.43</v>
      </c>
      <c r="I732" s="15">
        <f>'[1]TCE - ANEXO III - Preencher'!J741</f>
        <v>267.47000000000003</v>
      </c>
      <c r="J732" s="15">
        <f>'[1]TCE - ANEXO III - Preencher'!K741</f>
        <v>0</v>
      </c>
      <c r="K732" s="16">
        <f>'[1]TCE - ANEXO III - Preencher'!L741</f>
        <v>142.13324708926262</v>
      </c>
      <c r="L732" s="16">
        <f>'[1]TCE - ANEXO III - Preencher'!M741</f>
        <v>0</v>
      </c>
      <c r="M732" s="16">
        <f t="shared" si="67"/>
        <v>142.13324708926262</v>
      </c>
      <c r="N732" s="16">
        <f>'[1]TCE - ANEXO III - Preencher'!O741</f>
        <v>0.48</v>
      </c>
      <c r="O732" s="16">
        <f>'[1]TCE - ANEXO III - Preencher'!P741</f>
        <v>0</v>
      </c>
      <c r="P732" s="17">
        <f t="shared" si="68"/>
        <v>0.48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443.51324708926268</v>
      </c>
    </row>
    <row r="733" spans="1:28" s="4" customFormat="1" x14ac:dyDescent="0.2">
      <c r="A733" s="9">
        <f>IFERROR(VLOOKUP(B733,'[1]DADOS (OCULTAR)'!$P$3:$R$62,3,0),"")</f>
        <v>10894988000800</v>
      </c>
      <c r="B733" s="10" t="str">
        <f>'[1]TCE - ANEXO III - Preencher'!C742</f>
        <v>HOSPITAL AURORA</v>
      </c>
      <c r="C733" s="11"/>
      <c r="D733" s="12" t="str">
        <f>'[1]TCE - ANEXO III - Preencher'!E742</f>
        <v>VIVIANE DOS SANTOS FARIAS</v>
      </c>
      <c r="E733" s="10" t="str">
        <f>IF('[1]TCE - ANEXO III - Preencher'!F742="4 - Assistência Odontológica","2 - Outros Profissionais da Saúde",'[1]TCE - ANEXO III - Preencher'!F742)</f>
        <v>2 - Outros Profissionais da Saúde</v>
      </c>
      <c r="F733" s="13" t="str">
        <f>'[1]TCE - ANEXO III - Preencher'!G742</f>
        <v>3222-05</v>
      </c>
      <c r="G733" s="14">
        <f>IF('[1]TCE - ANEXO III - Preencher'!H742="","",'[1]TCE - ANEXO III - Preencher'!H742)</f>
        <v>44287</v>
      </c>
      <c r="H733" s="15">
        <f>'[1]TCE - ANEXO III - Preencher'!I742</f>
        <v>14.78</v>
      </c>
      <c r="I733" s="15">
        <f>'[1]TCE - ANEXO III - Preencher'!J742</f>
        <v>118.26</v>
      </c>
      <c r="J733" s="15">
        <f>'[1]TCE - ANEXO III - Preencher'!K742</f>
        <v>0</v>
      </c>
      <c r="K733" s="16">
        <f>'[1]TCE - ANEXO III - Preencher'!L742</f>
        <v>142.13324708926262</v>
      </c>
      <c r="L733" s="16">
        <f>'[1]TCE - ANEXO III - Preencher'!M742</f>
        <v>0</v>
      </c>
      <c r="M733" s="16">
        <f t="shared" si="67"/>
        <v>142.13324708926262</v>
      </c>
      <c r="N733" s="16">
        <f>'[1]TCE - ANEXO III - Preencher'!O742</f>
        <v>0.48</v>
      </c>
      <c r="O733" s="16">
        <f>'[1]TCE - ANEXO III - Preencher'!P742</f>
        <v>0</v>
      </c>
      <c r="P733" s="17">
        <f t="shared" si="68"/>
        <v>0.48</v>
      </c>
      <c r="Q733" s="16">
        <f>'[1]TCE - ANEXO III - Preencher'!R742</f>
        <v>136.80719999999999</v>
      </c>
      <c r="R733" s="16">
        <f>'[1]TCE - ANEXO III - Preencher'!S742</f>
        <v>64.599999999999994</v>
      </c>
      <c r="S733" s="17">
        <f t="shared" si="69"/>
        <v>72.2072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347.86044708926266</v>
      </c>
    </row>
    <row r="734" spans="1:28" s="4" customFormat="1" x14ac:dyDescent="0.2">
      <c r="A734" s="9">
        <f>IFERROR(VLOOKUP(B734,'[1]DADOS (OCULTAR)'!$P$3:$R$62,3,0),"")</f>
        <v>10894988000800</v>
      </c>
      <c r="B734" s="10" t="str">
        <f>'[1]TCE - ANEXO III - Preencher'!C743</f>
        <v>HOSPITAL AURORA</v>
      </c>
      <c r="C734" s="11"/>
      <c r="D734" s="12" t="str">
        <f>'[1]TCE - ANEXO III - Preencher'!E743</f>
        <v>WAGNERIANO BRASIL DE LIMA SOUZA</v>
      </c>
      <c r="E734" s="10" t="str">
        <f>IF('[1]TCE - ANEXO III - Preencher'!F743="4 - Assistência Odontológica","2 - Outros Profissionais da Saúde",'[1]TCE - ANEXO III - Preencher'!F743)</f>
        <v>2 - Outros Profissionais da Saúde</v>
      </c>
      <c r="F734" s="13" t="str">
        <f>'[1]TCE - ANEXO III - Preencher'!G743</f>
        <v>2235-05</v>
      </c>
      <c r="G734" s="14">
        <f>IF('[1]TCE - ANEXO III - Preencher'!H743="","",'[1]TCE - ANEXO III - Preencher'!H743)</f>
        <v>44287</v>
      </c>
      <c r="H734" s="15">
        <f>'[1]TCE - ANEXO III - Preencher'!I743</f>
        <v>31.15</v>
      </c>
      <c r="I734" s="15">
        <f>'[1]TCE - ANEXO III - Preencher'!J743</f>
        <v>249.23</v>
      </c>
      <c r="J734" s="15">
        <f>'[1]TCE - ANEXO III - Preencher'!K743</f>
        <v>0</v>
      </c>
      <c r="K734" s="16">
        <f>'[1]TCE - ANEXO III - Preencher'!L743</f>
        <v>142.13324708926262</v>
      </c>
      <c r="L734" s="16">
        <f>'[1]TCE - ANEXO III - Preencher'!M743</f>
        <v>0</v>
      </c>
      <c r="M734" s="16">
        <f t="shared" si="67"/>
        <v>142.13324708926262</v>
      </c>
      <c r="N734" s="16">
        <f>'[1]TCE - ANEXO III - Preencher'!O743</f>
        <v>1.78</v>
      </c>
      <c r="O734" s="16">
        <f>'[1]TCE - ANEXO III - Preencher'!P743</f>
        <v>0</v>
      </c>
      <c r="P734" s="17">
        <f t="shared" si="68"/>
        <v>1.78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424.29324708926259</v>
      </c>
    </row>
    <row r="735" spans="1:28" s="4" customFormat="1" x14ac:dyDescent="0.2">
      <c r="A735" s="9">
        <f>IFERROR(VLOOKUP(B735,'[1]DADOS (OCULTAR)'!$P$3:$R$62,3,0),"")</f>
        <v>10894988000800</v>
      </c>
      <c r="B735" s="10" t="str">
        <f>'[1]TCE - ANEXO III - Preencher'!C744</f>
        <v>HOSPITAL AURORA</v>
      </c>
      <c r="C735" s="11"/>
      <c r="D735" s="12" t="str">
        <f>'[1]TCE - ANEXO III - Preencher'!E744</f>
        <v>WALESKA AULELIANE DE BARROS FERREIRA</v>
      </c>
      <c r="E735" s="10" t="str">
        <f>IF('[1]TCE - ANEXO III - Preencher'!F744="4 - Assistência Odontológica","2 - Outros Profissionais da Saúde",'[1]TCE - ANEXO III - Preencher'!F744)</f>
        <v>2 - Outros Profissionais da Saúde</v>
      </c>
      <c r="F735" s="13" t="str">
        <f>'[1]TCE - ANEXO III - Preencher'!G744</f>
        <v>3222-05</v>
      </c>
      <c r="G735" s="14">
        <f>IF('[1]TCE - ANEXO III - Preencher'!H744="","",'[1]TCE - ANEXO III - Preencher'!H744)</f>
        <v>44287</v>
      </c>
      <c r="H735" s="15">
        <f>'[1]TCE - ANEXO III - Preencher'!I744</f>
        <v>14.63</v>
      </c>
      <c r="I735" s="15">
        <f>'[1]TCE - ANEXO III - Preencher'!J744</f>
        <v>117.08</v>
      </c>
      <c r="J735" s="15">
        <f>'[1]TCE - ANEXO III - Preencher'!K744</f>
        <v>0</v>
      </c>
      <c r="K735" s="16">
        <f>'[1]TCE - ANEXO III - Preencher'!L744</f>
        <v>142.13324708926262</v>
      </c>
      <c r="L735" s="16">
        <f>'[1]TCE - ANEXO III - Preencher'!M744</f>
        <v>0</v>
      </c>
      <c r="M735" s="16">
        <f t="shared" si="67"/>
        <v>142.13324708926262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273.8432470892626</v>
      </c>
    </row>
    <row r="736" spans="1:28" s="4" customFormat="1" x14ac:dyDescent="0.2">
      <c r="A736" s="9">
        <f>IFERROR(VLOOKUP(B736,'[1]DADOS (OCULTAR)'!$P$3:$R$62,3,0),"")</f>
        <v>10894988000800</v>
      </c>
      <c r="B736" s="10" t="str">
        <f>'[1]TCE - ANEXO III - Preencher'!C745</f>
        <v>HOSPITAL AURORA</v>
      </c>
      <c r="C736" s="11"/>
      <c r="D736" s="12" t="str">
        <f>'[1]TCE - ANEXO III - Preencher'!E745</f>
        <v>WALLACE FRANCISCO DE OLIVEIRA PINTO</v>
      </c>
      <c r="E736" s="10" t="str">
        <f>IF('[1]TCE - ANEXO III - Preencher'!F745="4 - Assistência Odontológica","2 - Outros Profissionais da Saúde",'[1]TCE - ANEXO III - Preencher'!F745)</f>
        <v>3 - Administrativo</v>
      </c>
      <c r="F736" s="13" t="str">
        <f>'[1]TCE - ANEXO III - Preencher'!G745</f>
        <v>5174-10</v>
      </c>
      <c r="G736" s="14">
        <f>IF('[1]TCE - ANEXO III - Preencher'!H745="","",'[1]TCE - ANEXO III - Preencher'!H745)</f>
        <v>44287</v>
      </c>
      <c r="H736" s="15">
        <f>'[1]TCE - ANEXO III - Preencher'!I745</f>
        <v>16.510000000000002</v>
      </c>
      <c r="I736" s="15">
        <f>'[1]TCE - ANEXO III - Preencher'!J745</f>
        <v>132.01</v>
      </c>
      <c r="J736" s="15">
        <f>'[1]TCE - ANEXO III - Preencher'!K745</f>
        <v>0</v>
      </c>
      <c r="K736" s="16">
        <f>'[1]TCE - ANEXO III - Preencher'!L745</f>
        <v>142.13324708926262</v>
      </c>
      <c r="L736" s="16">
        <f>'[1]TCE - ANEXO III - Preencher'!M745</f>
        <v>0</v>
      </c>
      <c r="M736" s="16">
        <f t="shared" si="67"/>
        <v>142.13324708926262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290.65324708926261</v>
      </c>
    </row>
    <row r="737" spans="1:28" s="4" customFormat="1" x14ac:dyDescent="0.2">
      <c r="A737" s="9">
        <f>IFERROR(VLOOKUP(B737,'[1]DADOS (OCULTAR)'!$P$3:$R$62,3,0),"")</f>
        <v>10894988000800</v>
      </c>
      <c r="B737" s="10" t="str">
        <f>'[1]TCE - ANEXO III - Preencher'!C746</f>
        <v>HOSPITAL AURORA</v>
      </c>
      <c r="C737" s="11"/>
      <c r="D737" s="12" t="str">
        <f>'[1]TCE - ANEXO III - Preencher'!E746</f>
        <v>WANDSON BENEVIDES E SILVA</v>
      </c>
      <c r="E737" s="10" t="str">
        <f>IF('[1]TCE - ANEXO III - Preencher'!F746="4 - Assistência Odontológica","2 - Outros Profissionais da Saúde",'[1]TCE - ANEXO III - Preencher'!F746)</f>
        <v>2 - Outros Profissionais da Saúde</v>
      </c>
      <c r="F737" s="13" t="str">
        <f>'[1]TCE - ANEXO III - Preencher'!G746</f>
        <v>2236-05</v>
      </c>
      <c r="G737" s="14">
        <f>IF('[1]TCE - ANEXO III - Preencher'!H746="","",'[1]TCE - ANEXO III - Preencher'!H746)</f>
        <v>44287</v>
      </c>
      <c r="H737" s="15">
        <f>'[1]TCE - ANEXO III - Preencher'!I746</f>
        <v>32.9</v>
      </c>
      <c r="I737" s="15">
        <f>'[1]TCE - ANEXO III - Preencher'!J746</f>
        <v>263.23</v>
      </c>
      <c r="J737" s="15">
        <f>'[1]TCE - ANEXO III - Preencher'!K746</f>
        <v>0</v>
      </c>
      <c r="K737" s="16">
        <f>'[1]TCE - ANEXO III - Preencher'!L746</f>
        <v>142.13324708926262</v>
      </c>
      <c r="L737" s="16">
        <f>'[1]TCE - ANEXO III - Preencher'!M746</f>
        <v>0</v>
      </c>
      <c r="M737" s="16">
        <f t="shared" si="67"/>
        <v>142.13324708926262</v>
      </c>
      <c r="N737" s="16">
        <f>'[1]TCE - ANEXO III - Preencher'!O746</f>
        <v>0.89</v>
      </c>
      <c r="O737" s="16">
        <f>'[1]TCE - ANEXO III - Preencher'!P746</f>
        <v>0</v>
      </c>
      <c r="P737" s="17">
        <f t="shared" si="68"/>
        <v>0.89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439.15324708926261</v>
      </c>
    </row>
    <row r="738" spans="1:28" s="4" customFormat="1" x14ac:dyDescent="0.2">
      <c r="A738" s="9">
        <f>IFERROR(VLOOKUP(B738,'[1]DADOS (OCULTAR)'!$P$3:$R$62,3,0),"")</f>
        <v>10894988000800</v>
      </c>
      <c r="B738" s="10" t="str">
        <f>'[1]TCE - ANEXO III - Preencher'!C747</f>
        <v>HOSPITAL AURORA</v>
      </c>
      <c r="C738" s="11"/>
      <c r="D738" s="12" t="str">
        <f>'[1]TCE - ANEXO III - Preencher'!E747</f>
        <v>WANDSON JOSE SOUZA PEREIRA</v>
      </c>
      <c r="E738" s="10" t="str">
        <f>IF('[1]TCE - ANEXO III - Preencher'!F747="4 - Assistência Odontológica","2 - Outros Profissionais da Saúde",'[1]TCE - ANEXO III - Preencher'!F747)</f>
        <v>3 - Administrativo</v>
      </c>
      <c r="F738" s="13" t="str">
        <f>'[1]TCE - ANEXO III - Preencher'!G747</f>
        <v>2525-45</v>
      </c>
      <c r="G738" s="14">
        <f>IF('[1]TCE - ANEXO III - Preencher'!H747="","",'[1]TCE - ANEXO III - Preencher'!H747)</f>
        <v>44287</v>
      </c>
      <c r="H738" s="15">
        <f>'[1]TCE - ANEXO III - Preencher'!I747</f>
        <v>14.77</v>
      </c>
      <c r="I738" s="15">
        <f>'[1]TCE - ANEXO III - Preencher'!J747</f>
        <v>118.1</v>
      </c>
      <c r="J738" s="15">
        <f>'[1]TCE - ANEXO III - Preencher'!K747</f>
        <v>0</v>
      </c>
      <c r="K738" s="16">
        <f>'[1]TCE - ANEXO III - Preencher'!L747</f>
        <v>142.13324708926262</v>
      </c>
      <c r="L738" s="16">
        <f>'[1]TCE - ANEXO III - Preencher'!M747</f>
        <v>0</v>
      </c>
      <c r="M738" s="16">
        <f t="shared" si="67"/>
        <v>142.13324708926262</v>
      </c>
      <c r="N738" s="16">
        <f>'[1]TCE - ANEXO III - Preencher'!O747</f>
        <v>0.48</v>
      </c>
      <c r="O738" s="16">
        <f>'[1]TCE - ANEXO III - Preencher'!P747</f>
        <v>0</v>
      </c>
      <c r="P738" s="17">
        <f t="shared" si="68"/>
        <v>0.48</v>
      </c>
      <c r="Q738" s="16">
        <f>'[1]TCE - ANEXO III - Preencher'!R747</f>
        <v>319.05720000000002</v>
      </c>
      <c r="R738" s="16">
        <f>'[1]TCE - ANEXO III - Preencher'!S747</f>
        <v>88.57</v>
      </c>
      <c r="S738" s="17">
        <f t="shared" si="69"/>
        <v>230.48720000000003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505.97044708926268</v>
      </c>
    </row>
    <row r="739" spans="1:28" s="4" customFormat="1" x14ac:dyDescent="0.2">
      <c r="A739" s="9">
        <f>IFERROR(VLOOKUP(B739,'[1]DADOS (OCULTAR)'!$P$3:$R$62,3,0),"")</f>
        <v>10894988000800</v>
      </c>
      <c r="B739" s="10" t="str">
        <f>'[1]TCE - ANEXO III - Preencher'!C748</f>
        <v>HOSPITAL AURORA</v>
      </c>
      <c r="C739" s="11"/>
      <c r="D739" s="12" t="str">
        <f>'[1]TCE - ANEXO III - Preencher'!E748</f>
        <v xml:space="preserve">WEDINEBLANDHIN BERNARDO DA SILVA </v>
      </c>
      <c r="E739" s="10" t="str">
        <f>IF('[1]TCE - ANEXO III - Preencher'!F748="4 - Assistência Odontológica","2 - Outros Profissionais da Saúde",'[1]TCE - ANEXO III - Preencher'!F748)</f>
        <v>3 - Administrativo</v>
      </c>
      <c r="F739" s="13" t="str">
        <f>'[1]TCE - ANEXO III - Preencher'!G748</f>
        <v>5174-10</v>
      </c>
      <c r="G739" s="14">
        <f>IF('[1]TCE - ANEXO III - Preencher'!H748="","",'[1]TCE - ANEXO III - Preencher'!H748)</f>
        <v>44287</v>
      </c>
      <c r="H739" s="15">
        <f>'[1]TCE - ANEXO III - Preencher'!I748</f>
        <v>16.36</v>
      </c>
      <c r="I739" s="15">
        <f>'[1]TCE - ANEXO III - Preencher'!J748</f>
        <v>130.9</v>
      </c>
      <c r="J739" s="15">
        <f>'[1]TCE - ANEXO III - Preencher'!K748</f>
        <v>0</v>
      </c>
      <c r="K739" s="16">
        <f>'[1]TCE - ANEXO III - Preencher'!L748</f>
        <v>142.13324708926262</v>
      </c>
      <c r="L739" s="16">
        <f>'[1]TCE - ANEXO III - Preencher'!M748</f>
        <v>0</v>
      </c>
      <c r="M739" s="16">
        <f t="shared" si="67"/>
        <v>142.13324708926262</v>
      </c>
      <c r="N739" s="16">
        <f>'[1]TCE - ANEXO III - Preencher'!O748</f>
        <v>0.48</v>
      </c>
      <c r="O739" s="16">
        <f>'[1]TCE - ANEXO III - Preencher'!P748</f>
        <v>0</v>
      </c>
      <c r="P739" s="17">
        <f t="shared" si="68"/>
        <v>0.48</v>
      </c>
      <c r="Q739" s="16">
        <f>'[1]TCE - ANEXO III - Preencher'!R748</f>
        <v>94.057199999999995</v>
      </c>
      <c r="R739" s="16">
        <f>'[1]TCE - ANEXO III - Preencher'!S748</f>
        <v>66</v>
      </c>
      <c r="S739" s="17">
        <f t="shared" si="69"/>
        <v>28.057199999999995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317.93044708926266</v>
      </c>
    </row>
    <row r="740" spans="1:28" s="4" customFormat="1" x14ac:dyDescent="0.2">
      <c r="A740" s="9">
        <f>IFERROR(VLOOKUP(B740,'[1]DADOS (OCULTAR)'!$P$3:$R$62,3,0),"")</f>
        <v>10894988000800</v>
      </c>
      <c r="B740" s="10" t="str">
        <f>'[1]TCE - ANEXO III - Preencher'!C749</f>
        <v>HOSPITAL AURORA</v>
      </c>
      <c r="C740" s="11"/>
      <c r="D740" s="12" t="str">
        <f>'[1]TCE - ANEXO III - Preencher'!E749</f>
        <v>WEDJA VANESSA DA SILVA</v>
      </c>
      <c r="E740" s="10" t="str">
        <f>IF('[1]TCE - ANEXO III - Preencher'!F749="4 - Assistência Odontológica","2 - Outros Profissionais da Saúde",'[1]TCE - ANEXO III - Preencher'!F749)</f>
        <v>2 - Outros Profissionais da Saúde</v>
      </c>
      <c r="F740" s="13" t="str">
        <f>'[1]TCE - ANEXO III - Preencher'!G749</f>
        <v>3222-05</v>
      </c>
      <c r="G740" s="14">
        <f>IF('[1]TCE - ANEXO III - Preencher'!H749="","",'[1]TCE - ANEXO III - Preencher'!H749)</f>
        <v>44287</v>
      </c>
      <c r="H740" s="15">
        <f>'[1]TCE - ANEXO III - Preencher'!I749</f>
        <v>18.91</v>
      </c>
      <c r="I740" s="15">
        <f>'[1]TCE - ANEXO III - Preencher'!J749</f>
        <v>151.33000000000001</v>
      </c>
      <c r="J740" s="15">
        <f>'[1]TCE - ANEXO III - Preencher'!K749</f>
        <v>0</v>
      </c>
      <c r="K740" s="16">
        <f>'[1]TCE - ANEXO III - Preencher'!L749</f>
        <v>142.13324708926262</v>
      </c>
      <c r="L740" s="16">
        <f>'[1]TCE - ANEXO III - Preencher'!M749</f>
        <v>0</v>
      </c>
      <c r="M740" s="16">
        <f t="shared" si="67"/>
        <v>142.13324708926262</v>
      </c>
      <c r="N740" s="16">
        <f>'[1]TCE - ANEXO III - Preencher'!O749</f>
        <v>0.89</v>
      </c>
      <c r="O740" s="16">
        <f>'[1]TCE - ANEXO III - Preencher'!P749</f>
        <v>0</v>
      </c>
      <c r="P740" s="17">
        <f t="shared" si="68"/>
        <v>0.89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313.26324708926262</v>
      </c>
    </row>
    <row r="741" spans="1:28" s="4" customFormat="1" x14ac:dyDescent="0.2">
      <c r="A741" s="9">
        <f>IFERROR(VLOOKUP(B741,'[1]DADOS (OCULTAR)'!$P$3:$R$62,3,0),"")</f>
        <v>10894988000800</v>
      </c>
      <c r="B741" s="10" t="str">
        <f>'[1]TCE - ANEXO III - Preencher'!C750</f>
        <v>HOSPITAL AURORA</v>
      </c>
      <c r="C741" s="11"/>
      <c r="D741" s="12" t="str">
        <f>'[1]TCE - ANEXO III - Preencher'!E750</f>
        <v>WEDNA MARIA DA SILVA</v>
      </c>
      <c r="E741" s="10" t="str">
        <f>IF('[1]TCE - ANEXO III - Preencher'!F750="4 - Assistência Odontológica","2 - Outros Profissionais da Saúde",'[1]TCE - ANEXO III - Preencher'!F750)</f>
        <v>2 - Outros Profissionais da Saúde</v>
      </c>
      <c r="F741" s="13" t="str">
        <f>'[1]TCE - ANEXO III - Preencher'!G750</f>
        <v>3222-05</v>
      </c>
      <c r="G741" s="14">
        <f>IF('[1]TCE - ANEXO III - Preencher'!H750="","",'[1]TCE - ANEXO III - Preencher'!H750)</f>
        <v>44287</v>
      </c>
      <c r="H741" s="15">
        <f>'[1]TCE - ANEXO III - Preencher'!I750</f>
        <v>15.17</v>
      </c>
      <c r="I741" s="15">
        <f>'[1]TCE - ANEXO III - Preencher'!J750</f>
        <v>121.36</v>
      </c>
      <c r="J741" s="15">
        <f>'[1]TCE - ANEXO III - Preencher'!K750</f>
        <v>0</v>
      </c>
      <c r="K741" s="16">
        <f>'[1]TCE - ANEXO III - Preencher'!L750</f>
        <v>142.13324708926262</v>
      </c>
      <c r="L741" s="16">
        <f>'[1]TCE - ANEXO III - Preencher'!M750</f>
        <v>0</v>
      </c>
      <c r="M741" s="16">
        <f t="shared" si="67"/>
        <v>142.13324708926262</v>
      </c>
      <c r="N741" s="16">
        <f>'[1]TCE - ANEXO III - Preencher'!O750</f>
        <v>0.48</v>
      </c>
      <c r="O741" s="16">
        <f>'[1]TCE - ANEXO III - Preencher'!P750</f>
        <v>0</v>
      </c>
      <c r="P741" s="17">
        <f t="shared" si="68"/>
        <v>0.48</v>
      </c>
      <c r="Q741" s="16">
        <f>'[1]TCE - ANEXO III - Preencher'!R750</f>
        <v>193.05719999999999</v>
      </c>
      <c r="R741" s="16">
        <f>'[1]TCE - ANEXO III - Preencher'!S750</f>
        <v>66.91</v>
      </c>
      <c r="S741" s="17">
        <f t="shared" si="69"/>
        <v>126.1472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405.29044708926267</v>
      </c>
    </row>
    <row r="742" spans="1:28" s="4" customFormat="1" x14ac:dyDescent="0.2">
      <c r="A742" s="9">
        <f>IFERROR(VLOOKUP(B742,'[1]DADOS (OCULTAR)'!$P$3:$R$62,3,0),"")</f>
        <v>10894988000800</v>
      </c>
      <c r="B742" s="10" t="str">
        <f>'[1]TCE - ANEXO III - Preencher'!C751</f>
        <v>HOSPITAL AURORA</v>
      </c>
      <c r="C742" s="11"/>
      <c r="D742" s="12" t="str">
        <f>'[1]TCE - ANEXO III - Preencher'!E751</f>
        <v>WELLINGTON COSTA DE ARAUJO</v>
      </c>
      <c r="E742" s="10" t="str">
        <f>IF('[1]TCE - ANEXO III - Preencher'!F751="4 - Assistência Odontológica","2 - Outros Profissionais da Saúde",'[1]TCE - ANEXO III - Preencher'!F751)</f>
        <v>3 - Administrativo</v>
      </c>
      <c r="F742" s="13" t="str">
        <f>'[1]TCE - ANEXO III - Preencher'!G751</f>
        <v>4110-10</v>
      </c>
      <c r="G742" s="14">
        <f>IF('[1]TCE - ANEXO III - Preencher'!H751="","",'[1]TCE - ANEXO III - Preencher'!H751)</f>
        <v>44287</v>
      </c>
      <c r="H742" s="15">
        <f>'[1]TCE - ANEXO III - Preencher'!I751</f>
        <v>19.16</v>
      </c>
      <c r="I742" s="15">
        <f>'[1]TCE - ANEXO III - Preencher'!J751</f>
        <v>153.29</v>
      </c>
      <c r="J742" s="15">
        <f>'[1]TCE - ANEXO III - Preencher'!K751</f>
        <v>0</v>
      </c>
      <c r="K742" s="16">
        <f>'[1]TCE - ANEXO III - Preencher'!L751</f>
        <v>142.13324708926262</v>
      </c>
      <c r="L742" s="16">
        <f>'[1]TCE - ANEXO III - Preencher'!M751</f>
        <v>0</v>
      </c>
      <c r="M742" s="16">
        <f t="shared" si="67"/>
        <v>142.13324708926262</v>
      </c>
      <c r="N742" s="16">
        <f>'[1]TCE - ANEXO III - Preencher'!O751</f>
        <v>0.48</v>
      </c>
      <c r="O742" s="16">
        <f>'[1]TCE - ANEXO III - Preencher'!P751</f>
        <v>0</v>
      </c>
      <c r="P742" s="17">
        <f t="shared" si="68"/>
        <v>0.48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315.06324708926263</v>
      </c>
    </row>
    <row r="743" spans="1:28" s="4" customFormat="1" x14ac:dyDescent="0.2">
      <c r="A743" s="9">
        <f>IFERROR(VLOOKUP(B743,'[1]DADOS (OCULTAR)'!$P$3:$R$62,3,0),"")</f>
        <v>10894988000800</v>
      </c>
      <c r="B743" s="10" t="str">
        <f>'[1]TCE - ANEXO III - Preencher'!C752</f>
        <v>HOSPITAL AURORA</v>
      </c>
      <c r="C743" s="11"/>
      <c r="D743" s="12" t="str">
        <f>'[1]TCE - ANEXO III - Preencher'!E752</f>
        <v>WELLINGTON FRANCISCO DA SILVA</v>
      </c>
      <c r="E743" s="10" t="str">
        <f>IF('[1]TCE - ANEXO III - Preencher'!F752="4 - Assistência Odontológica","2 - Outros Profissionais da Saúde",'[1]TCE - ANEXO III - Preencher'!F752)</f>
        <v>3 - Administrativo</v>
      </c>
      <c r="F743" s="13" t="str">
        <f>'[1]TCE - ANEXO III - Preencher'!G752</f>
        <v>7152-10</v>
      </c>
      <c r="G743" s="14">
        <f>IF('[1]TCE - ANEXO III - Preencher'!H752="","",'[1]TCE - ANEXO III - Preencher'!H752)</f>
        <v>44287</v>
      </c>
      <c r="H743" s="15">
        <f>'[1]TCE - ANEXO III - Preencher'!I752</f>
        <v>19.38</v>
      </c>
      <c r="I743" s="15">
        <f>'[1]TCE - ANEXO III - Preencher'!J752</f>
        <v>155.04</v>
      </c>
      <c r="J743" s="15">
        <f>'[1]TCE - ANEXO III - Preencher'!K752</f>
        <v>0</v>
      </c>
      <c r="K743" s="16">
        <f>'[1]TCE - ANEXO III - Preencher'!L752</f>
        <v>142.13324708926262</v>
      </c>
      <c r="L743" s="16">
        <f>'[1]TCE - ANEXO III - Preencher'!M752</f>
        <v>0</v>
      </c>
      <c r="M743" s="16">
        <f t="shared" si="67"/>
        <v>142.13324708926262</v>
      </c>
      <c r="N743" s="16">
        <f>'[1]TCE - ANEXO III - Preencher'!O752</f>
        <v>0.48</v>
      </c>
      <c r="O743" s="16">
        <f>'[1]TCE - ANEXO III - Preencher'!P752</f>
        <v>0</v>
      </c>
      <c r="P743" s="17">
        <f t="shared" si="68"/>
        <v>0.48</v>
      </c>
      <c r="Q743" s="16">
        <f>'[1]TCE - ANEXO III - Preencher'!R752</f>
        <v>131.55719999999999</v>
      </c>
      <c r="R743" s="16">
        <f>'[1]TCE - ANEXO III - Preencher'!S752</f>
        <v>89.88</v>
      </c>
      <c r="S743" s="17">
        <f t="shared" si="69"/>
        <v>41.677199999999999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358.71044708926263</v>
      </c>
    </row>
    <row r="744" spans="1:28" s="4" customFormat="1" x14ac:dyDescent="0.2">
      <c r="A744" s="9">
        <f>IFERROR(VLOOKUP(B744,'[1]DADOS (OCULTAR)'!$P$3:$R$62,3,0),"")</f>
        <v>10894988000800</v>
      </c>
      <c r="B744" s="10" t="str">
        <f>'[1]TCE - ANEXO III - Preencher'!C753</f>
        <v>HOSPITAL AURORA</v>
      </c>
      <c r="C744" s="11"/>
      <c r="D744" s="12" t="str">
        <f>'[1]TCE - ANEXO III - Preencher'!E753</f>
        <v>WESLLEY ALESSANDRO FLORENTINO DE ANDRADE</v>
      </c>
      <c r="E744" s="10" t="str">
        <f>IF('[1]TCE - ANEXO III - Preencher'!F753="4 - Assistência Odontológica","2 - Outros Profissionais da Saúde",'[1]TCE - ANEXO III - Preencher'!F753)</f>
        <v>2 - Outros Profissionais da Saúde</v>
      </c>
      <c r="F744" s="13" t="str">
        <f>'[1]TCE - ANEXO III - Preencher'!G753</f>
        <v>2235-05</v>
      </c>
      <c r="G744" s="14">
        <f>IF('[1]TCE - ANEXO III - Preencher'!H753="","",'[1]TCE - ANEXO III - Preencher'!H753)</f>
        <v>44287</v>
      </c>
      <c r="H744" s="15">
        <f>'[1]TCE - ANEXO III - Preencher'!I753</f>
        <v>31.7</v>
      </c>
      <c r="I744" s="15">
        <f>'[1]TCE - ANEXO III - Preencher'!J753</f>
        <v>253.64</v>
      </c>
      <c r="J744" s="15">
        <f>'[1]TCE - ANEXO III - Preencher'!K753</f>
        <v>0</v>
      </c>
      <c r="K744" s="16">
        <f>'[1]TCE - ANEXO III - Preencher'!L753</f>
        <v>142.13324708926262</v>
      </c>
      <c r="L744" s="16">
        <f>'[1]TCE - ANEXO III - Preencher'!M753</f>
        <v>0</v>
      </c>
      <c r="M744" s="16">
        <f t="shared" si="67"/>
        <v>142.13324708926262</v>
      </c>
      <c r="N744" s="16">
        <f>'[1]TCE - ANEXO III - Preencher'!O753</f>
        <v>1.78</v>
      </c>
      <c r="O744" s="16">
        <f>'[1]TCE - ANEXO III - Preencher'!P753</f>
        <v>0</v>
      </c>
      <c r="P744" s="17">
        <f t="shared" si="68"/>
        <v>1.78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429.25324708926257</v>
      </c>
    </row>
    <row r="745" spans="1:28" s="4" customFormat="1" x14ac:dyDescent="0.2">
      <c r="A745" s="9">
        <f>IFERROR(VLOOKUP(B745,'[1]DADOS (OCULTAR)'!$P$3:$R$62,3,0),"")</f>
        <v>10894988000800</v>
      </c>
      <c r="B745" s="10" t="str">
        <f>'[1]TCE - ANEXO III - Preencher'!C754</f>
        <v>HOSPITAL AURORA</v>
      </c>
      <c r="C745" s="11"/>
      <c r="D745" s="12" t="str">
        <f>'[1]TCE - ANEXO III - Preencher'!E754</f>
        <v>WEYDJA KARLA SIMOES DA SILVA</v>
      </c>
      <c r="E745" s="10" t="str">
        <f>IF('[1]TCE - ANEXO III - Preencher'!F754="4 - Assistência Odontológica","2 - Outros Profissionais da Saúde",'[1]TCE - ANEXO III - Preencher'!F754)</f>
        <v>2 - Outros Profissionais da Saúde</v>
      </c>
      <c r="F745" s="13" t="str">
        <f>'[1]TCE - ANEXO III - Preencher'!G754</f>
        <v>2236-05</v>
      </c>
      <c r="G745" s="14">
        <f>IF('[1]TCE - ANEXO III - Preencher'!H754="","",'[1]TCE - ANEXO III - Preencher'!H754)</f>
        <v>44287</v>
      </c>
      <c r="H745" s="15">
        <f>'[1]TCE - ANEXO III - Preencher'!I754</f>
        <v>32.07</v>
      </c>
      <c r="I745" s="15">
        <f>'[1]TCE - ANEXO III - Preencher'!J754</f>
        <v>256.56</v>
      </c>
      <c r="J745" s="15">
        <f>'[1]TCE - ANEXO III - Preencher'!K754</f>
        <v>0</v>
      </c>
      <c r="K745" s="16">
        <f>'[1]TCE - ANEXO III - Preencher'!L754</f>
        <v>142.13324708926262</v>
      </c>
      <c r="L745" s="16">
        <f>'[1]TCE - ANEXO III - Preencher'!M754</f>
        <v>0</v>
      </c>
      <c r="M745" s="16">
        <f t="shared" si="67"/>
        <v>142.13324708926262</v>
      </c>
      <c r="N745" s="16">
        <f>'[1]TCE - ANEXO III - Preencher'!O754</f>
        <v>0.48</v>
      </c>
      <c r="O745" s="16">
        <f>'[1]TCE - ANEXO III - Preencher'!P754</f>
        <v>0</v>
      </c>
      <c r="P745" s="17">
        <f t="shared" si="68"/>
        <v>0.48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431.24324708926264</v>
      </c>
    </row>
    <row r="746" spans="1:28" s="4" customFormat="1" x14ac:dyDescent="0.2">
      <c r="A746" s="9">
        <f>IFERROR(VLOOKUP(B746,'[1]DADOS (OCULTAR)'!$P$3:$R$62,3,0),"")</f>
        <v>10894988000800</v>
      </c>
      <c r="B746" s="10" t="str">
        <f>'[1]TCE - ANEXO III - Preencher'!C755</f>
        <v>HOSPITAL AURORA</v>
      </c>
      <c r="C746" s="11"/>
      <c r="D746" s="12" t="str">
        <f>'[1]TCE - ANEXO III - Preencher'!E755</f>
        <v>WILIANE BARBARA BELARMINO DE JESUS</v>
      </c>
      <c r="E746" s="10" t="str">
        <f>IF('[1]TCE - ANEXO III - Preencher'!F755="4 - Assistência Odontológica","2 - Outros Profissionais da Saúde",'[1]TCE - ANEXO III - Preencher'!F755)</f>
        <v>2 - Outros Profissionais da Saúde</v>
      </c>
      <c r="F746" s="13" t="str">
        <f>'[1]TCE - ANEXO III - Preencher'!G755</f>
        <v>3222-05</v>
      </c>
      <c r="G746" s="14">
        <f>IF('[1]TCE - ANEXO III - Preencher'!H755="","",'[1]TCE - ANEXO III - Preencher'!H755)</f>
        <v>44287</v>
      </c>
      <c r="H746" s="15">
        <f>'[1]TCE - ANEXO III - Preencher'!I755</f>
        <v>11.53</v>
      </c>
      <c r="I746" s="15">
        <f>'[1]TCE - ANEXO III - Preencher'!J755</f>
        <v>92.29</v>
      </c>
      <c r="J746" s="15">
        <f>'[1]TCE - ANEXO III - Preencher'!K755</f>
        <v>0</v>
      </c>
      <c r="K746" s="16">
        <f>'[1]TCE - ANEXO III - Preencher'!L755</f>
        <v>142.13324708926262</v>
      </c>
      <c r="L746" s="16">
        <f>'[1]TCE - ANEXO III - Preencher'!M755</f>
        <v>0</v>
      </c>
      <c r="M746" s="16">
        <f t="shared" si="67"/>
        <v>142.13324708926262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245.95324708926262</v>
      </c>
    </row>
    <row r="747" spans="1:28" s="4" customFormat="1" x14ac:dyDescent="0.2">
      <c r="A747" s="9">
        <f>IFERROR(VLOOKUP(B747,'[1]DADOS (OCULTAR)'!$P$3:$R$62,3,0),"")</f>
        <v>10894988000800</v>
      </c>
      <c r="B747" s="10" t="str">
        <f>'[1]TCE - ANEXO III - Preencher'!C756</f>
        <v>HOSPITAL AURORA</v>
      </c>
      <c r="C747" s="11"/>
      <c r="D747" s="12" t="str">
        <f>'[1]TCE - ANEXO III - Preencher'!E756</f>
        <v>WILLAMY ANDRE BATISTA DO NASCIMENTO</v>
      </c>
      <c r="E747" s="10" t="str">
        <f>IF('[1]TCE - ANEXO III - Preencher'!F756="4 - Assistência Odontológica","2 - Outros Profissionais da Saúde",'[1]TCE - ANEXO III - Preencher'!F756)</f>
        <v>2 - Outros Profissionais da Saúde</v>
      </c>
      <c r="F747" s="13" t="str">
        <f>'[1]TCE - ANEXO III - Preencher'!G756</f>
        <v>5152-05</v>
      </c>
      <c r="G747" s="14">
        <f>IF('[1]TCE - ANEXO III - Preencher'!H756="","",'[1]TCE - ANEXO III - Preencher'!H756)</f>
        <v>44287</v>
      </c>
      <c r="H747" s="15">
        <f>'[1]TCE - ANEXO III - Preencher'!I756</f>
        <v>16.91</v>
      </c>
      <c r="I747" s="15">
        <f>'[1]TCE - ANEXO III - Preencher'!J756</f>
        <v>135.21</v>
      </c>
      <c r="J747" s="15">
        <f>'[1]TCE - ANEXO III - Preencher'!K756</f>
        <v>0</v>
      </c>
      <c r="K747" s="16">
        <f>'[1]TCE - ANEXO III - Preencher'!L756</f>
        <v>142.13324708926262</v>
      </c>
      <c r="L747" s="16">
        <f>'[1]TCE - ANEXO III - Preencher'!M756</f>
        <v>0</v>
      </c>
      <c r="M747" s="16">
        <f t="shared" si="67"/>
        <v>142.13324708926262</v>
      </c>
      <c r="N747" s="16">
        <f>'[1]TCE - ANEXO III - Preencher'!O756</f>
        <v>0.48</v>
      </c>
      <c r="O747" s="16">
        <f>'[1]TCE - ANEXO III - Preencher'!P756</f>
        <v>0</v>
      </c>
      <c r="P747" s="17">
        <f t="shared" si="68"/>
        <v>0.48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294.73324708926265</v>
      </c>
    </row>
    <row r="748" spans="1:28" s="4" customFormat="1" x14ac:dyDescent="0.2">
      <c r="A748" s="9">
        <f>IFERROR(VLOOKUP(B748,'[1]DADOS (OCULTAR)'!$P$3:$R$62,3,0),"")</f>
        <v>10894988000800</v>
      </c>
      <c r="B748" s="10" t="str">
        <f>'[1]TCE - ANEXO III - Preencher'!C757</f>
        <v>HOSPITAL AURORA</v>
      </c>
      <c r="C748" s="11"/>
      <c r="D748" s="12" t="str">
        <f>'[1]TCE - ANEXO III - Preencher'!E757</f>
        <v>WILLIANE DE FRANCA PESSOA</v>
      </c>
      <c r="E748" s="10" t="str">
        <f>IF('[1]TCE - ANEXO III - Preencher'!F757="4 - Assistência Odontológica","2 - Outros Profissionais da Saúde",'[1]TCE - ANEXO III - Preencher'!F757)</f>
        <v>2 - Outros Profissionais da Saúde</v>
      </c>
      <c r="F748" s="13" t="str">
        <f>'[1]TCE - ANEXO III - Preencher'!G757</f>
        <v>3222-05</v>
      </c>
      <c r="G748" s="14">
        <f>IF('[1]TCE - ANEXO III - Preencher'!H757="","",'[1]TCE - ANEXO III - Preencher'!H757)</f>
        <v>44287</v>
      </c>
      <c r="H748" s="15">
        <f>'[1]TCE - ANEXO III - Preencher'!I757</f>
        <v>15.93</v>
      </c>
      <c r="I748" s="15">
        <f>'[1]TCE - ANEXO III - Preencher'!J757</f>
        <v>127.49</v>
      </c>
      <c r="J748" s="15">
        <f>'[1]TCE - ANEXO III - Preencher'!K757</f>
        <v>0</v>
      </c>
      <c r="K748" s="16">
        <f>'[1]TCE - ANEXO III - Preencher'!L757</f>
        <v>142.13324708926262</v>
      </c>
      <c r="L748" s="16">
        <f>'[1]TCE - ANEXO III - Preencher'!M757</f>
        <v>0</v>
      </c>
      <c r="M748" s="16">
        <f t="shared" si="67"/>
        <v>142.13324708926262</v>
      </c>
      <c r="N748" s="16">
        <f>'[1]TCE - ANEXO III - Preencher'!O757</f>
        <v>0.48</v>
      </c>
      <c r="O748" s="16">
        <f>'[1]TCE - ANEXO III - Preencher'!P757</f>
        <v>0</v>
      </c>
      <c r="P748" s="17">
        <f t="shared" si="68"/>
        <v>0.48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286.03324708926266</v>
      </c>
    </row>
    <row r="749" spans="1:28" s="4" customFormat="1" x14ac:dyDescent="0.2">
      <c r="A749" s="9">
        <f>IFERROR(VLOOKUP(B749,'[1]DADOS (OCULTAR)'!$P$3:$R$62,3,0),"")</f>
        <v>10894988000800</v>
      </c>
      <c r="B749" s="10" t="str">
        <f>'[1]TCE - ANEXO III - Preencher'!C758</f>
        <v>HOSPITAL AURORA</v>
      </c>
      <c r="C749" s="11"/>
      <c r="D749" s="12" t="str">
        <f>'[1]TCE - ANEXO III - Preencher'!E758</f>
        <v>WILMA JOSE DA SILVA</v>
      </c>
      <c r="E749" s="10" t="str">
        <f>IF('[1]TCE - ANEXO III - Preencher'!F758="4 - Assistência Odontológica","2 - Outros Profissionais da Saúde",'[1]TCE - ANEXO III - Preencher'!F758)</f>
        <v>2 - Outros Profissionais da Saúde</v>
      </c>
      <c r="F749" s="13" t="str">
        <f>'[1]TCE - ANEXO III - Preencher'!G758</f>
        <v>3222-05</v>
      </c>
      <c r="G749" s="14">
        <f>IF('[1]TCE - ANEXO III - Preencher'!H758="","",'[1]TCE - ANEXO III - Preencher'!H758)</f>
        <v>44287</v>
      </c>
      <c r="H749" s="15">
        <f>'[1]TCE - ANEXO III - Preencher'!I758</f>
        <v>15.93</v>
      </c>
      <c r="I749" s="15">
        <f>'[1]TCE - ANEXO III - Preencher'!J758</f>
        <v>127.49</v>
      </c>
      <c r="J749" s="15">
        <f>'[1]TCE - ANEXO III - Preencher'!K758</f>
        <v>0</v>
      </c>
      <c r="K749" s="16">
        <f>'[1]TCE - ANEXO III - Preencher'!L758</f>
        <v>142.13324708926262</v>
      </c>
      <c r="L749" s="16">
        <f>'[1]TCE - ANEXO III - Preencher'!M758</f>
        <v>0</v>
      </c>
      <c r="M749" s="16">
        <f t="shared" si="67"/>
        <v>142.13324708926262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94.057199999999995</v>
      </c>
      <c r="R749" s="16">
        <f>'[1]TCE - ANEXO III - Preencher'!S758</f>
        <v>69.22</v>
      </c>
      <c r="S749" s="17">
        <f t="shared" si="69"/>
        <v>24.837199999999996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310.39044708926264</v>
      </c>
    </row>
    <row r="750" spans="1:28" s="4" customFormat="1" x14ac:dyDescent="0.2">
      <c r="A750" s="9">
        <f>IFERROR(VLOOKUP(B750,'[1]DADOS (OCULTAR)'!$P$3:$R$62,3,0),"")</f>
        <v>10894988000800</v>
      </c>
      <c r="B750" s="10" t="str">
        <f>'[1]TCE - ANEXO III - Preencher'!C759</f>
        <v>HOSPITAL AURORA</v>
      </c>
      <c r="C750" s="11"/>
      <c r="D750" s="12" t="str">
        <f>'[1]TCE - ANEXO III - Preencher'!E759</f>
        <v>WILSON RODRIGUES DOS SANTOS</v>
      </c>
      <c r="E750" s="10" t="str">
        <f>IF('[1]TCE - ANEXO III - Preencher'!F759="4 - Assistência Odontológica","2 - Outros Profissionais da Saúde",'[1]TCE - ANEXO III - Preencher'!F759)</f>
        <v>2 - Outros Profissionais da Saúde</v>
      </c>
      <c r="F750" s="13" t="str">
        <f>'[1]TCE - ANEXO III - Preencher'!G759</f>
        <v>3222-05</v>
      </c>
      <c r="G750" s="14">
        <f>IF('[1]TCE - ANEXO III - Preencher'!H759="","",'[1]TCE - ANEXO III - Preencher'!H759)</f>
        <v>44287</v>
      </c>
      <c r="H750" s="15">
        <f>'[1]TCE - ANEXO III - Preencher'!I759</f>
        <v>16.95</v>
      </c>
      <c r="I750" s="15">
        <f>'[1]TCE - ANEXO III - Preencher'!J759</f>
        <v>135.57</v>
      </c>
      <c r="J750" s="15">
        <f>'[1]TCE - ANEXO III - Preencher'!K759</f>
        <v>0</v>
      </c>
      <c r="K750" s="16">
        <f>'[1]TCE - ANEXO III - Preencher'!L759</f>
        <v>142.13324708926262</v>
      </c>
      <c r="L750" s="16">
        <f>'[1]TCE - ANEXO III - Preencher'!M759</f>
        <v>0</v>
      </c>
      <c r="M750" s="16">
        <f t="shared" si="67"/>
        <v>142.13324708926262</v>
      </c>
      <c r="N750" s="16">
        <f>'[1]TCE - ANEXO III - Preencher'!O759</f>
        <v>0.48</v>
      </c>
      <c r="O750" s="16">
        <f>'[1]TCE - ANEXO III - Preencher'!P759</f>
        <v>0</v>
      </c>
      <c r="P750" s="17">
        <f t="shared" si="68"/>
        <v>0.48</v>
      </c>
      <c r="Q750" s="16">
        <f>'[1]TCE - ANEXO III - Preencher'!R759</f>
        <v>181.05719999999999</v>
      </c>
      <c r="R750" s="16">
        <f>'[1]TCE - ANEXO III - Preencher'!S759</f>
        <v>69.22</v>
      </c>
      <c r="S750" s="17">
        <f t="shared" si="69"/>
        <v>111.8372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406.97044708926262</v>
      </c>
    </row>
    <row r="751" spans="1:28" s="4" customFormat="1" x14ac:dyDescent="0.2">
      <c r="A751" s="9">
        <f>IFERROR(VLOOKUP(B751,'[1]DADOS (OCULTAR)'!$P$3:$R$62,3,0),"")</f>
        <v>10894988000800</v>
      </c>
      <c r="B751" s="10" t="str">
        <f>'[1]TCE - ANEXO III - Preencher'!C760</f>
        <v>HOSPITAL AURORA</v>
      </c>
      <c r="C751" s="11"/>
      <c r="D751" s="12" t="str">
        <f>'[1]TCE - ANEXO III - Preencher'!E760</f>
        <v xml:space="preserve">YASMIM CRISTINA DOS SANTOS SILVA </v>
      </c>
      <c r="E751" s="10" t="str">
        <f>IF('[1]TCE - ANEXO III - Preencher'!F760="4 - Assistência Odontológica","2 - Outros Profissionais da Saúde",'[1]TCE - ANEXO III - Preencher'!F760)</f>
        <v>3 - Administrativo</v>
      </c>
      <c r="F751" s="13" t="str">
        <f>'[1]TCE - ANEXO III - Preencher'!G760</f>
        <v>4221-05</v>
      </c>
      <c r="G751" s="14">
        <f>IF('[1]TCE - ANEXO III - Preencher'!H760="","",'[1]TCE - ANEXO III - Preencher'!H760)</f>
        <v>44287</v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142.13324708926262</v>
      </c>
      <c r="L751" s="16">
        <f>'[1]TCE - ANEXO III - Preencher'!M760</f>
        <v>0</v>
      </c>
      <c r="M751" s="16">
        <f t="shared" si="67"/>
        <v>142.13324708926262</v>
      </c>
      <c r="N751" s="16">
        <f>'[1]TCE - ANEXO III - Preencher'!O760</f>
        <v>0.48</v>
      </c>
      <c r="O751" s="16">
        <f>'[1]TCE - ANEXO III - Preencher'!P760</f>
        <v>0</v>
      </c>
      <c r="P751" s="17">
        <f t="shared" si="68"/>
        <v>0.48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142.61324708926261</v>
      </c>
    </row>
    <row r="752" spans="1:28" s="4" customFormat="1" x14ac:dyDescent="0.2">
      <c r="A752" s="9">
        <f>IFERROR(VLOOKUP(B752,'[1]DADOS (OCULTAR)'!$P$3:$R$62,3,0),"")</f>
        <v>10894988000800</v>
      </c>
      <c r="B752" s="10" t="str">
        <f>'[1]TCE - ANEXO III - Preencher'!C761</f>
        <v>HOSPITAL AURORA</v>
      </c>
      <c r="C752" s="11"/>
      <c r="D752" s="12" t="str">
        <f>'[1]TCE - ANEXO III - Preencher'!E761</f>
        <v>ZILMA GOMES LUZ DOS SANTOS</v>
      </c>
      <c r="E752" s="10" t="str">
        <f>IF('[1]TCE - ANEXO III - Preencher'!F761="4 - Assistência Odontológica","2 - Outros Profissionais da Saúde",'[1]TCE - ANEXO III - Preencher'!F761)</f>
        <v>2 - Outros Profissionais da Saúde</v>
      </c>
      <c r="F752" s="13" t="str">
        <f>'[1]TCE - ANEXO III - Preencher'!G761</f>
        <v>2235-05</v>
      </c>
      <c r="G752" s="14">
        <f>IF('[1]TCE - ANEXO III - Preencher'!H761="","",'[1]TCE - ANEXO III - Preencher'!H761)</f>
        <v>44287</v>
      </c>
      <c r="H752" s="15">
        <f>'[1]TCE - ANEXO III - Preencher'!I761</f>
        <v>25.9</v>
      </c>
      <c r="I752" s="15">
        <f>'[1]TCE - ANEXO III - Preencher'!J761</f>
        <v>207.17</v>
      </c>
      <c r="J752" s="15">
        <f>'[1]TCE - ANEXO III - Preencher'!K761</f>
        <v>0</v>
      </c>
      <c r="K752" s="16">
        <f>'[1]TCE - ANEXO III - Preencher'!L761</f>
        <v>142.13324708926262</v>
      </c>
      <c r="L752" s="16">
        <f>'[1]TCE - ANEXO III - Preencher'!M761</f>
        <v>0</v>
      </c>
      <c r="M752" s="16">
        <f t="shared" si="67"/>
        <v>142.13324708926262</v>
      </c>
      <c r="N752" s="16">
        <f>'[1]TCE - ANEXO III - Preencher'!O761</f>
        <v>1.78</v>
      </c>
      <c r="O752" s="16">
        <f>'[1]TCE - ANEXO III - Preencher'!P761</f>
        <v>0</v>
      </c>
      <c r="P752" s="17">
        <f t="shared" si="68"/>
        <v>1.78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376.98324708926259</v>
      </c>
    </row>
    <row r="753" spans="1:28" s="4" customFormat="1" x14ac:dyDescent="0.2">
      <c r="A753" s="9">
        <f>IFERROR(VLOOKUP(B753,'[1]DADOS (OCULTAR)'!$P$3:$R$62,3,0),"")</f>
        <v>10894988000800</v>
      </c>
      <c r="B753" s="10" t="str">
        <f>'[1]TCE - ANEXO III - Preencher'!C762</f>
        <v>HOSPITAL AURORA</v>
      </c>
      <c r="C753" s="11"/>
      <c r="D753" s="12" t="str">
        <f>'[1]TCE - ANEXO III - Preencher'!E762</f>
        <v>ANA MERYS DA SILVA</v>
      </c>
      <c r="E753" s="10" t="str">
        <f>IF('[1]TCE - ANEXO III - Preencher'!F762="4 - Assistência Odontológica","2 - Outros Profissionais da Saúde",'[1]TCE - ANEXO III - Preencher'!F762)</f>
        <v>2 - Outros Profissionais da Saúde</v>
      </c>
      <c r="F753" s="13" t="str">
        <f>'[1]TCE - ANEXO III - Preencher'!G762</f>
        <v>5152-05</v>
      </c>
      <c r="G753" s="14">
        <f>IF('[1]TCE - ANEXO III - Preencher'!H762="","",'[1]TCE - ANEXO III - Preencher'!H762)</f>
        <v>44287</v>
      </c>
      <c r="H753" s="15">
        <f>'[1]TCE - ANEXO III - Preencher'!I762</f>
        <v>5.4980999999999991</v>
      </c>
      <c r="I753" s="15">
        <f>'[1]TCE - ANEXO III - Preencher'!J762</f>
        <v>-29.5352</v>
      </c>
      <c r="J753" s="15">
        <f>'[1]TCE - ANEXO III - Preencher'!K762</f>
        <v>0</v>
      </c>
      <c r="K753" s="16">
        <f>'[1]TCE - ANEXO III - Preencher'!L762</f>
        <v>142.13324708926262</v>
      </c>
      <c r="L753" s="16">
        <f>'[1]TCE - ANEXO III - Preencher'!M762</f>
        <v>0</v>
      </c>
      <c r="M753" s="16">
        <f t="shared" si="67"/>
        <v>142.13324708926262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146.85720000000001</v>
      </c>
      <c r="R753" s="16">
        <f>'[1]TCE - ANEXO III - Preencher'!S762</f>
        <v>164.8</v>
      </c>
      <c r="S753" s="17">
        <f t="shared" si="69"/>
        <v>-17.942800000000005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100.15334708926261</v>
      </c>
    </row>
    <row r="754" spans="1:28" s="4" customFormat="1" x14ac:dyDescent="0.2">
      <c r="A754" s="9">
        <f>IFERROR(VLOOKUP(B754,'[1]DADOS (OCULTAR)'!$P$3:$R$62,3,0),"")</f>
        <v>10894988000800</v>
      </c>
      <c r="B754" s="10" t="str">
        <f>'[1]TCE - ANEXO III - Preencher'!C763</f>
        <v>HOSPITAL AURORA</v>
      </c>
      <c r="C754" s="11"/>
      <c r="D754" s="12" t="str">
        <f>'[1]TCE - ANEXO III - Preencher'!E763</f>
        <v>EDITE PESSOA DE ARRUDA</v>
      </c>
      <c r="E754" s="10" t="str">
        <f>IF('[1]TCE - ANEXO III - Preencher'!F763="4 - Assistência Odontológica","2 - Outros Profissionais da Saúde",'[1]TCE - ANEXO III - Preencher'!F763)</f>
        <v>2 - Outros Profissionais da Saúde</v>
      </c>
      <c r="F754" s="13" t="str">
        <f>'[1]TCE - ANEXO III - Preencher'!G763</f>
        <v>3222-05</v>
      </c>
      <c r="G754" s="14">
        <f>IF('[1]TCE - ANEXO III - Preencher'!H763="","",'[1]TCE - ANEXO III - Preencher'!H763)</f>
        <v>44287</v>
      </c>
      <c r="H754" s="15">
        <f>'[1]TCE - ANEXO III - Preencher'!I763</f>
        <v>9.0299999999999994</v>
      </c>
      <c r="I754" s="15">
        <f>'[1]TCE - ANEXO III - Preencher'!J763</f>
        <v>72.239999999999995</v>
      </c>
      <c r="J754" s="15">
        <f>'[1]TCE - ANEXO III - Preencher'!K763</f>
        <v>0</v>
      </c>
      <c r="K754" s="16">
        <f>'[1]TCE - ANEXO III - Preencher'!L763</f>
        <v>142.13324708926262</v>
      </c>
      <c r="L754" s="16">
        <f>'[1]TCE - ANEXO III - Preencher'!M763</f>
        <v>0</v>
      </c>
      <c r="M754" s="16">
        <f t="shared" si="67"/>
        <v>142.13324708926262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229.05719999999999</v>
      </c>
      <c r="R754" s="16">
        <f>'[1]TCE - ANEXO III - Preencher'!S763</f>
        <v>264.22000000000003</v>
      </c>
      <c r="S754" s="17">
        <f t="shared" si="69"/>
        <v>-35.162800000000033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188.24044708926257</v>
      </c>
    </row>
    <row r="755" spans="1:28" s="4" customFormat="1" x14ac:dyDescent="0.2">
      <c r="A755" s="9">
        <f>IFERROR(VLOOKUP(B755,'[1]DADOS (OCULTAR)'!$P$3:$R$62,3,0),"")</f>
        <v>10894988000800</v>
      </c>
      <c r="B755" s="10" t="str">
        <f>'[1]TCE - ANEXO III - Preencher'!C764</f>
        <v>HOSPITAL AURORA</v>
      </c>
      <c r="C755" s="11"/>
      <c r="D755" s="12" t="str">
        <f>'[1]TCE - ANEXO III - Preencher'!E764</f>
        <v>ELILDE CHAVES DA SILVA</v>
      </c>
      <c r="E755" s="10" t="str">
        <f>IF('[1]TCE - ANEXO III - Preencher'!F764="4 - Assistência Odontológica","2 - Outros Profissionais da Saúde",'[1]TCE - ANEXO III - Preencher'!F764)</f>
        <v>2 - Outros Profissionais da Saúde</v>
      </c>
      <c r="F755" s="13" t="str">
        <f>'[1]TCE - ANEXO III - Preencher'!G764</f>
        <v>3222-05</v>
      </c>
      <c r="G755" s="14">
        <f>IF('[1]TCE - ANEXO III - Preencher'!H764="","",'[1]TCE - ANEXO III - Preencher'!H764)</f>
        <v>44287</v>
      </c>
      <c r="H755" s="15">
        <f>'[1]TCE - ANEXO III - Preencher'!I764</f>
        <v>0.60720000000000063</v>
      </c>
      <c r="I755" s="15">
        <f>'[1]TCE - ANEXO III - Preencher'!J764</f>
        <v>4.8376000000000055</v>
      </c>
      <c r="J755" s="15">
        <f>'[1]TCE - ANEXO III - Preencher'!K764</f>
        <v>0</v>
      </c>
      <c r="K755" s="16">
        <f>'[1]TCE - ANEXO III - Preencher'!L764</f>
        <v>142.13324708926262</v>
      </c>
      <c r="L755" s="16">
        <f>'[1]TCE - ANEXO III - Preencher'!M764</f>
        <v>0</v>
      </c>
      <c r="M755" s="16">
        <f t="shared" si="67"/>
        <v>142.13324708926262</v>
      </c>
      <c r="N755" s="16">
        <f>'[1]TCE - ANEXO III - Preencher'!O764</f>
        <v>0.48</v>
      </c>
      <c r="O755" s="16">
        <f>'[1]TCE - ANEXO III - Preencher'!P764</f>
        <v>0</v>
      </c>
      <c r="P755" s="17">
        <f t="shared" si="68"/>
        <v>0.48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148.05804708926263</v>
      </c>
    </row>
    <row r="756" spans="1:28" s="4" customFormat="1" x14ac:dyDescent="0.2">
      <c r="A756" s="9">
        <f>IFERROR(VLOOKUP(B756,'[1]DADOS (OCULTAR)'!$P$3:$R$62,3,0),"")</f>
        <v>10894988000800</v>
      </c>
      <c r="B756" s="10" t="str">
        <f>'[1]TCE - ANEXO III - Preencher'!C765</f>
        <v>HOSPITAL AURORA</v>
      </c>
      <c r="C756" s="11"/>
      <c r="D756" s="12" t="str">
        <f>'[1]TCE - ANEXO III - Preencher'!E765</f>
        <v>FABIANA KATIA DA SILVA</v>
      </c>
      <c r="E756" s="10" t="str">
        <f>IF('[1]TCE - ANEXO III - Preencher'!F765="4 - Assistência Odontológica","2 - Outros Profissionais da Saúde",'[1]TCE - ANEXO III - Preencher'!F765)</f>
        <v>2 - Outros Profissionais da Saúde</v>
      </c>
      <c r="F756" s="13" t="str">
        <f>'[1]TCE - ANEXO III - Preencher'!G765</f>
        <v>3222-05</v>
      </c>
      <c r="G756" s="14">
        <f>IF('[1]TCE - ANEXO III - Preencher'!H765="","",'[1]TCE - ANEXO III - Preencher'!H765)</f>
        <v>44287</v>
      </c>
      <c r="H756" s="15">
        <f>'[1]TCE - ANEXO III - Preencher'!I765</f>
        <v>0.37980000000000036</v>
      </c>
      <c r="I756" s="15">
        <f>'[1]TCE - ANEXO III - Preencher'!J765</f>
        <v>0</v>
      </c>
      <c r="J756" s="15">
        <f>'[1]TCE - ANEXO III - Preencher'!K765</f>
        <v>127.23</v>
      </c>
      <c r="K756" s="16">
        <f>'[1]TCE - ANEXO III - Preencher'!L765</f>
        <v>142.13324708926262</v>
      </c>
      <c r="L756" s="16">
        <f>'[1]TCE - ANEXO III - Preencher'!M765</f>
        <v>0</v>
      </c>
      <c r="M756" s="16">
        <f t="shared" si="67"/>
        <v>142.13324708926262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269.74304708926263</v>
      </c>
    </row>
    <row r="757" spans="1:28" s="4" customFormat="1" x14ac:dyDescent="0.2">
      <c r="A757" s="9">
        <f>IFERROR(VLOOKUP(B757,'[1]DADOS (OCULTAR)'!$P$3:$R$62,3,0),"")</f>
        <v>10894988000800</v>
      </c>
      <c r="B757" s="10" t="str">
        <f>'[1]TCE - ANEXO III - Preencher'!C766</f>
        <v>HOSPITAL AURORA</v>
      </c>
      <c r="C757" s="11"/>
      <c r="D757" s="12" t="str">
        <f>'[1]TCE - ANEXO III - Preencher'!E766</f>
        <v>GABRIELA NOGUEIRA COUTO</v>
      </c>
      <c r="E757" s="10" t="str">
        <f>IF('[1]TCE - ANEXO III - Preencher'!F766="4 - Assistência Odontológica","2 - Outros Profissionais da Saúde",'[1]TCE - ANEXO III - Preencher'!F766)</f>
        <v>1 - Médico</v>
      </c>
      <c r="F757" s="13" t="str">
        <f>'[1]TCE - ANEXO III - Preencher'!G766</f>
        <v>2251-25</v>
      </c>
      <c r="G757" s="14">
        <f>IF('[1]TCE - ANEXO III - Preencher'!H766="","",'[1]TCE - ANEXO III - Preencher'!H766)</f>
        <v>44287</v>
      </c>
      <c r="H757" s="15">
        <f>'[1]TCE - ANEXO III - Preencher'!I766</f>
        <v>8.8196999999999992</v>
      </c>
      <c r="I757" s="15">
        <f>'[1]TCE - ANEXO III - Preencher'!J766</f>
        <v>70.607600000000005</v>
      </c>
      <c r="J757" s="15">
        <f>'[1]TCE - ANEXO III - Preencher'!K766</f>
        <v>0</v>
      </c>
      <c r="K757" s="16">
        <f>'[1]TCE - ANEXO III - Preencher'!L766</f>
        <v>142.13324708926262</v>
      </c>
      <c r="L757" s="16">
        <f>'[1]TCE - ANEXO III - Preencher'!M766</f>
        <v>0</v>
      </c>
      <c r="M757" s="16">
        <f t="shared" si="67"/>
        <v>142.13324708926262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221.56054708926263</v>
      </c>
    </row>
    <row r="758" spans="1:28" s="4" customFormat="1" x14ac:dyDescent="0.2">
      <c r="A758" s="9">
        <f>IFERROR(VLOOKUP(B758,'[1]DADOS (OCULTAR)'!$P$3:$R$62,3,0),"")</f>
        <v>10894988000800</v>
      </c>
      <c r="B758" s="10" t="str">
        <f>'[1]TCE - ANEXO III - Preencher'!C767</f>
        <v>HOSPITAL AURORA</v>
      </c>
      <c r="C758" s="11"/>
      <c r="D758" s="12" t="str">
        <f>'[1]TCE - ANEXO III - Preencher'!E767</f>
        <v>GEISIANE HENRIQUE DA SILVA</v>
      </c>
      <c r="E758" s="10" t="str">
        <f>IF('[1]TCE - ANEXO III - Preencher'!F767="4 - Assistência Odontológica","2 - Outros Profissionais da Saúde",'[1]TCE - ANEXO III - Preencher'!F767)</f>
        <v>2 - Outros Profissionais da Saúde</v>
      </c>
      <c r="F758" s="13" t="str">
        <f>'[1]TCE - ANEXO III - Preencher'!G767</f>
        <v>3222-05</v>
      </c>
      <c r="G758" s="14">
        <f>IF('[1]TCE - ANEXO III - Preencher'!H767="","",'[1]TCE - ANEXO III - Preencher'!H767)</f>
        <v>44287</v>
      </c>
      <c r="H758" s="15">
        <f>'[1]TCE - ANEXO III - Preencher'!I767</f>
        <v>1.2476000000000003</v>
      </c>
      <c r="I758" s="15">
        <f>'[1]TCE - ANEXO III - Preencher'!J767</f>
        <v>9.9907999999999966</v>
      </c>
      <c r="J758" s="15">
        <f>'[1]TCE - ANEXO III - Preencher'!K767</f>
        <v>0</v>
      </c>
      <c r="K758" s="16">
        <f>'[1]TCE - ANEXO III - Preencher'!L767</f>
        <v>142.13324708926262</v>
      </c>
      <c r="L758" s="16">
        <f>'[1]TCE - ANEXO III - Preencher'!M767</f>
        <v>0</v>
      </c>
      <c r="M758" s="16">
        <f t="shared" si="67"/>
        <v>142.13324708926262</v>
      </c>
      <c r="N758" s="16">
        <f>'[1]TCE - ANEXO III - Preencher'!O767</f>
        <v>0.48</v>
      </c>
      <c r="O758" s="16">
        <f>'[1]TCE - ANEXO III - Preencher'!P767</f>
        <v>0</v>
      </c>
      <c r="P758" s="17">
        <f t="shared" si="68"/>
        <v>0.48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153.8516470892626</v>
      </c>
    </row>
    <row r="759" spans="1:28" s="4" customFormat="1" x14ac:dyDescent="0.2">
      <c r="A759" s="9">
        <f>IFERROR(VLOOKUP(B759,'[1]DADOS (OCULTAR)'!$P$3:$R$62,3,0),"")</f>
        <v>10894988000800</v>
      </c>
      <c r="B759" s="10" t="str">
        <f>'[1]TCE - ANEXO III - Preencher'!C768</f>
        <v>HOSPITAL AURORA</v>
      </c>
      <c r="C759" s="11"/>
      <c r="D759" s="12" t="str">
        <f>'[1]TCE - ANEXO III - Preencher'!E768</f>
        <v>JACIANE DENISE DA SILVA</v>
      </c>
      <c r="E759" s="10" t="str">
        <f>IF('[1]TCE - ANEXO III - Preencher'!F768="4 - Assistência Odontológica","2 - Outros Profissionais da Saúde",'[1]TCE - ANEXO III - Preencher'!F768)</f>
        <v>2 - Outros Profissionais da Saúde</v>
      </c>
      <c r="F759" s="13" t="str">
        <f>'[1]TCE - ANEXO III - Preencher'!G768</f>
        <v>3222-05</v>
      </c>
      <c r="G759" s="14">
        <f>IF('[1]TCE - ANEXO III - Preencher'!H768="","",'[1]TCE - ANEXO III - Preencher'!H768)</f>
        <v>44287</v>
      </c>
      <c r="H759" s="15">
        <f>'[1]TCE - ANEXO III - Preencher'!I768</f>
        <v>1.3520000000000001</v>
      </c>
      <c r="I759" s="15">
        <f>'[1]TCE - ANEXO III - Preencher'!J768</f>
        <v>-10.624000000000001</v>
      </c>
      <c r="J759" s="15">
        <f>'[1]TCE - ANEXO III - Preencher'!K768</f>
        <v>0</v>
      </c>
      <c r="K759" s="16">
        <f>'[1]TCE - ANEXO III - Preencher'!L768</f>
        <v>142.13324708926262</v>
      </c>
      <c r="L759" s="16">
        <f>'[1]TCE - ANEXO III - Preencher'!M768</f>
        <v>0</v>
      </c>
      <c r="M759" s="16">
        <f t="shared" si="67"/>
        <v>142.13324708926262</v>
      </c>
      <c r="N759" s="16">
        <f>'[1]TCE - ANEXO III - Preencher'!O768</f>
        <v>0.48</v>
      </c>
      <c r="O759" s="16">
        <f>'[1]TCE - ANEXO III - Preencher'!P768</f>
        <v>0</v>
      </c>
      <c r="P759" s="17">
        <f t="shared" si="68"/>
        <v>0.48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133.34124708926262</v>
      </c>
    </row>
    <row r="760" spans="1:28" s="4" customFormat="1" x14ac:dyDescent="0.2">
      <c r="A760" s="9">
        <f>IFERROR(VLOOKUP(B760,'[1]DADOS (OCULTAR)'!$P$3:$R$62,3,0),"")</f>
        <v>10894988000800</v>
      </c>
      <c r="B760" s="10" t="str">
        <f>'[1]TCE - ANEXO III - Preencher'!C769</f>
        <v>HOSPITAL AURORA</v>
      </c>
      <c r="C760" s="11"/>
      <c r="D760" s="12" t="str">
        <f>'[1]TCE - ANEXO III - Preencher'!E769</f>
        <v>JOSEANE MARIA FERRAO</v>
      </c>
      <c r="E760" s="10" t="str">
        <f>IF('[1]TCE - ANEXO III - Preencher'!F769="4 - Assistência Odontológica","2 - Outros Profissionais da Saúde",'[1]TCE - ANEXO III - Preencher'!F769)</f>
        <v>2 - Outros Profissionais da Saúde</v>
      </c>
      <c r="F760" s="13" t="str">
        <f>'[1]TCE - ANEXO III - Preencher'!G769</f>
        <v>3222-05</v>
      </c>
      <c r="G760" s="14">
        <f>IF('[1]TCE - ANEXO III - Preencher'!H769="","",'[1]TCE - ANEXO III - Preencher'!H769)</f>
        <v>44287</v>
      </c>
      <c r="H760" s="15">
        <f>'[1]TCE - ANEXO III - Preencher'!I769</f>
        <v>-4.8000000000003595E-3</v>
      </c>
      <c r="I760" s="15">
        <f>'[1]TCE - ANEXO III - Preencher'!J769</f>
        <v>-8.4000000000017394E-3</v>
      </c>
      <c r="J760" s="15">
        <f>'[1]TCE - ANEXO III - Preencher'!K769</f>
        <v>0</v>
      </c>
      <c r="K760" s="16">
        <f>'[1]TCE - ANEXO III - Preencher'!L769</f>
        <v>142.13324708926262</v>
      </c>
      <c r="L760" s="16">
        <f>'[1]TCE - ANEXO III - Preencher'!M769</f>
        <v>0</v>
      </c>
      <c r="M760" s="16">
        <f t="shared" si="67"/>
        <v>142.13324708926262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142.12004708926261</v>
      </c>
    </row>
    <row r="761" spans="1:28" s="4" customFormat="1" x14ac:dyDescent="0.2">
      <c r="A761" s="9">
        <f>IFERROR(VLOOKUP(B761,'[1]DADOS (OCULTAR)'!$P$3:$R$62,3,0),"")</f>
        <v>10894988000800</v>
      </c>
      <c r="B761" s="10" t="str">
        <f>'[1]TCE - ANEXO III - Preencher'!C770</f>
        <v>HOSPITAL AURORA</v>
      </c>
      <c r="C761" s="11"/>
      <c r="D761" s="12" t="str">
        <f>'[1]TCE - ANEXO III - Preencher'!E770</f>
        <v>JULIANNY FERREIRA VEIGA DOS SANTOS</v>
      </c>
      <c r="E761" s="10" t="str">
        <f>IF('[1]TCE - ANEXO III - Preencher'!F770="4 - Assistência Odontológica","2 - Outros Profissionais da Saúde",'[1]TCE - ANEXO III - Preencher'!F770)</f>
        <v>2 - Outros Profissionais da Saúde</v>
      </c>
      <c r="F761" s="13" t="str">
        <f>'[1]TCE - ANEXO III - Preencher'!G770</f>
        <v>2235-05</v>
      </c>
      <c r="G761" s="14">
        <f>IF('[1]TCE - ANEXO III - Preencher'!H770="","",'[1]TCE - ANEXO III - Preencher'!H770)</f>
        <v>44287</v>
      </c>
      <c r="H761" s="15">
        <f>'[1]TCE - ANEXO III - Preencher'!I770</f>
        <v>1.0835999999999997</v>
      </c>
      <c r="I761" s="15">
        <f>'[1]TCE - ANEXO III - Preencher'!J770</f>
        <v>8.7087999999999965</v>
      </c>
      <c r="J761" s="15">
        <f>'[1]TCE - ANEXO III - Preencher'!K770</f>
        <v>0</v>
      </c>
      <c r="K761" s="16">
        <f>'[1]TCE - ANEXO III - Preencher'!L770</f>
        <v>142.13324708926262</v>
      </c>
      <c r="L761" s="16">
        <f>'[1]TCE - ANEXO III - Preencher'!M770</f>
        <v>0</v>
      </c>
      <c r="M761" s="16">
        <f t="shared" si="67"/>
        <v>142.13324708926262</v>
      </c>
      <c r="N761" s="16">
        <f>'[1]TCE - ANEXO III - Preencher'!O770</f>
        <v>1.78</v>
      </c>
      <c r="O761" s="16">
        <f>'[1]TCE - ANEXO III - Preencher'!P770</f>
        <v>0</v>
      </c>
      <c r="P761" s="17">
        <f t="shared" si="68"/>
        <v>1.78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153.70564708926261</v>
      </c>
    </row>
    <row r="762" spans="1:28" s="4" customFormat="1" x14ac:dyDescent="0.2">
      <c r="A762" s="9">
        <f>IFERROR(VLOOKUP(B762,'[1]DADOS (OCULTAR)'!$P$3:$R$62,3,0),"")</f>
        <v>10894988000800</v>
      </c>
      <c r="B762" s="10" t="str">
        <f>'[1]TCE - ANEXO III - Preencher'!C771</f>
        <v>HOSPITAL AURORA</v>
      </c>
      <c r="C762" s="11"/>
      <c r="D762" s="12" t="str">
        <f>'[1]TCE - ANEXO III - Preencher'!E771</f>
        <v xml:space="preserve">KELLE MARIA SANTOS SILVA </v>
      </c>
      <c r="E762" s="10" t="str">
        <f>IF('[1]TCE - ANEXO III - Preencher'!F771="4 - Assistência Odontológica","2 - Outros Profissionais da Saúde",'[1]TCE - ANEXO III - Preencher'!F771)</f>
        <v>2 - Outros Profissionais da Saúde</v>
      </c>
      <c r="F762" s="13" t="str">
        <f>'[1]TCE - ANEXO III - Preencher'!G771</f>
        <v>3222-05</v>
      </c>
      <c r="G762" s="14">
        <f>IF('[1]TCE - ANEXO III - Preencher'!H771="","",'[1]TCE - ANEXO III - Preencher'!H771)</f>
        <v>44287</v>
      </c>
      <c r="H762" s="15">
        <f>'[1]TCE - ANEXO III - Preencher'!I771</f>
        <v>1.2536999999999994</v>
      </c>
      <c r="I762" s="15">
        <f>'[1]TCE - ANEXO III - Preencher'!J771</f>
        <v>10.029599999999999</v>
      </c>
      <c r="J762" s="15">
        <f>'[1]TCE - ANEXO III - Preencher'!K771</f>
        <v>0</v>
      </c>
      <c r="K762" s="16">
        <f>'[1]TCE - ANEXO III - Preencher'!L771</f>
        <v>142.13324708926262</v>
      </c>
      <c r="L762" s="16">
        <f>'[1]TCE - ANEXO III - Preencher'!M771</f>
        <v>0</v>
      </c>
      <c r="M762" s="16">
        <f t="shared" si="67"/>
        <v>142.13324708926262</v>
      </c>
      <c r="N762" s="16">
        <f>'[1]TCE - ANEXO III - Preencher'!O771</f>
        <v>0.48</v>
      </c>
      <c r="O762" s="16">
        <f>'[1]TCE - ANEXO III - Preencher'!P771</f>
        <v>0</v>
      </c>
      <c r="P762" s="17">
        <f t="shared" si="68"/>
        <v>0.48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153.89654708926261</v>
      </c>
    </row>
    <row r="763" spans="1:28" s="4" customFormat="1" x14ac:dyDescent="0.2">
      <c r="A763" s="9">
        <f>IFERROR(VLOOKUP(B763,'[1]DADOS (OCULTAR)'!$P$3:$R$62,3,0),"")</f>
        <v>10894988000800</v>
      </c>
      <c r="B763" s="10" t="str">
        <f>'[1]TCE - ANEXO III - Preencher'!C772</f>
        <v>HOSPITAL AURORA</v>
      </c>
      <c r="C763" s="11"/>
      <c r="D763" s="12" t="str">
        <f>'[1]TCE - ANEXO III - Preencher'!E772</f>
        <v>LIDIANE FRANCISCA VEIRA DA SILVA</v>
      </c>
      <c r="E763" s="10" t="str">
        <f>IF('[1]TCE - ANEXO III - Preencher'!F772="4 - Assistência Odontológica","2 - Outros Profissionais da Saúde",'[1]TCE - ANEXO III - Preencher'!F772)</f>
        <v>2 - Outros Profissionais da Saúde</v>
      </c>
      <c r="F763" s="13" t="str">
        <f>'[1]TCE - ANEXO III - Preencher'!G772</f>
        <v>3222-05</v>
      </c>
      <c r="G763" s="14">
        <f>IF('[1]TCE - ANEXO III - Preencher'!H772="","",'[1]TCE - ANEXO III - Preencher'!H772)</f>
        <v>44287</v>
      </c>
      <c r="H763" s="15">
        <f>'[1]TCE - ANEXO III - Preencher'!I772</f>
        <v>7.6176999999999984</v>
      </c>
      <c r="I763" s="15">
        <f>'[1]TCE - ANEXO III - Preencher'!J772</f>
        <v>61.011599999999994</v>
      </c>
      <c r="J763" s="15">
        <f>'[1]TCE - ANEXO III - Preencher'!K772</f>
        <v>0</v>
      </c>
      <c r="K763" s="16">
        <f>'[1]TCE - ANEXO III - Preencher'!L772</f>
        <v>142.13324708926262</v>
      </c>
      <c r="L763" s="16">
        <f>'[1]TCE - ANEXO III - Preencher'!M772</f>
        <v>0</v>
      </c>
      <c r="M763" s="16">
        <f t="shared" si="67"/>
        <v>142.13324708926262</v>
      </c>
      <c r="N763" s="16">
        <f>'[1]TCE - ANEXO III - Preencher'!O772</f>
        <v>0.48</v>
      </c>
      <c r="O763" s="16">
        <f>'[1]TCE - ANEXO III - Preencher'!P772</f>
        <v>0</v>
      </c>
      <c r="P763" s="17">
        <f t="shared" si="68"/>
        <v>0.48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211.24254708926262</v>
      </c>
    </row>
    <row r="764" spans="1:28" s="4" customFormat="1" x14ac:dyDescent="0.2">
      <c r="A764" s="9">
        <f>IFERROR(VLOOKUP(B764,'[1]DADOS (OCULTAR)'!$P$3:$R$62,3,0),"")</f>
        <v>10894988000800</v>
      </c>
      <c r="B764" s="10" t="str">
        <f>'[1]TCE - ANEXO III - Preencher'!C773</f>
        <v>HOSPITAL AURORA</v>
      </c>
      <c r="C764" s="11"/>
      <c r="D764" s="12" t="str">
        <f>'[1]TCE - ANEXO III - Preencher'!E773</f>
        <v xml:space="preserve">MARIA DE FATIMA ROCHA DA COSTA </v>
      </c>
      <c r="E764" s="10" t="str">
        <f>IF('[1]TCE - ANEXO III - Preencher'!F773="4 - Assistência Odontológica","2 - Outros Profissionais da Saúde",'[1]TCE - ANEXO III - Preencher'!F773)</f>
        <v>2 - Outros Profissionais da Saúde</v>
      </c>
      <c r="F764" s="13" t="str">
        <f>'[1]TCE - ANEXO III - Preencher'!G773</f>
        <v>2516-05</v>
      </c>
      <c r="G764" s="14">
        <f>IF('[1]TCE - ANEXO III - Preencher'!H773="","",'[1]TCE - ANEXO III - Preencher'!H773)</f>
        <v>44287</v>
      </c>
      <c r="H764" s="15">
        <f>'[1]TCE - ANEXO III - Preencher'!I773</f>
        <v>0.70159999999999956</v>
      </c>
      <c r="I764" s="15">
        <f>'[1]TCE - ANEXO III - Preencher'!J773</f>
        <v>5.6228000000000051</v>
      </c>
      <c r="J764" s="15">
        <f>'[1]TCE - ANEXO III - Preencher'!K773</f>
        <v>0</v>
      </c>
      <c r="K764" s="16">
        <f>'[1]TCE - ANEXO III - Preencher'!L773</f>
        <v>142.13324708926262</v>
      </c>
      <c r="L764" s="16">
        <f>'[1]TCE - ANEXO III - Preencher'!M773</f>
        <v>0</v>
      </c>
      <c r="M764" s="16">
        <f t="shared" si="67"/>
        <v>142.13324708926262</v>
      </c>
      <c r="N764" s="16">
        <f>'[1]TCE - ANEXO III - Preencher'!O773</f>
        <v>0.48</v>
      </c>
      <c r="O764" s="16">
        <f>'[1]TCE - ANEXO III - Preencher'!P773</f>
        <v>0</v>
      </c>
      <c r="P764" s="17">
        <f t="shared" si="68"/>
        <v>0.48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148.93764708926261</v>
      </c>
    </row>
    <row r="765" spans="1:28" s="4" customFormat="1" x14ac:dyDescent="0.2">
      <c r="A765" s="9">
        <f>IFERROR(VLOOKUP(B765,'[1]DADOS (OCULTAR)'!$P$3:$R$62,3,0),"")</f>
        <v>10894988000800</v>
      </c>
      <c r="B765" s="10" t="str">
        <f>'[1]TCE - ANEXO III - Preencher'!C774</f>
        <v>HOSPITAL AURORA</v>
      </c>
      <c r="C765" s="11"/>
      <c r="D765" s="12" t="str">
        <f>'[1]TCE - ANEXO III - Preencher'!E774</f>
        <v>MARIA ISABELLA ALVES DE MELO</v>
      </c>
      <c r="E765" s="10" t="str">
        <f>IF('[1]TCE - ANEXO III - Preencher'!F774="4 - Assistência Odontológica","2 - Outros Profissionais da Saúde",'[1]TCE - ANEXO III - Preencher'!F774)</f>
        <v>1 - Médico</v>
      </c>
      <c r="F765" s="13" t="str">
        <f>'[1]TCE - ANEXO III - Preencher'!G774</f>
        <v>2251-25</v>
      </c>
      <c r="G765" s="14">
        <f>IF('[1]TCE - ANEXO III - Preencher'!H774="","",'[1]TCE - ANEXO III - Preencher'!H774)</f>
        <v>44287</v>
      </c>
      <c r="H765" s="15">
        <f>'[1]TCE - ANEXO III - Preencher'!I774</f>
        <v>3.9433000000000007</v>
      </c>
      <c r="I765" s="15">
        <f>'[1]TCE - ANEXO III - Preencher'!J774</f>
        <v>31.596399999999988</v>
      </c>
      <c r="J765" s="15">
        <f>'[1]TCE - ANEXO III - Preencher'!K774</f>
        <v>0</v>
      </c>
      <c r="K765" s="16">
        <f>'[1]TCE - ANEXO III - Preencher'!L774</f>
        <v>142.13324708926262</v>
      </c>
      <c r="L765" s="16">
        <f>'[1]TCE - ANEXO III - Preencher'!M774</f>
        <v>0</v>
      </c>
      <c r="M765" s="16">
        <f t="shared" si="67"/>
        <v>142.13324708926262</v>
      </c>
      <c r="N765" s="16">
        <f>'[1]TCE - ANEXO III - Preencher'!O774</f>
        <v>7.14</v>
      </c>
      <c r="O765" s="16">
        <f>'[1]TCE - ANEXO III - Preencher'!P774</f>
        <v>0</v>
      </c>
      <c r="P765" s="17">
        <f t="shared" si="68"/>
        <v>7.14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184.81294708926259</v>
      </c>
    </row>
    <row r="766" spans="1:28" s="4" customFormat="1" x14ac:dyDescent="0.2">
      <c r="A766" s="9">
        <f>IFERROR(VLOOKUP(B766,'[1]DADOS (OCULTAR)'!$P$3:$R$62,3,0),"")</f>
        <v>10894988000800</v>
      </c>
      <c r="B766" s="10" t="str">
        <f>'[1]TCE - ANEXO III - Preencher'!C775</f>
        <v>HOSPITAL AURORA</v>
      </c>
      <c r="C766" s="11"/>
      <c r="D766" s="12" t="str">
        <f>'[1]TCE - ANEXO III - Preencher'!E775</f>
        <v>MONIQUE EVELYN MENDONCA DO NASCIMENTO</v>
      </c>
      <c r="E766" s="10" t="str">
        <f>IF('[1]TCE - ANEXO III - Preencher'!F775="4 - Assistência Odontológica","2 - Outros Profissionais da Saúde",'[1]TCE - ANEXO III - Preencher'!F775)</f>
        <v>1 - Médico</v>
      </c>
      <c r="F766" s="13" t="str">
        <f>'[1]TCE - ANEXO III - Preencher'!G775</f>
        <v>2251-25</v>
      </c>
      <c r="G766" s="14">
        <f>IF('[1]TCE - ANEXO III - Preencher'!H775="","",'[1]TCE - ANEXO III - Preencher'!H775)</f>
        <v>44287</v>
      </c>
      <c r="H766" s="15">
        <f>'[1]TCE - ANEXO III - Preencher'!I775</f>
        <v>50.942</v>
      </c>
      <c r="I766" s="15">
        <f>'[1]TCE - ANEXO III - Preencher'!J775</f>
        <v>407.48600000000005</v>
      </c>
      <c r="J766" s="15">
        <f>'[1]TCE - ANEXO III - Preencher'!K775</f>
        <v>0</v>
      </c>
      <c r="K766" s="16">
        <f>'[1]TCE - ANEXO III - Preencher'!L775</f>
        <v>142.13324708926262</v>
      </c>
      <c r="L766" s="16">
        <f>'[1]TCE - ANEXO III - Preencher'!M775</f>
        <v>0</v>
      </c>
      <c r="M766" s="16">
        <f t="shared" si="67"/>
        <v>142.13324708926262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600.56124708926268</v>
      </c>
    </row>
    <row r="767" spans="1:28" s="4" customFormat="1" x14ac:dyDescent="0.2">
      <c r="A767" s="9">
        <f>IFERROR(VLOOKUP(B767,'[1]DADOS (OCULTAR)'!$P$3:$R$62,3,0),"")</f>
        <v>10894988000800</v>
      </c>
      <c r="B767" s="10" t="str">
        <f>'[1]TCE - ANEXO III - Preencher'!C776</f>
        <v>HOSPITAL AURORA</v>
      </c>
      <c r="C767" s="11"/>
      <c r="D767" s="12" t="str">
        <f>'[1]TCE - ANEXO III - Preencher'!E776</f>
        <v>MUSA MELLINNE FERREIRA SILVA</v>
      </c>
      <c r="E767" s="10" t="str">
        <f>IF('[1]TCE - ANEXO III - Preencher'!F776="4 - Assistência Odontológica","2 - Outros Profissionais da Saúde",'[1]TCE - ANEXO III - Preencher'!F776)</f>
        <v>3 - Administrativo</v>
      </c>
      <c r="F767" s="13" t="str">
        <f>'[1]TCE - ANEXO III - Preencher'!G776</f>
        <v>1231-15</v>
      </c>
      <c r="G767" s="14">
        <f>IF('[1]TCE - ANEXO III - Preencher'!H776="","",'[1]TCE - ANEXO III - Preencher'!H776)</f>
        <v>44287</v>
      </c>
      <c r="H767" s="15">
        <f>'[1]TCE - ANEXO III - Preencher'!I776</f>
        <v>4.6000000000000014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142.13324708926262</v>
      </c>
      <c r="L767" s="16">
        <f>'[1]TCE - ANEXO III - Preencher'!M776</f>
        <v>0</v>
      </c>
      <c r="M767" s="16">
        <f t="shared" si="67"/>
        <v>142.13324708926262</v>
      </c>
      <c r="N767" s="16">
        <f>'[1]TCE - ANEXO III - Preencher'!O776</f>
        <v>0.48</v>
      </c>
      <c r="O767" s="16">
        <f>'[1]TCE - ANEXO III - Preencher'!P776</f>
        <v>0</v>
      </c>
      <c r="P767" s="17">
        <f t="shared" si="68"/>
        <v>0.48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147.21324708926261</v>
      </c>
    </row>
    <row r="768" spans="1:28" s="4" customFormat="1" x14ac:dyDescent="0.2">
      <c r="A768" s="9">
        <f>IFERROR(VLOOKUP(B768,'[1]DADOS (OCULTAR)'!$P$3:$R$62,3,0),"")</f>
        <v>10894988000800</v>
      </c>
      <c r="B768" s="10" t="str">
        <f>'[1]TCE - ANEXO III - Preencher'!C777</f>
        <v>HOSPITAL AURORA</v>
      </c>
      <c r="C768" s="11"/>
      <c r="D768" s="12" t="str">
        <f>'[1]TCE - ANEXO III - Preencher'!E777</f>
        <v>NATALI FLORIDA DE QUEIROZ</v>
      </c>
      <c r="E768" s="10" t="str">
        <f>IF('[1]TCE - ANEXO III - Preencher'!F777="4 - Assistência Odontológica","2 - Outros Profissionais da Saúde",'[1]TCE - ANEXO III - Preencher'!F777)</f>
        <v>2 - Outros Profissionais da Saúde</v>
      </c>
      <c r="F768" s="13" t="str">
        <f>'[1]TCE - ANEXO III - Preencher'!G777</f>
        <v>3222-05</v>
      </c>
      <c r="G768" s="14">
        <f>IF('[1]TCE - ANEXO III - Preencher'!H777="","",'[1]TCE - ANEXO III - Preencher'!H777)</f>
        <v>44287</v>
      </c>
      <c r="H768" s="15">
        <f>'[1]TCE - ANEXO III - Preencher'!I777</f>
        <v>2.1193</v>
      </c>
      <c r="I768" s="15">
        <f>'[1]TCE - ANEXO III - Preencher'!J777</f>
        <v>-10.7256</v>
      </c>
      <c r="J768" s="15">
        <f>'[1]TCE - ANEXO III - Preencher'!K777</f>
        <v>0</v>
      </c>
      <c r="K768" s="16">
        <f>'[1]TCE - ANEXO III - Preencher'!L777</f>
        <v>142.13324708926262</v>
      </c>
      <c r="L768" s="16">
        <f>'[1]TCE - ANEXO III - Preencher'!M777</f>
        <v>0</v>
      </c>
      <c r="M768" s="16">
        <f t="shared" si="67"/>
        <v>142.13324708926262</v>
      </c>
      <c r="N768" s="16">
        <f>'[1]TCE - ANEXO III - Preencher'!O777</f>
        <v>0.48</v>
      </c>
      <c r="O768" s="16">
        <f>'[1]TCE - ANEXO III - Preencher'!P777</f>
        <v>0</v>
      </c>
      <c r="P768" s="17">
        <f t="shared" si="68"/>
        <v>0.48</v>
      </c>
      <c r="Q768" s="16">
        <f>'[1]TCE - ANEXO III - Preencher'!R777</f>
        <v>116.55719999999999</v>
      </c>
      <c r="R768" s="16">
        <f>'[1]TCE - ANEXO III - Preencher'!S777</f>
        <v>121.73</v>
      </c>
      <c r="S768" s="17">
        <f t="shared" si="69"/>
        <v>-5.1728000000000094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128.83414708926261</v>
      </c>
    </row>
    <row r="769" spans="1:28" s="4" customFormat="1" x14ac:dyDescent="0.2">
      <c r="A769" s="9">
        <f>IFERROR(VLOOKUP(B769,'[1]DADOS (OCULTAR)'!$P$3:$R$62,3,0),"")</f>
        <v>10894988000800</v>
      </c>
      <c r="B769" s="10" t="str">
        <f>'[1]TCE - ANEXO III - Preencher'!C778</f>
        <v>HOSPITAL AURORA</v>
      </c>
      <c r="C769" s="11"/>
      <c r="D769" s="12" t="str">
        <f>'[1]TCE - ANEXO III - Preencher'!E778</f>
        <v>PRISCILLA ALICE BEZERRA DO MONTE GUERRA</v>
      </c>
      <c r="E769" s="10" t="str">
        <f>IF('[1]TCE - ANEXO III - Preencher'!F778="4 - Assistência Odontológica","2 - Outros Profissionais da Saúde",'[1]TCE - ANEXO III - Preencher'!F778)</f>
        <v>2 - Outros Profissionais da Saúde</v>
      </c>
      <c r="F769" s="13" t="str">
        <f>'[1]TCE - ANEXO III - Preencher'!G778</f>
        <v>3222-05</v>
      </c>
      <c r="G769" s="14">
        <f>IF('[1]TCE - ANEXO III - Preencher'!H778="","",'[1]TCE - ANEXO III - Preencher'!H778)</f>
        <v>44287</v>
      </c>
      <c r="H769" s="15">
        <f>'[1]TCE - ANEXO III - Preencher'!I778</f>
        <v>5.84</v>
      </c>
      <c r="I769" s="15">
        <f>'[1]TCE - ANEXO III - Preencher'!J778</f>
        <v>46.74</v>
      </c>
      <c r="J769" s="15">
        <f>'[1]TCE - ANEXO III - Preencher'!K778</f>
        <v>0</v>
      </c>
      <c r="K769" s="16">
        <f>'[1]TCE - ANEXO III - Preencher'!L778</f>
        <v>142.13324708926262</v>
      </c>
      <c r="L769" s="16">
        <f>'[1]TCE - ANEXO III - Preencher'!M778</f>
        <v>0</v>
      </c>
      <c r="M769" s="16">
        <f t="shared" si="67"/>
        <v>142.13324708926262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157.05719999999999</v>
      </c>
      <c r="R769" s="16">
        <f>'[1]TCE - ANEXO III - Preencher'!S778</f>
        <v>122.28</v>
      </c>
      <c r="S769" s="17">
        <f t="shared" si="69"/>
        <v>34.777199999999993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229.4904470892626</v>
      </c>
    </row>
    <row r="770" spans="1:28" s="4" customFormat="1" x14ac:dyDescent="0.2">
      <c r="A770" s="9">
        <f>IFERROR(VLOOKUP(B770,'[1]DADOS (OCULTAR)'!$P$3:$R$62,3,0),"")</f>
        <v>10894988000800</v>
      </c>
      <c r="B770" s="10" t="str">
        <f>'[1]TCE - ANEXO III - Preencher'!C779</f>
        <v>HOSPITAL AURORA</v>
      </c>
      <c r="C770" s="11"/>
      <c r="D770" s="12" t="str">
        <f>'[1]TCE - ANEXO III - Preencher'!E779</f>
        <v>SAMY SCHERB STEINBERG</v>
      </c>
      <c r="E770" s="10" t="str">
        <f>IF('[1]TCE - ANEXO III - Preencher'!F779="4 - Assistência Odontológica","2 - Outros Profissionais da Saúde",'[1]TCE - ANEXO III - Preencher'!F779)</f>
        <v>1 - Médico</v>
      </c>
      <c r="F770" s="13" t="str">
        <f>'[1]TCE - ANEXO III - Preencher'!G779</f>
        <v>2251-25</v>
      </c>
      <c r="G770" s="14">
        <f>IF('[1]TCE - ANEXO III - Preencher'!H779="","",'[1]TCE - ANEXO III - Preencher'!H779)</f>
        <v>44287</v>
      </c>
      <c r="H770" s="15">
        <f>'[1]TCE - ANEXO III - Preencher'!I779</f>
        <v>47.473500000000001</v>
      </c>
      <c r="I770" s="15">
        <f>'[1]TCE - ANEXO III - Preencher'!J779</f>
        <v>379.84799999999996</v>
      </c>
      <c r="J770" s="15">
        <f>'[1]TCE - ANEXO III - Preencher'!K779</f>
        <v>0</v>
      </c>
      <c r="K770" s="16">
        <f>'[1]TCE - ANEXO III - Preencher'!L779</f>
        <v>142.13324708926262</v>
      </c>
      <c r="L770" s="16">
        <f>'[1]TCE - ANEXO III - Preencher'!M779</f>
        <v>0</v>
      </c>
      <c r="M770" s="16">
        <f t="shared" si="67"/>
        <v>142.13324708926262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569.45474708926258</v>
      </c>
    </row>
    <row r="771" spans="1:28" s="4" customFormat="1" x14ac:dyDescent="0.2">
      <c r="A771" s="9">
        <f>IFERROR(VLOOKUP(B771,'[1]DADOS (OCULTAR)'!$P$3:$R$62,3,0),"")</f>
        <v>10894988000800</v>
      </c>
      <c r="B771" s="10" t="str">
        <f>'[1]TCE - ANEXO III - Preencher'!C780</f>
        <v>HOSPITAL AURORA</v>
      </c>
      <c r="C771" s="11"/>
      <c r="D771" s="12" t="str">
        <f>'[1]TCE - ANEXO III - Preencher'!E780</f>
        <v>SUENYA CRISTINA PINTO COSTA</v>
      </c>
      <c r="E771" s="10" t="str">
        <f>IF('[1]TCE - ANEXO III - Preencher'!F780="4 - Assistência Odontológica","2 - Outros Profissionais da Saúde",'[1]TCE - ANEXO III - Preencher'!F780)</f>
        <v>2 - Outros Profissionais da Saúde</v>
      </c>
      <c r="F771" s="13" t="str">
        <f>'[1]TCE - ANEXO III - Preencher'!G780</f>
        <v>3222-05</v>
      </c>
      <c r="G771" s="14">
        <f>IF('[1]TCE - ANEXO III - Preencher'!H780="","",'[1]TCE - ANEXO III - Preencher'!H780)</f>
        <v>44287</v>
      </c>
      <c r="H771" s="15">
        <f>'[1]TCE - ANEXO III - Preencher'!I780</f>
        <v>1.0724</v>
      </c>
      <c r="I771" s="15">
        <f>'[1]TCE - ANEXO III - Preencher'!J780</f>
        <v>8.5592000000000006</v>
      </c>
      <c r="J771" s="15">
        <f>'[1]TCE - ANEXO III - Preencher'!K780</f>
        <v>0</v>
      </c>
      <c r="K771" s="16">
        <f>'[1]TCE - ANEXO III - Preencher'!L780</f>
        <v>142.13324708926262</v>
      </c>
      <c r="L771" s="16">
        <f>'[1]TCE - ANEXO III - Preencher'!M780</f>
        <v>0</v>
      </c>
      <c r="M771" s="16">
        <f t="shared" si="67"/>
        <v>142.13324708926262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151.76484708926262</v>
      </c>
    </row>
    <row r="772" spans="1:28" s="4" customFormat="1" x14ac:dyDescent="0.2">
      <c r="A772" s="9">
        <f>IFERROR(VLOOKUP(B772,'[1]DADOS (OCULTAR)'!$P$3:$R$62,3,0),"")</f>
        <v>10894988000800</v>
      </c>
      <c r="B772" s="10" t="str">
        <f>'[1]TCE - ANEXO III - Preencher'!C781</f>
        <v>HOSPITAL AURORA</v>
      </c>
      <c r="C772" s="11"/>
      <c r="D772" s="12" t="str">
        <f>'[1]TCE - ANEXO III - Preencher'!E781</f>
        <v>TERILENO LOPES DA SILVA</v>
      </c>
      <c r="E772" s="10" t="str">
        <f>IF('[1]TCE - ANEXO III - Preencher'!F781="4 - Assistência Odontológica","2 - Outros Profissionais da Saúde",'[1]TCE - ANEXO III - Preencher'!F781)</f>
        <v>2 - Outros Profissionais da Saúde</v>
      </c>
      <c r="F772" s="13" t="str">
        <f>'[1]TCE - ANEXO III - Preencher'!G781</f>
        <v>5152-05</v>
      </c>
      <c r="G772" s="14">
        <f>IF('[1]TCE - ANEXO III - Preencher'!H781="","",'[1]TCE - ANEXO III - Preencher'!H781)</f>
        <v>44287</v>
      </c>
      <c r="H772" s="15">
        <f>'[1]TCE - ANEXO III - Preencher'!I781</f>
        <v>0.89</v>
      </c>
      <c r="I772" s="15">
        <f>'[1]TCE - ANEXO III - Preencher'!J781</f>
        <v>7.05</v>
      </c>
      <c r="J772" s="15">
        <f>'[1]TCE - ANEXO III - Preencher'!K781</f>
        <v>0</v>
      </c>
      <c r="K772" s="16">
        <f>'[1]TCE - ANEXO III - Preencher'!L781</f>
        <v>142.13324708926262</v>
      </c>
      <c r="L772" s="16">
        <f>'[1]TCE - ANEXO III - Preencher'!M781</f>
        <v>0</v>
      </c>
      <c r="M772" s="16">
        <f t="shared" ref="M772:M835" si="73">K772-L772</f>
        <v>142.13324708926262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150.07324708926262</v>
      </c>
    </row>
    <row r="773" spans="1:28" s="4" customFormat="1" x14ac:dyDescent="0.2">
      <c r="A773" s="9">
        <f>IFERROR(VLOOKUP(B773,'[1]DADOS (OCULTAR)'!$P$3:$R$62,3,0),"")</f>
        <v>10894988000800</v>
      </c>
      <c r="B773" s="10" t="str">
        <f>'[1]TCE - ANEXO III - Preencher'!C782</f>
        <v>HOSPITAL AURORA</v>
      </c>
      <c r="C773" s="11"/>
      <c r="D773" s="12" t="str">
        <f>'[1]TCE - ANEXO III - Preencher'!E782</f>
        <v xml:space="preserve">TULIO FILIPE PEREIRA DOS ANJOS </v>
      </c>
      <c r="E773" s="10" t="str">
        <f>IF('[1]TCE - ANEXO III - Preencher'!F782="4 - Assistência Odontológica","2 - Outros Profissionais da Saúde",'[1]TCE - ANEXO III - Preencher'!F782)</f>
        <v>2 - Outros Profissionais da Saúde</v>
      </c>
      <c r="F773" s="13" t="str">
        <f>'[1]TCE - ANEXO III - Preencher'!G782</f>
        <v>2235-05</v>
      </c>
      <c r="G773" s="14">
        <f>IF('[1]TCE - ANEXO III - Preencher'!H782="","",'[1]TCE - ANEXO III - Preencher'!H782)</f>
        <v>44287</v>
      </c>
      <c r="H773" s="15">
        <f>'[1]TCE - ANEXO III - Preencher'!I782</f>
        <v>6.8016999999999976</v>
      </c>
      <c r="I773" s="15">
        <f>'[1]TCE - ANEXO III - Preencher'!J782</f>
        <v>54.513599999999997</v>
      </c>
      <c r="J773" s="15">
        <f>'[1]TCE - ANEXO III - Preencher'!K782</f>
        <v>0</v>
      </c>
      <c r="K773" s="16">
        <f>'[1]TCE - ANEXO III - Preencher'!L782</f>
        <v>142.13324708926262</v>
      </c>
      <c r="L773" s="16">
        <f>'[1]TCE - ANEXO III - Preencher'!M782</f>
        <v>0</v>
      </c>
      <c r="M773" s="16">
        <f t="shared" si="73"/>
        <v>142.13324708926262</v>
      </c>
      <c r="N773" s="16">
        <f>'[1]TCE - ANEXO III - Preencher'!O782</f>
        <v>0.48</v>
      </c>
      <c r="O773" s="16">
        <f>'[1]TCE - ANEXO III - Preencher'!P782</f>
        <v>0</v>
      </c>
      <c r="P773" s="17">
        <f t="shared" si="74"/>
        <v>0.48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203.92854708926259</v>
      </c>
    </row>
    <row r="774" spans="1:28" s="4" customFormat="1" x14ac:dyDescent="0.2">
      <c r="A774" s="9">
        <f>IFERROR(VLOOKUP(B774,'[1]DADOS (OCULTAR)'!$P$3:$R$62,3,0),"")</f>
        <v>10894988000800</v>
      </c>
      <c r="B774" s="10" t="str">
        <f>'[1]TCE - ANEXO III - Preencher'!C783</f>
        <v>HOSPITAL AURORA</v>
      </c>
      <c r="C774" s="11"/>
      <c r="D774" s="12" t="str">
        <f>'[1]TCE - ANEXO III - Preencher'!E783</f>
        <v>ADRIANA ALVES DOS SANTOS SOUZA DE BARROS</v>
      </c>
      <c r="E774" s="10" t="str">
        <f>IF('[1]TCE - ANEXO III - Preencher'!F783="4 - Assistência Odontológica","2 - Outros Profissionais da Saúde",'[1]TCE - ANEXO III - Preencher'!F783)</f>
        <v>2 - Outros Profissionais da Saúde</v>
      </c>
      <c r="F774" s="13" t="str">
        <f>'[1]TCE - ANEXO III - Preencher'!G783</f>
        <v>3222-05</v>
      </c>
      <c r="G774" s="14">
        <f>IF('[1]TCE - ANEXO III - Preencher'!H783="","",'[1]TCE - ANEXO III - Preencher'!H783)</f>
        <v>44287</v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142.13324708926262</v>
      </c>
      <c r="L774" s="16">
        <f>'[1]TCE - ANEXO III - Preencher'!M783</f>
        <v>0</v>
      </c>
      <c r="M774" s="16">
        <f t="shared" si="73"/>
        <v>142.13324708926262</v>
      </c>
      <c r="N774" s="16">
        <f>'[1]TCE - ANEXO III - Preencher'!O783</f>
        <v>0.48</v>
      </c>
      <c r="O774" s="16">
        <f>'[1]TCE - ANEXO III - Preencher'!P783</f>
        <v>0</v>
      </c>
      <c r="P774" s="17">
        <f t="shared" si="74"/>
        <v>0.48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142.61324708926261</v>
      </c>
    </row>
    <row r="775" spans="1:28" s="4" customFormat="1" x14ac:dyDescent="0.2">
      <c r="A775" s="9">
        <f>IFERROR(VLOOKUP(B775,'[1]DADOS (OCULTAR)'!$P$3:$R$62,3,0),"")</f>
        <v>10894988000800</v>
      </c>
      <c r="B775" s="10" t="str">
        <f>'[1]TCE - ANEXO III - Preencher'!C784</f>
        <v>HOSPITAL AURORA</v>
      </c>
      <c r="C775" s="11"/>
      <c r="D775" s="12" t="str">
        <f>'[1]TCE - ANEXO III - Preencher'!E784</f>
        <v xml:space="preserve">CLEYCE KELLY DE SOUZA LIMA </v>
      </c>
      <c r="E775" s="10" t="str">
        <f>IF('[1]TCE - ANEXO III - Preencher'!F784="4 - Assistência Odontológica","2 - Outros Profissionais da Saúde",'[1]TCE - ANEXO III - Preencher'!F784)</f>
        <v>2 - Outros Profissionais da Saúde</v>
      </c>
      <c r="F775" s="13" t="str">
        <f>'[1]TCE - ANEXO III - Preencher'!G784</f>
        <v>3222-05</v>
      </c>
      <c r="G775" s="14">
        <f>IF('[1]TCE - ANEXO III - Preencher'!H784="","",'[1]TCE - ANEXO III - Preencher'!H784)</f>
        <v>44287</v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142.13324708926262</v>
      </c>
      <c r="L775" s="16">
        <f>'[1]TCE - ANEXO III - Preencher'!M784</f>
        <v>0</v>
      </c>
      <c r="M775" s="16">
        <f t="shared" si="73"/>
        <v>142.13324708926262</v>
      </c>
      <c r="N775" s="16">
        <f>'[1]TCE - ANEXO III - Preencher'!O784</f>
        <v>0.48</v>
      </c>
      <c r="O775" s="16">
        <f>'[1]TCE - ANEXO III - Preencher'!P784</f>
        <v>0</v>
      </c>
      <c r="P775" s="17">
        <f t="shared" si="74"/>
        <v>0.48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142.61324708926261</v>
      </c>
    </row>
    <row r="776" spans="1:28" s="4" customFormat="1" x14ac:dyDescent="0.2">
      <c r="A776" s="9" t="str">
        <f>IFERROR(VLOOKUP(B776,'[1]DADOS (OCULTAR)'!$P$3:$R$62,3,0),"")</f>
        <v/>
      </c>
      <c r="B776" s="10">
        <f>'[1]TCE - ANEXO III - Preencher'!C785</f>
        <v>0</v>
      </c>
      <c r="C776" s="11"/>
      <c r="D776" s="12" t="str">
        <f>'[1]TCE - ANEXO III - Preencher'!E785</f>
        <v/>
      </c>
      <c r="E776" s="10" t="str">
        <f>IF('[1]TCE - ANEXO III - Preencher'!F785="4 - Assistência Odontológica","2 - Outros Profissionais da Saúde",'[1]TCE - ANEXO III - Preencher'!F785)</f>
        <v/>
      </c>
      <c r="F776" s="13" t="str">
        <f>'[1]TCE - ANEXO III - Preencher'!G785</f>
        <v/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(OCULTAR)'!$P$3:$R$62,3,0),"")</f>
        <v/>
      </c>
      <c r="B777" s="10">
        <f>'[1]TCE - ANEXO III - Preencher'!C786</f>
        <v>0</v>
      </c>
      <c r="C777" s="11"/>
      <c r="D777" s="12" t="str">
        <f>'[1]TCE - ANEXO III - Preencher'!E786</f>
        <v/>
      </c>
      <c r="E777" s="10" t="str">
        <f>IF('[1]TCE - ANEXO III - Preencher'!F786="4 - Assistência Odontológica","2 - Outros Profissionais da Saúde",'[1]TCE - ANEXO III - Preencher'!F786)</f>
        <v/>
      </c>
      <c r="F777" s="13" t="str">
        <f>'[1]TCE - ANEXO III - Preencher'!G786</f>
        <v/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(OCULTAR)'!$P$3:$R$62,3,0),"")</f>
        <v/>
      </c>
      <c r="B778" s="10">
        <f>'[1]TCE - ANEXO III - Preencher'!C787</f>
        <v>0</v>
      </c>
      <c r="C778" s="11"/>
      <c r="D778" s="12" t="str">
        <f>'[1]TCE - ANEXO III - Preencher'!E787</f>
        <v/>
      </c>
      <c r="E778" s="10" t="str">
        <f>IF('[1]TCE - ANEXO III - Preencher'!F787="4 - Assistência Odontológica","2 - Outros Profissionais da Saúde",'[1]TCE - ANEXO III - Preencher'!F787)</f>
        <v/>
      </c>
      <c r="F778" s="13" t="str">
        <f>'[1]TCE - ANEXO III - Preencher'!G787</f>
        <v/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(OCULTAR)'!$P$3:$R$62,3,0),"")</f>
        <v/>
      </c>
      <c r="B779" s="10">
        <f>'[1]TCE - ANEXO III - Preencher'!C788</f>
        <v>0</v>
      </c>
      <c r="C779" s="11"/>
      <c r="D779" s="12" t="str">
        <f>'[1]TCE - ANEXO III - Preencher'!E788</f>
        <v/>
      </c>
      <c r="E779" s="10" t="str">
        <f>IF('[1]TCE - ANEXO III - Preencher'!F788="4 - Assistência Odontológica","2 - Outros Profissionais da Saúde",'[1]TCE - ANEXO III - Preencher'!F788)</f>
        <v/>
      </c>
      <c r="F779" s="13" t="str">
        <f>'[1]TCE - ANEXO III - Preencher'!G788</f>
        <v/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(OCULTAR)'!$P$3:$R$62,3,0),"")</f>
        <v/>
      </c>
      <c r="B780" s="10">
        <f>'[1]TCE - ANEXO III - Preencher'!C789</f>
        <v>0</v>
      </c>
      <c r="C780" s="11"/>
      <c r="D780" s="12" t="str">
        <f>'[1]TCE - ANEXO III - Preencher'!E789</f>
        <v/>
      </c>
      <c r="E780" s="10" t="str">
        <f>IF('[1]TCE - ANEXO III - Preencher'!F789="4 - Assistência Odontológica","2 - Outros Profissionais da Saúde",'[1]TCE - ANEXO III - Preencher'!F789)</f>
        <v/>
      </c>
      <c r="F780" s="13" t="str">
        <f>'[1]TCE - ANEXO III - Preencher'!G789</f>
        <v/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(OCULTAR)'!$P$3:$R$62,3,0),"")</f>
        <v/>
      </c>
      <c r="B781" s="10">
        <f>'[1]TCE - ANEXO III - Preencher'!C790</f>
        <v>0</v>
      </c>
      <c r="C781" s="11"/>
      <c r="D781" s="12" t="str">
        <f>'[1]TCE - ANEXO III - Preencher'!E790</f>
        <v/>
      </c>
      <c r="E781" s="10" t="str">
        <f>IF('[1]TCE - ANEXO III - Preencher'!F790="4 - Assistência Odontológica","2 - Outros Profissionais da Saúde",'[1]TCE - ANEXO III - Preencher'!F790)</f>
        <v/>
      </c>
      <c r="F781" s="13" t="str">
        <f>'[1]TCE - ANEXO III - Preencher'!G790</f>
        <v/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(OCULTAR)'!$P$3:$R$62,3,0),"")</f>
        <v/>
      </c>
      <c r="B782" s="10">
        <f>'[1]TCE - ANEXO III - Preencher'!C791</f>
        <v>0</v>
      </c>
      <c r="C782" s="11"/>
      <c r="D782" s="12" t="str">
        <f>'[1]TCE - ANEXO III - Preencher'!E791</f>
        <v/>
      </c>
      <c r="E782" s="10" t="str">
        <f>IF('[1]TCE - ANEXO III - Preencher'!F791="4 - Assistência Odontológica","2 - Outros Profissionais da Saúde",'[1]TCE - ANEXO III - Preencher'!F791)</f>
        <v/>
      </c>
      <c r="F782" s="13" t="str">
        <f>'[1]TCE - ANEXO III - Preencher'!G791</f>
        <v/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(OCULTAR)'!$P$3:$R$62,3,0),"")</f>
        <v/>
      </c>
      <c r="B783" s="10">
        <f>'[1]TCE - ANEXO III - Preencher'!C792</f>
        <v>0</v>
      </c>
      <c r="C783" s="11"/>
      <c r="D783" s="12" t="str">
        <f>'[1]TCE - ANEXO III - Preencher'!E792</f>
        <v/>
      </c>
      <c r="E783" s="10" t="str">
        <f>IF('[1]TCE - ANEXO III - Preencher'!F792="4 - Assistência Odontológica","2 - Outros Profissionais da Saúde",'[1]TCE - ANEXO III - Preencher'!F792)</f>
        <v/>
      </c>
      <c r="F783" s="13" t="str">
        <f>'[1]TCE - ANEXO III - Preencher'!G792</f>
        <v/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(OCULTAR)'!$P$3:$R$62,3,0),"")</f>
        <v/>
      </c>
      <c r="B784" s="10">
        <f>'[1]TCE - ANEXO III - Preencher'!C793</f>
        <v>0</v>
      </c>
      <c r="C784" s="11"/>
      <c r="D784" s="12" t="str">
        <f>'[1]TCE - ANEXO III - Preencher'!E793</f>
        <v/>
      </c>
      <c r="E784" s="10" t="str">
        <f>IF('[1]TCE - ANEXO III - Preencher'!F793="4 - Assistência Odontológica","2 - Outros Profissionais da Saúde",'[1]TCE - ANEXO III - Preencher'!F793)</f>
        <v/>
      </c>
      <c r="F784" s="13" t="str">
        <f>'[1]TCE - ANEXO III - Preencher'!G793</f>
        <v/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(OCULTAR)'!$P$3:$R$62,3,0),"")</f>
        <v/>
      </c>
      <c r="B785" s="10">
        <f>'[1]TCE - ANEXO III - Preencher'!C794</f>
        <v>0</v>
      </c>
      <c r="C785" s="11"/>
      <c r="D785" s="12" t="str">
        <f>'[1]TCE - ANEXO III - Preencher'!E794</f>
        <v/>
      </c>
      <c r="E785" s="10" t="str">
        <f>IF('[1]TCE - ANEXO III - Preencher'!F794="4 - Assistência Odontológica","2 - Outros Profissionais da Saúde",'[1]TCE - ANEXO III - Preencher'!F794)</f>
        <v/>
      </c>
      <c r="F785" s="13" t="str">
        <f>'[1]TCE - ANEXO III - Preencher'!G794</f>
        <v/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(OCULTAR)'!$P$3:$R$62,3,0),"")</f>
        <v/>
      </c>
      <c r="B786" s="10">
        <f>'[1]TCE - ANEXO III - Preencher'!C795</f>
        <v>0</v>
      </c>
      <c r="C786" s="11"/>
      <c r="D786" s="12" t="str">
        <f>'[1]TCE - ANEXO III - Preencher'!E795</f>
        <v/>
      </c>
      <c r="E786" s="10" t="str">
        <f>IF('[1]TCE - ANEXO III - Preencher'!F795="4 - Assistência Odontológica","2 - Outros Profissionais da Saúde",'[1]TCE - ANEXO III - Preencher'!F795)</f>
        <v/>
      </c>
      <c r="F786" s="13" t="str">
        <f>'[1]TCE - ANEXO III - Preencher'!G795</f>
        <v/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(OCULTAR)'!$P$3:$R$62,3,0),"")</f>
        <v/>
      </c>
      <c r="B787" s="10">
        <f>'[1]TCE - ANEXO III - Preencher'!C796</f>
        <v>0</v>
      </c>
      <c r="C787" s="11"/>
      <c r="D787" s="12" t="str">
        <f>'[1]TCE - ANEXO III - Preencher'!E796</f>
        <v/>
      </c>
      <c r="E787" s="10" t="str">
        <f>IF('[1]TCE - ANEXO III - Preencher'!F796="4 - Assistência Odontológica","2 - Outros Profissionais da Saúde",'[1]TCE - ANEXO III - Preencher'!F796)</f>
        <v/>
      </c>
      <c r="F787" s="13" t="str">
        <f>'[1]TCE - ANEXO III - Preencher'!G796</f>
        <v/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(OCULTAR)'!$P$3:$R$62,3,0),"")</f>
        <v/>
      </c>
      <c r="B788" s="10">
        <f>'[1]TCE - ANEXO III - Preencher'!C797</f>
        <v>0</v>
      </c>
      <c r="C788" s="11"/>
      <c r="D788" s="12" t="str">
        <f>'[1]TCE - ANEXO III - Preencher'!E797</f>
        <v/>
      </c>
      <c r="E788" s="10" t="str">
        <f>IF('[1]TCE - ANEXO III - Preencher'!F797="4 - Assistência Odontológica","2 - Outros Profissionais da Saúde",'[1]TCE - ANEXO III - Preencher'!F797)</f>
        <v/>
      </c>
      <c r="F788" s="13" t="str">
        <f>'[1]TCE - ANEXO III - Preencher'!G797</f>
        <v/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(OCULTAR)'!$P$3:$R$62,3,0),"")</f>
        <v/>
      </c>
      <c r="B789" s="10">
        <f>'[1]TCE - ANEXO III - Preencher'!C798</f>
        <v>0</v>
      </c>
      <c r="C789" s="11"/>
      <c r="D789" s="12" t="str">
        <f>'[1]TCE - ANEXO III - Preencher'!E798</f>
        <v/>
      </c>
      <c r="E789" s="10" t="str">
        <f>IF('[1]TCE - ANEXO III - Preencher'!F798="4 - Assistência Odontológica","2 - Outros Profissionais da Saúde",'[1]TCE - ANEXO III - Preencher'!F798)</f>
        <v/>
      </c>
      <c r="F789" s="13" t="str">
        <f>'[1]TCE - ANEXO III - Preencher'!G798</f>
        <v/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(OCULTAR)'!$P$3:$R$62,3,0),"")</f>
        <v/>
      </c>
      <c r="B790" s="10">
        <f>'[1]TCE - ANEXO III - Preencher'!C799</f>
        <v>0</v>
      </c>
      <c r="C790" s="11"/>
      <c r="D790" s="12" t="str">
        <f>'[1]TCE - ANEXO III - Preencher'!E799</f>
        <v/>
      </c>
      <c r="E790" s="10" t="str">
        <f>IF('[1]TCE - ANEXO III - Preencher'!F799="4 - Assistência Odontológica","2 - Outros Profissionais da Saúde",'[1]TCE - ANEXO III - Preencher'!F799)</f>
        <v/>
      </c>
      <c r="F790" s="13" t="str">
        <f>'[1]TCE - ANEXO III - Preencher'!G799</f>
        <v/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(OCULTAR)'!$P$3:$R$62,3,0),"")</f>
        <v/>
      </c>
      <c r="B791" s="10">
        <f>'[1]TCE - ANEXO III - Preencher'!C800</f>
        <v>0</v>
      </c>
      <c r="C791" s="11"/>
      <c r="D791" s="12" t="str">
        <f>'[1]TCE - ANEXO III - Preencher'!E800</f>
        <v/>
      </c>
      <c r="E791" s="10" t="str">
        <f>IF('[1]TCE - ANEXO III - Preencher'!F800="4 - Assistência Odontológica","2 - Outros Profissionais da Saúde",'[1]TCE - ANEXO III - Preencher'!F800)</f>
        <v/>
      </c>
      <c r="F791" s="13" t="str">
        <f>'[1]TCE - ANEXO III - Preencher'!G800</f>
        <v/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(OCULTAR)'!$P$3:$R$62,3,0),"")</f>
        <v/>
      </c>
      <c r="B792" s="10">
        <f>'[1]TCE - ANEXO III - Preencher'!C801</f>
        <v>0</v>
      </c>
      <c r="C792" s="11"/>
      <c r="D792" s="12" t="str">
        <f>'[1]TCE - ANEXO III - Preencher'!E801</f>
        <v/>
      </c>
      <c r="E792" s="10" t="str">
        <f>IF('[1]TCE - ANEXO III - Preencher'!F801="4 - Assistência Odontológica","2 - Outros Profissionais da Saúde",'[1]TCE - ANEXO III - Preencher'!F801)</f>
        <v/>
      </c>
      <c r="F792" s="13" t="str">
        <f>'[1]TCE - ANEXO III - Preencher'!G801</f>
        <v/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(OCULTAR)'!$P$3:$R$62,3,0),"")</f>
        <v/>
      </c>
      <c r="B793" s="10">
        <f>'[1]TCE - ANEXO III - Preencher'!C802</f>
        <v>0</v>
      </c>
      <c r="C793" s="11"/>
      <c r="D793" s="12" t="str">
        <f>'[1]TCE - ANEXO III - Preencher'!E802</f>
        <v/>
      </c>
      <c r="E793" s="10" t="str">
        <f>IF('[1]TCE - ANEXO III - Preencher'!F802="4 - Assistência Odontológica","2 - Outros Profissionais da Saúde",'[1]TCE - ANEXO III - Preencher'!F802)</f>
        <v/>
      </c>
      <c r="F793" s="13" t="str">
        <f>'[1]TCE - ANEXO III - Preencher'!G802</f>
        <v/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(OCULTAR)'!$P$3:$R$62,3,0),"")</f>
        <v/>
      </c>
      <c r="B794" s="10">
        <f>'[1]TCE - ANEXO III - Preencher'!C803</f>
        <v>0</v>
      </c>
      <c r="C794" s="11"/>
      <c r="D794" s="12" t="str">
        <f>'[1]TCE - ANEXO III - Preencher'!E803</f>
        <v/>
      </c>
      <c r="E794" s="10" t="str">
        <f>IF('[1]TCE - ANEXO III - Preencher'!F803="4 - Assistência Odontológica","2 - Outros Profissionais da Saúde",'[1]TCE - ANEXO III - Preencher'!F803)</f>
        <v/>
      </c>
      <c r="F794" s="13" t="str">
        <f>'[1]TCE - ANEXO III - Preencher'!G803</f>
        <v/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(OCULTAR)'!$P$3:$R$62,3,0),"")</f>
        <v/>
      </c>
      <c r="B795" s="10">
        <f>'[1]TCE - ANEXO III - Preencher'!C804</f>
        <v>0</v>
      </c>
      <c r="C795" s="11"/>
      <c r="D795" s="12" t="str">
        <f>'[1]TCE - ANEXO III - Preencher'!E804</f>
        <v/>
      </c>
      <c r="E795" s="10" t="str">
        <f>IF('[1]TCE - ANEXO III - Preencher'!F804="4 - Assistência Odontológica","2 - Outros Profissionais da Saúde",'[1]TCE - ANEXO III - Preencher'!F804)</f>
        <v/>
      </c>
      <c r="F795" s="13" t="str">
        <f>'[1]TCE - ANEXO III - Preencher'!G804</f>
        <v/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(OCULTAR)'!$P$3:$R$62,3,0),"")</f>
        <v/>
      </c>
      <c r="B796" s="10">
        <f>'[1]TCE - ANEXO III - Preencher'!C805</f>
        <v>0</v>
      </c>
      <c r="C796" s="11"/>
      <c r="D796" s="12" t="str">
        <f>'[1]TCE - ANEXO III - Preencher'!E805</f>
        <v/>
      </c>
      <c r="E796" s="10" t="str">
        <f>IF('[1]TCE - ANEXO III - Preencher'!F805="4 - Assistência Odontológica","2 - Outros Profissionais da Saúde",'[1]TCE - ANEXO III - Preencher'!F805)</f>
        <v/>
      </c>
      <c r="F796" s="13" t="str">
        <f>'[1]TCE - ANEXO III - Preencher'!G805</f>
        <v/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(OCULTAR)'!$P$3:$R$62,3,0),"")</f>
        <v/>
      </c>
      <c r="B797" s="10">
        <f>'[1]TCE - ANEXO III - Preencher'!C806</f>
        <v>0</v>
      </c>
      <c r="C797" s="11"/>
      <c r="D797" s="12" t="str">
        <f>'[1]TCE - ANEXO III - Preencher'!E806</f>
        <v/>
      </c>
      <c r="E797" s="10" t="str">
        <f>IF('[1]TCE - ANEXO III - Preencher'!F806="4 - Assistência Odontológica","2 - Outros Profissionais da Saúde",'[1]TCE - ANEXO III - Preencher'!F806)</f>
        <v/>
      </c>
      <c r="F797" s="13" t="str">
        <f>'[1]TCE - ANEXO III - Preencher'!G806</f>
        <v/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(OCULTAR)'!$P$3:$R$62,3,0),"")</f>
        <v/>
      </c>
      <c r="B798" s="10">
        <f>'[1]TCE - ANEXO III - Preencher'!C807</f>
        <v>0</v>
      </c>
      <c r="C798" s="11"/>
      <c r="D798" s="12" t="str">
        <f>'[1]TCE - ANEXO III - Preencher'!E807</f>
        <v/>
      </c>
      <c r="E798" s="10" t="str">
        <f>IF('[1]TCE - ANEXO III - Preencher'!F807="4 - Assistência Odontológica","2 - Outros Profissionais da Saúde",'[1]TCE - ANEXO III - Preencher'!F807)</f>
        <v/>
      </c>
      <c r="F798" s="13" t="str">
        <f>'[1]TCE - ANEXO III - Preencher'!G807</f>
        <v/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(OCULTAR)'!$P$3:$R$62,3,0),"")</f>
        <v/>
      </c>
      <c r="B799" s="10">
        <f>'[1]TCE - ANEXO III - Preencher'!C808</f>
        <v>0</v>
      </c>
      <c r="C799" s="11"/>
      <c r="D799" s="12" t="str">
        <f>'[1]TCE - ANEXO III - Preencher'!E808</f>
        <v/>
      </c>
      <c r="E799" s="10" t="str">
        <f>IF('[1]TCE - ANEXO III - Preencher'!F808="4 - Assistência Odontológica","2 - Outros Profissionais da Saúde",'[1]TCE - ANEXO III - Preencher'!F808)</f>
        <v/>
      </c>
      <c r="F799" s="13" t="str">
        <f>'[1]TCE - ANEXO III - Preencher'!G808</f>
        <v/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(OCULTAR)'!$P$3:$R$62,3,0),"")</f>
        <v/>
      </c>
      <c r="B800" s="10">
        <f>'[1]TCE - ANEXO III - Preencher'!C809</f>
        <v>0</v>
      </c>
      <c r="C800" s="11"/>
      <c r="D800" s="12" t="str">
        <f>'[1]TCE - ANEXO III - Preencher'!E809</f>
        <v/>
      </c>
      <c r="E800" s="10" t="str">
        <f>IF('[1]TCE - ANEXO III - Preencher'!F809="4 - Assistência Odontológica","2 - Outros Profissionais da Saúde",'[1]TCE - ANEXO III - Preencher'!F809)</f>
        <v/>
      </c>
      <c r="F800" s="13" t="str">
        <f>'[1]TCE - ANEXO III - Preencher'!G809</f>
        <v/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(OCULTAR)'!$P$3:$R$62,3,0),"")</f>
        <v/>
      </c>
      <c r="B801" s="10">
        <f>'[1]TCE - ANEXO III - Preencher'!C810</f>
        <v>0</v>
      </c>
      <c r="C801" s="11"/>
      <c r="D801" s="12" t="str">
        <f>'[1]TCE - ANEXO III - Preencher'!E810</f>
        <v/>
      </c>
      <c r="E801" s="10" t="str">
        <f>IF('[1]TCE - ANEXO III - Preencher'!F810="4 - Assistência Odontológica","2 - Outros Profissionais da Saúde",'[1]TCE - ANEXO III - Preencher'!F810)</f>
        <v/>
      </c>
      <c r="F801" s="13" t="str">
        <f>'[1]TCE - ANEXO III - Preencher'!G810</f>
        <v/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(OCULTAR)'!$P$3:$R$62,3,0),"")</f>
        <v/>
      </c>
      <c r="B802" s="10">
        <f>'[1]TCE - ANEXO III - Preencher'!C811</f>
        <v>0</v>
      </c>
      <c r="C802" s="11"/>
      <c r="D802" s="12" t="str">
        <f>'[1]TCE - ANEXO III - Preencher'!E811</f>
        <v/>
      </c>
      <c r="E802" s="10" t="str">
        <f>IF('[1]TCE - ANEXO III - Preencher'!F811="4 - Assistência Odontológica","2 - Outros Profissionais da Saúde",'[1]TCE - ANEXO III - Preencher'!F811)</f>
        <v/>
      </c>
      <c r="F802" s="13" t="str">
        <f>'[1]TCE - ANEXO III - Preencher'!G811</f>
        <v/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(OCULTAR)'!$P$3:$R$62,3,0),"")</f>
        <v/>
      </c>
      <c r="B803" s="10">
        <f>'[1]TCE - ANEXO III - Preencher'!C812</f>
        <v>0</v>
      </c>
      <c r="C803" s="11"/>
      <c r="D803" s="12" t="str">
        <f>'[1]TCE - ANEXO III - Preencher'!E812</f>
        <v/>
      </c>
      <c r="E803" s="10" t="str">
        <f>IF('[1]TCE - ANEXO III - Preencher'!F812="4 - Assistência Odontológica","2 - Outros Profissionais da Saúde",'[1]TCE - ANEXO III - Preencher'!F812)</f>
        <v/>
      </c>
      <c r="F803" s="13" t="str">
        <f>'[1]TCE - ANEXO III - Preencher'!G812</f>
        <v/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(OCULTAR)'!$P$3:$R$62,3,0),"")</f>
        <v/>
      </c>
      <c r="B804" s="10">
        <f>'[1]TCE - ANEXO III - Preencher'!C813</f>
        <v>0</v>
      </c>
      <c r="C804" s="11"/>
      <c r="D804" s="12" t="str">
        <f>'[1]TCE - ANEXO III - Preencher'!E813</f>
        <v/>
      </c>
      <c r="E804" s="10" t="str">
        <f>IF('[1]TCE - ANEXO III - Preencher'!F813="4 - Assistência Odontológica","2 - Outros Profissionais da Saúde",'[1]TCE - ANEXO III - Preencher'!F813)</f>
        <v/>
      </c>
      <c r="F804" s="13" t="str">
        <f>'[1]TCE - ANEXO III - Preencher'!G813</f>
        <v/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(OCULTAR)'!$P$3:$R$62,3,0),"")</f>
        <v/>
      </c>
      <c r="B805" s="10">
        <f>'[1]TCE - ANEXO III - Preencher'!C814</f>
        <v>0</v>
      </c>
      <c r="C805" s="11"/>
      <c r="D805" s="12" t="str">
        <f>'[1]TCE - ANEXO III - Preencher'!E814</f>
        <v/>
      </c>
      <c r="E805" s="10" t="str">
        <f>IF('[1]TCE - ANEXO III - Preencher'!F814="4 - Assistência Odontológica","2 - Outros Profissionais da Saúde",'[1]TCE - ANEXO III - Preencher'!F814)</f>
        <v/>
      </c>
      <c r="F805" s="13" t="str">
        <f>'[1]TCE - ANEXO III - Preencher'!G814</f>
        <v/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(OCULTAR)'!$P$3:$R$62,3,0),"")</f>
        <v/>
      </c>
      <c r="B806" s="10">
        <f>'[1]TCE - ANEXO III - Preencher'!C815</f>
        <v>0</v>
      </c>
      <c r="C806" s="11"/>
      <c r="D806" s="12" t="str">
        <f>'[1]TCE - ANEXO III - Preencher'!E815</f>
        <v/>
      </c>
      <c r="E806" s="10" t="str">
        <f>IF('[1]TCE - ANEXO III - Preencher'!F815="4 - Assistência Odontológica","2 - Outros Profissionais da Saúde",'[1]TCE - ANEXO III - Preencher'!F815)</f>
        <v/>
      </c>
      <c r="F806" s="13" t="str">
        <f>'[1]TCE - ANEXO III - Preencher'!G815</f>
        <v/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(OCULTAR)'!$P$3:$R$62,3,0),"")</f>
        <v/>
      </c>
      <c r="B807" s="10">
        <f>'[1]TCE - ANEXO III - Preencher'!C816</f>
        <v>0</v>
      </c>
      <c r="C807" s="11"/>
      <c r="D807" s="12" t="str">
        <f>'[1]TCE - ANEXO III - Preencher'!E816</f>
        <v/>
      </c>
      <c r="E807" s="10" t="str">
        <f>IF('[1]TCE - ANEXO III - Preencher'!F816="4 - Assistência Odontológica","2 - Outros Profissionais da Saúde",'[1]TCE - ANEXO III - Preencher'!F816)</f>
        <v/>
      </c>
      <c r="F807" s="13" t="str">
        <f>'[1]TCE - ANEXO III - Preencher'!G816</f>
        <v/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(OCULTAR)'!$P$3:$R$62,3,0),"")</f>
        <v/>
      </c>
      <c r="B808" s="10">
        <f>'[1]TCE - ANEXO III - Preencher'!C817</f>
        <v>0</v>
      </c>
      <c r="C808" s="11"/>
      <c r="D808" s="12" t="str">
        <f>'[1]TCE - ANEXO III - Preencher'!E817</f>
        <v/>
      </c>
      <c r="E808" s="10" t="str">
        <f>IF('[1]TCE - ANEXO III - Preencher'!F817="4 - Assistência Odontológica","2 - Outros Profissionais da Saúde",'[1]TCE - ANEXO III - Preencher'!F817)</f>
        <v/>
      </c>
      <c r="F808" s="13" t="str">
        <f>'[1]TCE - ANEXO III - Preencher'!G817</f>
        <v/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(OCULTAR)'!$P$3:$R$62,3,0),"")</f>
        <v/>
      </c>
      <c r="B809" s="10">
        <f>'[1]TCE - ANEXO III - Preencher'!C818</f>
        <v>0</v>
      </c>
      <c r="C809" s="11"/>
      <c r="D809" s="12" t="str">
        <f>'[1]TCE - ANEXO III - Preencher'!E818</f>
        <v/>
      </c>
      <c r="E809" s="10" t="str">
        <f>IF('[1]TCE - ANEXO III - Preencher'!F818="4 - Assistência Odontológica","2 - Outros Profissionais da Saúde",'[1]TCE - ANEXO III - Preencher'!F818)</f>
        <v/>
      </c>
      <c r="F809" s="13" t="str">
        <f>'[1]TCE - ANEXO III - Preencher'!G818</f>
        <v/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(OCULTAR)'!$P$3:$R$62,3,0),"")</f>
        <v/>
      </c>
      <c r="B810" s="10">
        <f>'[1]TCE - ANEXO III - Preencher'!C819</f>
        <v>0</v>
      </c>
      <c r="C810" s="11"/>
      <c r="D810" s="12" t="str">
        <f>'[1]TCE - ANEXO III - Preencher'!E819</f>
        <v/>
      </c>
      <c r="E810" s="10" t="str">
        <f>IF('[1]TCE - ANEXO III - Preencher'!F819="4 - Assistência Odontológica","2 - Outros Profissionais da Saúde",'[1]TCE - ANEXO III - Preencher'!F819)</f>
        <v/>
      </c>
      <c r="F810" s="13" t="str">
        <f>'[1]TCE - ANEXO III - Preencher'!G819</f>
        <v/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(OCULTAR)'!$P$3:$R$62,3,0),"")</f>
        <v/>
      </c>
      <c r="B811" s="10">
        <f>'[1]TCE - ANEXO III - Preencher'!C820</f>
        <v>0</v>
      </c>
      <c r="C811" s="11"/>
      <c r="D811" s="12" t="str">
        <f>'[1]TCE - ANEXO III - Preencher'!E820</f>
        <v/>
      </c>
      <c r="E811" s="10" t="str">
        <f>IF('[1]TCE - ANEXO III - Preencher'!F820="4 - Assistência Odontológica","2 - Outros Profissionais da Saúde",'[1]TCE - ANEXO III - Preencher'!F820)</f>
        <v/>
      </c>
      <c r="F811" s="13" t="str">
        <f>'[1]TCE - ANEXO III - Preencher'!G820</f>
        <v/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(OCULTAR)'!$P$3:$R$62,3,0),"")</f>
        <v/>
      </c>
      <c r="B812" s="10">
        <f>'[1]TCE - ANEXO III - Preencher'!C821</f>
        <v>0</v>
      </c>
      <c r="C812" s="11"/>
      <c r="D812" s="12" t="str">
        <f>'[1]TCE - ANEXO III - Preencher'!E821</f>
        <v/>
      </c>
      <c r="E812" s="10" t="str">
        <f>IF('[1]TCE - ANEXO III - Preencher'!F821="4 - Assistência Odontológica","2 - Outros Profissionais da Saúde",'[1]TCE - ANEXO III - Preencher'!F821)</f>
        <v/>
      </c>
      <c r="F812" s="13" t="str">
        <f>'[1]TCE - ANEXO III - Preencher'!G821</f>
        <v/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(OCULTAR)'!$P$3:$R$62,3,0),"")</f>
        <v/>
      </c>
      <c r="B813" s="10">
        <f>'[1]TCE - ANEXO III - Preencher'!C822</f>
        <v>0</v>
      </c>
      <c r="C813" s="11"/>
      <c r="D813" s="12" t="str">
        <f>'[1]TCE - ANEXO III - Preencher'!E822</f>
        <v/>
      </c>
      <c r="E813" s="10" t="str">
        <f>IF('[1]TCE - ANEXO III - Preencher'!F822="4 - Assistência Odontológica","2 - Outros Profissionais da Saúde",'[1]TCE - ANEXO III - Preencher'!F822)</f>
        <v/>
      </c>
      <c r="F813" s="13" t="str">
        <f>'[1]TCE - ANEXO III - Preencher'!G822</f>
        <v/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(OCULTAR)'!$P$3:$R$62,3,0),"")</f>
        <v/>
      </c>
      <c r="B814" s="10">
        <f>'[1]TCE - ANEXO III - Preencher'!C823</f>
        <v>0</v>
      </c>
      <c r="C814" s="11"/>
      <c r="D814" s="12" t="str">
        <f>'[1]TCE - ANEXO III - Preencher'!E823</f>
        <v/>
      </c>
      <c r="E814" s="10" t="str">
        <f>IF('[1]TCE - ANEXO III - Preencher'!F823="4 - Assistência Odontológica","2 - Outros Profissionais da Saúde",'[1]TCE - ANEXO III - Preencher'!F823)</f>
        <v/>
      </c>
      <c r="F814" s="13" t="str">
        <f>'[1]TCE - ANEXO III - Preencher'!G823</f>
        <v/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(OCULTAR)'!$P$3:$R$62,3,0),"")</f>
        <v/>
      </c>
      <c r="B815" s="10">
        <f>'[1]TCE - ANEXO III - Preencher'!C824</f>
        <v>0</v>
      </c>
      <c r="C815" s="11"/>
      <c r="D815" s="12" t="str">
        <f>'[1]TCE - ANEXO III - Preencher'!E824</f>
        <v/>
      </c>
      <c r="E815" s="10" t="str">
        <f>IF('[1]TCE - ANEXO III - Preencher'!F824="4 - Assistência Odontológica","2 - Outros Profissionais da Saúde",'[1]TCE - ANEXO III - Preencher'!F824)</f>
        <v/>
      </c>
      <c r="F815" s="13" t="str">
        <f>'[1]TCE - ANEXO III - Preencher'!G824</f>
        <v/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(OCULTAR)'!$P$3:$R$62,3,0),"")</f>
        <v/>
      </c>
      <c r="B816" s="10">
        <f>'[1]TCE - ANEXO III - Preencher'!C825</f>
        <v>0</v>
      </c>
      <c r="C816" s="11"/>
      <c r="D816" s="12" t="str">
        <f>'[1]TCE - ANEXO III - Preencher'!E825</f>
        <v/>
      </c>
      <c r="E816" s="10" t="str">
        <f>IF('[1]TCE - ANEXO III - Preencher'!F825="4 - Assistência Odontológica","2 - Outros Profissionais da Saúde",'[1]TCE - ANEXO III - Preencher'!F825)</f>
        <v/>
      </c>
      <c r="F816" s="13" t="str">
        <f>'[1]TCE - ANEXO III - Preencher'!G825</f>
        <v/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(OCULTAR)'!$P$3:$R$62,3,0),"")</f>
        <v/>
      </c>
      <c r="B817" s="10">
        <f>'[1]TCE - ANEXO III - Preencher'!C826</f>
        <v>0</v>
      </c>
      <c r="C817" s="11"/>
      <c r="D817" s="12" t="str">
        <f>'[1]TCE - ANEXO III - Preencher'!E826</f>
        <v/>
      </c>
      <c r="E817" s="10" t="str">
        <f>IF('[1]TCE - ANEXO III - Preencher'!F826="4 - Assistência Odontológica","2 - Outros Profissionais da Saúde",'[1]TCE - ANEXO III - Preencher'!F826)</f>
        <v/>
      </c>
      <c r="F817" s="13" t="str">
        <f>'[1]TCE - ANEXO III - Preencher'!G826</f>
        <v/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(OCULTAR)'!$P$3:$R$62,3,0),"")</f>
        <v/>
      </c>
      <c r="B818" s="10">
        <f>'[1]TCE - ANEXO III - Preencher'!C827</f>
        <v>0</v>
      </c>
      <c r="C818" s="11"/>
      <c r="D818" s="12" t="str">
        <f>'[1]TCE - ANEXO III - Preencher'!E827</f>
        <v/>
      </c>
      <c r="E818" s="10" t="str">
        <f>IF('[1]TCE - ANEXO III - Preencher'!F827="4 - Assistência Odontológica","2 - Outros Profissionais da Saúde",'[1]TCE - ANEXO III - Preencher'!F827)</f>
        <v/>
      </c>
      <c r="F818" s="13" t="str">
        <f>'[1]TCE - ANEXO III - Preencher'!G827</f>
        <v/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(OCULTAR)'!$P$3:$R$62,3,0),"")</f>
        <v/>
      </c>
      <c r="B819" s="10">
        <f>'[1]TCE - ANEXO III - Preencher'!C828</f>
        <v>0</v>
      </c>
      <c r="C819" s="11"/>
      <c r="D819" s="12" t="str">
        <f>'[1]TCE - ANEXO III - Preencher'!E828</f>
        <v/>
      </c>
      <c r="E819" s="10" t="str">
        <f>IF('[1]TCE - ANEXO III - Preencher'!F828="4 - Assistência Odontológica","2 - Outros Profissionais da Saúde",'[1]TCE - ANEXO III - Preencher'!F828)</f>
        <v/>
      </c>
      <c r="F819" s="13" t="str">
        <f>'[1]TCE - ANEXO III - Preencher'!G828</f>
        <v/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(OCULTAR)'!$P$3:$R$62,3,0),"")</f>
        <v/>
      </c>
      <c r="B820" s="10">
        <f>'[1]TCE - ANEXO III - Preencher'!C829</f>
        <v>0</v>
      </c>
      <c r="C820" s="11"/>
      <c r="D820" s="12" t="str">
        <f>'[1]TCE - ANEXO III - Preencher'!E829</f>
        <v/>
      </c>
      <c r="E820" s="10" t="str">
        <f>IF('[1]TCE - ANEXO III - Preencher'!F829="4 - Assistência Odontológica","2 - Outros Profissionais da Saúde",'[1]TCE - ANEXO III - Preencher'!F829)</f>
        <v/>
      </c>
      <c r="F820" s="13" t="str">
        <f>'[1]TCE - ANEXO III - Preencher'!G829</f>
        <v/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(OCULTAR)'!$P$3:$R$62,3,0),"")</f>
        <v/>
      </c>
      <c r="B821" s="10">
        <f>'[1]TCE - ANEXO III - Preencher'!C830</f>
        <v>0</v>
      </c>
      <c r="C821" s="11"/>
      <c r="D821" s="12" t="str">
        <f>'[1]TCE - ANEXO III - Preencher'!E830</f>
        <v/>
      </c>
      <c r="E821" s="10" t="str">
        <f>IF('[1]TCE - ANEXO III - Preencher'!F830="4 - Assistência Odontológica","2 - Outros Profissionais da Saúde",'[1]TCE - ANEXO III - Preencher'!F830)</f>
        <v/>
      </c>
      <c r="F821" s="13" t="str">
        <f>'[1]TCE - ANEXO III - Preencher'!G830</f>
        <v/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(OCULTAR)'!$P$3:$R$62,3,0),"")</f>
        <v/>
      </c>
      <c r="B822" s="10">
        <f>'[1]TCE - ANEXO III - Preencher'!C831</f>
        <v>0</v>
      </c>
      <c r="C822" s="11"/>
      <c r="D822" s="12" t="str">
        <f>'[1]TCE - ANEXO III - Preencher'!E831</f>
        <v/>
      </c>
      <c r="E822" s="10" t="str">
        <f>IF('[1]TCE - ANEXO III - Preencher'!F831="4 - Assistência Odontológica","2 - Outros Profissionais da Saúde",'[1]TCE - ANEXO III - Preencher'!F831)</f>
        <v/>
      </c>
      <c r="F822" s="13" t="str">
        <f>'[1]TCE - ANEXO III - Preencher'!G831</f>
        <v/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(OCULTAR)'!$P$3:$R$62,3,0),"")</f>
        <v/>
      </c>
      <c r="B823" s="10">
        <f>'[1]TCE - ANEXO III - Preencher'!C832</f>
        <v>0</v>
      </c>
      <c r="C823" s="11"/>
      <c r="D823" s="12" t="str">
        <f>'[1]TCE - ANEXO III - Preencher'!E832</f>
        <v/>
      </c>
      <c r="E823" s="10" t="str">
        <f>IF('[1]TCE - ANEXO III - Preencher'!F832="4 - Assistência Odontológica","2 - Outros Profissionais da Saúde",'[1]TCE - ANEXO III - Preencher'!F832)</f>
        <v/>
      </c>
      <c r="F823" s="13" t="str">
        <f>'[1]TCE - ANEXO III - Preencher'!G832</f>
        <v/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(OCULTAR)'!$P$3:$R$62,3,0),"")</f>
        <v/>
      </c>
      <c r="B824" s="10">
        <f>'[1]TCE - ANEXO III - Preencher'!C833</f>
        <v>0</v>
      </c>
      <c r="C824" s="11"/>
      <c r="D824" s="12" t="str">
        <f>'[1]TCE - ANEXO III - Preencher'!E833</f>
        <v/>
      </c>
      <c r="E824" s="10" t="str">
        <f>IF('[1]TCE - ANEXO III - Preencher'!F833="4 - Assistência Odontológica","2 - Outros Profissionais da Saúde",'[1]TCE - ANEXO III - Preencher'!F833)</f>
        <v/>
      </c>
      <c r="F824" s="13" t="str">
        <f>'[1]TCE - ANEXO III - Preencher'!G833</f>
        <v/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(OCULTAR)'!$P$3:$R$62,3,0),"")</f>
        <v/>
      </c>
      <c r="B825" s="10">
        <f>'[1]TCE - ANEXO III - Preencher'!C834</f>
        <v>0</v>
      </c>
      <c r="C825" s="11"/>
      <c r="D825" s="12" t="str">
        <f>'[1]TCE - ANEXO III - Preencher'!E834</f>
        <v/>
      </c>
      <c r="E825" s="10" t="str">
        <f>IF('[1]TCE - ANEXO III - Preencher'!F834="4 - Assistência Odontológica","2 - Outros Profissionais da Saúde",'[1]TCE - ANEXO III - Preencher'!F834)</f>
        <v/>
      </c>
      <c r="F825" s="13" t="str">
        <f>'[1]TCE - ANEXO III - Preencher'!G834</f>
        <v/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(OCULTAR)'!$P$3:$R$62,3,0),"")</f>
        <v/>
      </c>
      <c r="B826" s="10">
        <f>'[1]TCE - ANEXO III - Preencher'!C835</f>
        <v>0</v>
      </c>
      <c r="C826" s="11"/>
      <c r="D826" s="12" t="str">
        <f>'[1]TCE - ANEXO III - Preencher'!E835</f>
        <v/>
      </c>
      <c r="E826" s="10" t="str">
        <f>IF('[1]TCE - ANEXO III - Preencher'!F835="4 - Assistência Odontológica","2 - Outros Profissionais da Saúde",'[1]TCE - ANEXO III - Preencher'!F835)</f>
        <v/>
      </c>
      <c r="F826" s="13" t="str">
        <f>'[1]TCE - ANEXO III - Preencher'!G835</f>
        <v/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(OCULTAR)'!$P$3:$R$62,3,0),"")</f>
        <v/>
      </c>
      <c r="B827" s="10">
        <f>'[1]TCE - ANEXO III - Preencher'!C836</f>
        <v>0</v>
      </c>
      <c r="C827" s="11"/>
      <c r="D827" s="12" t="str">
        <f>'[1]TCE - ANEXO III - Preencher'!E836</f>
        <v/>
      </c>
      <c r="E827" s="10" t="str">
        <f>IF('[1]TCE - ANEXO III - Preencher'!F836="4 - Assistência Odontológica","2 - Outros Profissionais da Saúde",'[1]TCE - ANEXO III - Preencher'!F836)</f>
        <v/>
      </c>
      <c r="F827" s="13" t="str">
        <f>'[1]TCE - ANEXO III - Preencher'!G836</f>
        <v/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(OCULTAR)'!$P$3:$R$62,3,0),"")</f>
        <v/>
      </c>
      <c r="B828" s="10">
        <f>'[1]TCE - ANEXO III - Preencher'!C837</f>
        <v>0</v>
      </c>
      <c r="C828" s="11"/>
      <c r="D828" s="12" t="str">
        <f>'[1]TCE - ANEXO III - Preencher'!E837</f>
        <v/>
      </c>
      <c r="E828" s="10" t="str">
        <f>IF('[1]TCE - ANEXO III - Preencher'!F837="4 - Assistência Odontológica","2 - Outros Profissionais da Saúde",'[1]TCE - ANEXO III - Preencher'!F837)</f>
        <v/>
      </c>
      <c r="F828" s="13" t="str">
        <f>'[1]TCE - ANEXO III - Preencher'!G837</f>
        <v/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(OCULTAR)'!$P$3:$R$62,3,0),"")</f>
        <v/>
      </c>
      <c r="B829" s="10">
        <f>'[1]TCE - ANEXO III - Preencher'!C838</f>
        <v>0</v>
      </c>
      <c r="C829" s="11"/>
      <c r="D829" s="12" t="str">
        <f>'[1]TCE - ANEXO III - Preencher'!E838</f>
        <v/>
      </c>
      <c r="E829" s="10" t="str">
        <f>IF('[1]TCE - ANEXO III - Preencher'!F838="4 - Assistência Odontológica","2 - Outros Profissionais da Saúde",'[1]TCE - ANEXO III - Preencher'!F838)</f>
        <v/>
      </c>
      <c r="F829" s="13" t="str">
        <f>'[1]TCE - ANEXO III - Preencher'!G838</f>
        <v/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(OCULTAR)'!$P$3:$R$62,3,0),"")</f>
        <v/>
      </c>
      <c r="B830" s="10">
        <f>'[1]TCE - ANEXO III - Preencher'!C839</f>
        <v>0</v>
      </c>
      <c r="C830" s="11"/>
      <c r="D830" s="12" t="str">
        <f>'[1]TCE - ANEXO III - Preencher'!E839</f>
        <v/>
      </c>
      <c r="E830" s="10" t="str">
        <f>IF('[1]TCE - ANEXO III - Preencher'!F839="4 - Assistência Odontológica","2 - Outros Profissionais da Saúde",'[1]TCE - ANEXO III - Preencher'!F839)</f>
        <v/>
      </c>
      <c r="F830" s="13" t="str">
        <f>'[1]TCE - ANEXO III - Preencher'!G839</f>
        <v/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(OCULTAR)'!$P$3:$R$62,3,0),"")</f>
        <v/>
      </c>
      <c r="B831" s="10">
        <f>'[1]TCE - ANEXO III - Preencher'!C840</f>
        <v>0</v>
      </c>
      <c r="C831" s="11"/>
      <c r="D831" s="12" t="str">
        <f>'[1]TCE - ANEXO III - Preencher'!E840</f>
        <v/>
      </c>
      <c r="E831" s="10" t="str">
        <f>IF('[1]TCE - ANEXO III - Preencher'!F840="4 - Assistência Odontológica","2 - Outros Profissionais da Saúde",'[1]TCE - ANEXO III - Preencher'!F840)</f>
        <v/>
      </c>
      <c r="F831" s="13" t="str">
        <f>'[1]TCE - ANEXO III - Preencher'!G840</f>
        <v/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(OCULTAR)'!$P$3:$R$62,3,0),"")</f>
        <v/>
      </c>
      <c r="B832" s="10">
        <f>'[1]TCE - ANEXO III - Preencher'!C841</f>
        <v>0</v>
      </c>
      <c r="C832" s="11"/>
      <c r="D832" s="12" t="str">
        <f>'[1]TCE - ANEXO III - Preencher'!E841</f>
        <v/>
      </c>
      <c r="E832" s="10" t="str">
        <f>IF('[1]TCE - ANEXO III - Preencher'!F841="4 - Assistência Odontológica","2 - Outros Profissionais da Saúde",'[1]TCE - ANEXO III - Preencher'!F841)</f>
        <v/>
      </c>
      <c r="F832" s="13" t="str">
        <f>'[1]TCE - ANEXO III - Preencher'!G841</f>
        <v/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(OCULTAR)'!$P$3:$R$62,3,0),"")</f>
        <v/>
      </c>
      <c r="B833" s="10">
        <f>'[1]TCE - ANEXO III - Preencher'!C842</f>
        <v>0</v>
      </c>
      <c r="C833" s="11"/>
      <c r="D833" s="12" t="str">
        <f>'[1]TCE - ANEXO III - Preencher'!E842</f>
        <v/>
      </c>
      <c r="E833" s="10" t="str">
        <f>IF('[1]TCE - ANEXO III - Preencher'!F842="4 - Assistência Odontológica","2 - Outros Profissionais da Saúde",'[1]TCE - ANEXO III - Preencher'!F842)</f>
        <v/>
      </c>
      <c r="F833" s="13" t="str">
        <f>'[1]TCE - ANEXO III - Preencher'!G842</f>
        <v/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(OCULTAR)'!$P$3:$R$62,3,0),"")</f>
        <v/>
      </c>
      <c r="B834" s="10">
        <f>'[1]TCE - ANEXO III - Preencher'!C843</f>
        <v>0</v>
      </c>
      <c r="C834" s="11"/>
      <c r="D834" s="12" t="str">
        <f>'[1]TCE - ANEXO III - Preencher'!E843</f>
        <v/>
      </c>
      <c r="E834" s="10" t="str">
        <f>IF('[1]TCE - ANEXO III - Preencher'!F843="4 - Assistência Odontológica","2 - Outros Profissionais da Saúde",'[1]TCE - ANEXO III - Preencher'!F843)</f>
        <v/>
      </c>
      <c r="F834" s="13" t="str">
        <f>'[1]TCE - ANEXO III - Preencher'!G843</f>
        <v/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(OCULTAR)'!$P$3:$R$62,3,0),"")</f>
        <v/>
      </c>
      <c r="B835" s="10">
        <f>'[1]TCE - ANEXO III - Preencher'!C844</f>
        <v>0</v>
      </c>
      <c r="C835" s="11"/>
      <c r="D835" s="12" t="str">
        <f>'[1]TCE - ANEXO III - Preencher'!E844</f>
        <v/>
      </c>
      <c r="E835" s="10" t="str">
        <f>IF('[1]TCE - ANEXO III - Preencher'!F844="4 - Assistência Odontológica","2 - Outros Profissionais da Saúde",'[1]TCE - ANEXO III - Preencher'!F844)</f>
        <v/>
      </c>
      <c r="F835" s="13" t="str">
        <f>'[1]TCE - ANEXO III - Preencher'!G844</f>
        <v/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(OCULTAR)'!$P$3:$R$62,3,0),"")</f>
        <v/>
      </c>
      <c r="B836" s="10">
        <f>'[1]TCE - ANEXO III - Preencher'!C845</f>
        <v>0</v>
      </c>
      <c r="C836" s="11"/>
      <c r="D836" s="12" t="str">
        <f>'[1]TCE - ANEXO III - Preencher'!E845</f>
        <v/>
      </c>
      <c r="E836" s="10" t="str">
        <f>IF('[1]TCE - ANEXO III - Preencher'!F845="4 - Assistência Odontológica","2 - Outros Profissionais da Saúde",'[1]TCE - ANEXO III - Preencher'!F845)</f>
        <v/>
      </c>
      <c r="F836" s="13" t="str">
        <f>'[1]TCE - ANEXO III - Preencher'!G845</f>
        <v/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(OCULTAR)'!$P$3:$R$62,3,0),"")</f>
        <v/>
      </c>
      <c r="B837" s="10">
        <f>'[1]TCE - ANEXO III - Preencher'!C846</f>
        <v>0</v>
      </c>
      <c r="C837" s="11"/>
      <c r="D837" s="12" t="str">
        <f>'[1]TCE - ANEXO III - Preencher'!E846</f>
        <v/>
      </c>
      <c r="E837" s="10" t="str">
        <f>IF('[1]TCE - ANEXO III - Preencher'!F846="4 - Assistência Odontológica","2 - Outros Profissionais da Saúde",'[1]TCE - ANEXO III - Preencher'!F846)</f>
        <v/>
      </c>
      <c r="F837" s="13" t="str">
        <f>'[1]TCE - ANEXO III - Preencher'!G846</f>
        <v/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(OCULTAR)'!$P$3:$R$62,3,0),"")</f>
        <v/>
      </c>
      <c r="B838" s="10">
        <f>'[1]TCE - ANEXO III - Preencher'!C847</f>
        <v>0</v>
      </c>
      <c r="C838" s="11"/>
      <c r="D838" s="12" t="str">
        <f>'[1]TCE - ANEXO III - Preencher'!E847</f>
        <v/>
      </c>
      <c r="E838" s="10" t="str">
        <f>IF('[1]TCE - ANEXO III - Preencher'!F847="4 - Assistência Odontológica","2 - Outros Profissionais da Saúde",'[1]TCE - ANEXO III - Preencher'!F847)</f>
        <v/>
      </c>
      <c r="F838" s="13" t="str">
        <f>'[1]TCE - ANEXO III - Preencher'!G847</f>
        <v/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(OCULTAR)'!$P$3:$R$62,3,0),"")</f>
        <v/>
      </c>
      <c r="B839" s="10">
        <f>'[1]TCE - ANEXO III - Preencher'!C848</f>
        <v>0</v>
      </c>
      <c r="C839" s="11"/>
      <c r="D839" s="12" t="str">
        <f>'[1]TCE - ANEXO III - Preencher'!E848</f>
        <v/>
      </c>
      <c r="E839" s="10" t="str">
        <f>IF('[1]TCE - ANEXO III - Preencher'!F848="4 - Assistência Odontológica","2 - Outros Profissionais da Saúde",'[1]TCE - ANEXO III - Preencher'!F848)</f>
        <v/>
      </c>
      <c r="F839" s="13" t="str">
        <f>'[1]TCE - ANEXO III - Preencher'!G848</f>
        <v/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(OCULTAR)'!$P$3:$R$62,3,0),"")</f>
        <v/>
      </c>
      <c r="B840" s="10">
        <f>'[1]TCE - ANEXO III - Preencher'!C849</f>
        <v>0</v>
      </c>
      <c r="C840" s="11"/>
      <c r="D840" s="12" t="str">
        <f>'[1]TCE - ANEXO III - Preencher'!E849</f>
        <v/>
      </c>
      <c r="E840" s="10" t="str">
        <f>IF('[1]TCE - ANEXO III - Preencher'!F849="4 - Assistência Odontológica","2 - Outros Profissionais da Saúde",'[1]TCE - ANEXO III - Preencher'!F849)</f>
        <v/>
      </c>
      <c r="F840" s="13" t="str">
        <f>'[1]TCE - ANEXO III - Preencher'!G849</f>
        <v/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(OCULTAR)'!$P$3:$R$62,3,0),"")</f>
        <v/>
      </c>
      <c r="B841" s="10">
        <f>'[1]TCE - ANEXO III - Preencher'!C850</f>
        <v>0</v>
      </c>
      <c r="C841" s="11"/>
      <c r="D841" s="12" t="str">
        <f>'[1]TCE - ANEXO III - Preencher'!E850</f>
        <v/>
      </c>
      <c r="E841" s="10" t="str">
        <f>IF('[1]TCE - ANEXO III - Preencher'!F850="4 - Assistência Odontológica","2 - Outros Profissionais da Saúde",'[1]TCE - ANEXO III - Preencher'!F850)</f>
        <v/>
      </c>
      <c r="F841" s="13" t="str">
        <f>'[1]TCE - ANEXO III - Preencher'!G850</f>
        <v/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(OCULTAR)'!$P$3:$R$62,3,0),"")</f>
        <v/>
      </c>
      <c r="B842" s="10">
        <f>'[1]TCE - ANEXO III - Preencher'!C851</f>
        <v>0</v>
      </c>
      <c r="C842" s="11"/>
      <c r="D842" s="12" t="str">
        <f>'[1]TCE - ANEXO III - Preencher'!E851</f>
        <v/>
      </c>
      <c r="E842" s="10" t="str">
        <f>IF('[1]TCE - ANEXO III - Preencher'!F851="4 - Assistência Odontológica","2 - Outros Profissionais da Saúde",'[1]TCE - ANEXO III - Preencher'!F851)</f>
        <v/>
      </c>
      <c r="F842" s="13" t="str">
        <f>'[1]TCE - ANEXO III - Preencher'!G851</f>
        <v/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(OCULTAR)'!$P$3:$R$62,3,0),"")</f>
        <v/>
      </c>
      <c r="B843" s="10">
        <f>'[1]TCE - ANEXO III - Preencher'!C852</f>
        <v>0</v>
      </c>
      <c r="C843" s="11"/>
      <c r="D843" s="12" t="str">
        <f>'[1]TCE - ANEXO III - Preencher'!E852</f>
        <v/>
      </c>
      <c r="E843" s="10" t="str">
        <f>IF('[1]TCE - ANEXO III - Preencher'!F852="4 - Assistência Odontológica","2 - Outros Profissionais da Saúde",'[1]TCE - ANEXO III - Preencher'!F852)</f>
        <v/>
      </c>
      <c r="F843" s="13" t="str">
        <f>'[1]TCE - ANEXO III - Preencher'!G852</f>
        <v/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(OCULTAR)'!$P$3:$R$62,3,0),"")</f>
        <v/>
      </c>
      <c r="B844" s="10">
        <f>'[1]TCE - ANEXO III - Preencher'!C853</f>
        <v>0</v>
      </c>
      <c r="C844" s="11"/>
      <c r="D844" s="12" t="str">
        <f>'[1]TCE - ANEXO III - Preencher'!E853</f>
        <v/>
      </c>
      <c r="E844" s="10" t="str">
        <f>IF('[1]TCE - ANEXO III - Preencher'!F853="4 - Assistência Odontológica","2 - Outros Profissionais da Saúde",'[1]TCE - ANEXO III - Preencher'!F853)</f>
        <v/>
      </c>
      <c r="F844" s="13" t="str">
        <f>'[1]TCE - ANEXO III - Preencher'!G853</f>
        <v/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(OCULTAR)'!$P$3:$R$62,3,0),"")</f>
        <v/>
      </c>
      <c r="B845" s="10">
        <f>'[1]TCE - ANEXO III - Preencher'!C854</f>
        <v>0</v>
      </c>
      <c r="C845" s="11"/>
      <c r="D845" s="12" t="str">
        <f>'[1]TCE - ANEXO III - Preencher'!E854</f>
        <v/>
      </c>
      <c r="E845" s="10" t="str">
        <f>IF('[1]TCE - ANEXO III - Preencher'!F854="4 - Assistência Odontológica","2 - Outros Profissionais da Saúde",'[1]TCE - ANEXO III - Preencher'!F854)</f>
        <v/>
      </c>
      <c r="F845" s="13" t="str">
        <f>'[1]TCE - ANEXO III - Preencher'!G854</f>
        <v/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(OCULTAR)'!$P$3:$R$62,3,0),"")</f>
        <v/>
      </c>
      <c r="B846" s="10">
        <f>'[1]TCE - ANEXO III - Preencher'!C855</f>
        <v>0</v>
      </c>
      <c r="C846" s="11"/>
      <c r="D846" s="12" t="str">
        <f>'[1]TCE - ANEXO III - Preencher'!E855</f>
        <v/>
      </c>
      <c r="E846" s="10" t="str">
        <f>IF('[1]TCE - ANEXO III - Preencher'!F855="4 - Assistência Odontológica","2 - Outros Profissionais da Saúde",'[1]TCE - ANEXO III - Preencher'!F855)</f>
        <v/>
      </c>
      <c r="F846" s="13" t="str">
        <f>'[1]TCE - ANEXO III - Preencher'!G855</f>
        <v/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(OCULTAR)'!$P$3:$R$62,3,0),"")</f>
        <v/>
      </c>
      <c r="B847" s="10">
        <f>'[1]TCE - ANEXO III - Preencher'!C856</f>
        <v>0</v>
      </c>
      <c r="C847" s="11"/>
      <c r="D847" s="12" t="str">
        <f>'[1]TCE - ANEXO III - Preencher'!E856</f>
        <v/>
      </c>
      <c r="E847" s="10" t="str">
        <f>IF('[1]TCE - ANEXO III - Preencher'!F856="4 - Assistência Odontológica","2 - Outros Profissionais da Saúde",'[1]TCE - ANEXO III - Preencher'!F856)</f>
        <v/>
      </c>
      <c r="F847" s="13" t="str">
        <f>'[1]TCE - ANEXO III - Preencher'!G856</f>
        <v/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(OCULTAR)'!$P$3:$R$62,3,0),"")</f>
        <v/>
      </c>
      <c r="B848" s="10">
        <f>'[1]TCE - ANEXO III - Preencher'!C857</f>
        <v>0</v>
      </c>
      <c r="C848" s="11"/>
      <c r="D848" s="12" t="str">
        <f>'[1]TCE - ANEXO III - Preencher'!E857</f>
        <v/>
      </c>
      <c r="E848" s="10" t="str">
        <f>IF('[1]TCE - ANEXO III - Preencher'!F857="4 - Assistência Odontológica","2 - Outros Profissionais da Saúde",'[1]TCE - ANEXO III - Preencher'!F857)</f>
        <v/>
      </c>
      <c r="F848" s="13" t="str">
        <f>'[1]TCE - ANEXO III - Preencher'!G857</f>
        <v/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(OCULTAR)'!$P$3:$R$62,3,0),"")</f>
        <v/>
      </c>
      <c r="B849" s="10">
        <f>'[1]TCE - ANEXO III - Preencher'!C858</f>
        <v>0</v>
      </c>
      <c r="C849" s="11"/>
      <c r="D849" s="12" t="str">
        <f>'[1]TCE - ANEXO III - Preencher'!E858</f>
        <v/>
      </c>
      <c r="E849" s="10" t="str">
        <f>IF('[1]TCE - ANEXO III - Preencher'!F858="4 - Assistência Odontológica","2 - Outros Profissionais da Saúde",'[1]TCE - ANEXO III - Preencher'!F858)</f>
        <v/>
      </c>
      <c r="F849" s="13" t="str">
        <f>'[1]TCE - ANEXO III - Preencher'!G858</f>
        <v/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(OCULTAR)'!$P$3:$R$62,3,0),"")</f>
        <v/>
      </c>
      <c r="B850" s="10">
        <f>'[1]TCE - ANEXO III - Preencher'!C859</f>
        <v>0</v>
      </c>
      <c r="C850" s="11"/>
      <c r="D850" s="12" t="str">
        <f>'[1]TCE - ANEXO III - Preencher'!E859</f>
        <v/>
      </c>
      <c r="E850" s="10" t="str">
        <f>IF('[1]TCE - ANEXO III - Preencher'!F859="4 - Assistência Odontológica","2 - Outros Profissionais da Saúde",'[1]TCE - ANEXO III - Preencher'!F859)</f>
        <v/>
      </c>
      <c r="F850" s="13" t="str">
        <f>'[1]TCE - ANEXO III - Preencher'!G859</f>
        <v/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(OCULTAR)'!$P$3:$R$62,3,0),"")</f>
        <v/>
      </c>
      <c r="B851" s="10">
        <f>'[1]TCE - ANEXO III - Preencher'!C860</f>
        <v>0</v>
      </c>
      <c r="C851" s="11"/>
      <c r="D851" s="12" t="str">
        <f>'[1]TCE - ANEXO III - Preencher'!E860</f>
        <v/>
      </c>
      <c r="E851" s="10" t="str">
        <f>IF('[1]TCE - ANEXO III - Preencher'!F860="4 - Assistência Odontológica","2 - Outros Profissionais da Saúde",'[1]TCE - ANEXO III - Preencher'!F860)</f>
        <v/>
      </c>
      <c r="F851" s="13" t="str">
        <f>'[1]TCE - ANEXO III - Preencher'!G860</f>
        <v/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(OCULTAR)'!$P$3:$R$62,3,0),"")</f>
        <v/>
      </c>
      <c r="B852" s="10">
        <f>'[1]TCE - ANEXO III - Preencher'!C861</f>
        <v>0</v>
      </c>
      <c r="C852" s="11"/>
      <c r="D852" s="12" t="str">
        <f>'[1]TCE - ANEXO III - Preencher'!E861</f>
        <v/>
      </c>
      <c r="E852" s="10" t="str">
        <f>IF('[1]TCE - ANEXO III - Preencher'!F861="4 - Assistência Odontológica","2 - Outros Profissionais da Saúde",'[1]TCE - ANEXO III - Preencher'!F861)</f>
        <v/>
      </c>
      <c r="F852" s="13" t="str">
        <f>'[1]TCE - ANEXO III - Preencher'!G861</f>
        <v/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(OCULTAR)'!$P$3:$R$62,3,0),"")</f>
        <v/>
      </c>
      <c r="B853" s="10">
        <f>'[1]TCE - ANEXO III - Preencher'!C862</f>
        <v>0</v>
      </c>
      <c r="C853" s="11"/>
      <c r="D853" s="12" t="str">
        <f>'[1]TCE - ANEXO III - Preencher'!E862</f>
        <v/>
      </c>
      <c r="E853" s="10" t="str">
        <f>IF('[1]TCE - ANEXO III - Preencher'!F862="4 - Assistência Odontológica","2 - Outros Profissionais da Saúde",'[1]TCE - ANEXO III - Preencher'!F862)</f>
        <v/>
      </c>
      <c r="F853" s="13" t="str">
        <f>'[1]TCE - ANEXO III - Preencher'!G862</f>
        <v/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(OCULTAR)'!$P$3:$R$62,3,0),"")</f>
        <v/>
      </c>
      <c r="B854" s="10">
        <f>'[1]TCE - ANEXO III - Preencher'!C863</f>
        <v>0</v>
      </c>
      <c r="C854" s="11"/>
      <c r="D854" s="12" t="str">
        <f>'[1]TCE - ANEXO III - Preencher'!E863</f>
        <v/>
      </c>
      <c r="E854" s="10" t="str">
        <f>IF('[1]TCE - ANEXO III - Preencher'!F863="4 - Assistência Odontológica","2 - Outros Profissionais da Saúde",'[1]TCE - ANEXO III - Preencher'!F863)</f>
        <v/>
      </c>
      <c r="F854" s="13" t="str">
        <f>'[1]TCE - ANEXO III - Preencher'!G863</f>
        <v/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(OCULTAR)'!$P$3:$R$62,3,0),"")</f>
        <v/>
      </c>
      <c r="B855" s="10">
        <f>'[1]TCE - ANEXO III - Preencher'!C864</f>
        <v>0</v>
      </c>
      <c r="C855" s="11"/>
      <c r="D855" s="12" t="str">
        <f>'[1]TCE - ANEXO III - Preencher'!E864</f>
        <v/>
      </c>
      <c r="E855" s="10" t="str">
        <f>IF('[1]TCE - ANEXO III - Preencher'!F864="4 - Assistência Odontológica","2 - Outros Profissionais da Saúde",'[1]TCE - ANEXO III - Preencher'!F864)</f>
        <v/>
      </c>
      <c r="F855" s="13" t="str">
        <f>'[1]TCE - ANEXO III - Preencher'!G864</f>
        <v/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(OCULTAR)'!$P$3:$R$62,3,0),"")</f>
        <v/>
      </c>
      <c r="B856" s="10">
        <f>'[1]TCE - ANEXO III - Preencher'!C865</f>
        <v>0</v>
      </c>
      <c r="C856" s="11"/>
      <c r="D856" s="12" t="str">
        <f>'[1]TCE - ANEXO III - Preencher'!E865</f>
        <v/>
      </c>
      <c r="E856" s="10" t="str">
        <f>IF('[1]TCE - ANEXO III - Preencher'!F865="4 - Assistência Odontológica","2 - Outros Profissionais da Saúde",'[1]TCE - ANEXO III - Preencher'!F865)</f>
        <v/>
      </c>
      <c r="F856" s="13" t="str">
        <f>'[1]TCE - ANEXO III - Preencher'!G865</f>
        <v/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(OCULTAR)'!$P$3:$R$62,3,0),"")</f>
        <v/>
      </c>
      <c r="B857" s="10">
        <f>'[1]TCE - ANEXO III - Preencher'!C866</f>
        <v>0</v>
      </c>
      <c r="C857" s="11"/>
      <c r="D857" s="12" t="str">
        <f>'[1]TCE - ANEXO III - Preencher'!E866</f>
        <v/>
      </c>
      <c r="E857" s="10" t="str">
        <f>IF('[1]TCE - ANEXO III - Preencher'!F866="4 - Assistência Odontológica","2 - Outros Profissionais da Saúde",'[1]TCE - ANEXO III - Preencher'!F866)</f>
        <v/>
      </c>
      <c r="F857" s="13" t="str">
        <f>'[1]TCE - ANEXO III - Preencher'!G866</f>
        <v/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(OCULTAR)'!$P$3:$R$62,3,0),"")</f>
        <v/>
      </c>
      <c r="B858" s="10">
        <f>'[1]TCE - ANEXO III - Preencher'!C867</f>
        <v>0</v>
      </c>
      <c r="C858" s="11"/>
      <c r="D858" s="12" t="str">
        <f>'[1]TCE - ANEXO III - Preencher'!E867</f>
        <v/>
      </c>
      <c r="E858" s="10" t="str">
        <f>IF('[1]TCE - ANEXO III - Preencher'!F867="4 - Assistência Odontológica","2 - Outros Profissionais da Saúde",'[1]TCE - ANEXO III - Preencher'!F867)</f>
        <v/>
      </c>
      <c r="F858" s="13" t="str">
        <f>'[1]TCE - ANEXO III - Preencher'!G867</f>
        <v/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(OCULTAR)'!$P$3:$R$62,3,0),"")</f>
        <v/>
      </c>
      <c r="B859" s="10">
        <f>'[1]TCE - ANEXO III - Preencher'!C868</f>
        <v>0</v>
      </c>
      <c r="C859" s="11"/>
      <c r="D859" s="12" t="str">
        <f>'[1]TCE - ANEXO III - Preencher'!E868</f>
        <v/>
      </c>
      <c r="E859" s="10" t="str">
        <f>IF('[1]TCE - ANEXO III - Preencher'!F868="4 - Assistência Odontológica","2 - Outros Profissionais da Saúde",'[1]TCE - ANEXO III - Preencher'!F868)</f>
        <v/>
      </c>
      <c r="F859" s="13" t="str">
        <f>'[1]TCE - ANEXO III - Preencher'!G868</f>
        <v/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(OCULTAR)'!$P$3:$R$62,3,0),"")</f>
        <v/>
      </c>
      <c r="B860" s="10">
        <f>'[1]TCE - ANEXO III - Preencher'!C869</f>
        <v>0</v>
      </c>
      <c r="C860" s="11"/>
      <c r="D860" s="12" t="str">
        <f>'[1]TCE - ANEXO III - Preencher'!E869</f>
        <v/>
      </c>
      <c r="E860" s="10" t="str">
        <f>IF('[1]TCE - ANEXO III - Preencher'!F869="4 - Assistência Odontológica","2 - Outros Profissionais da Saúde",'[1]TCE - ANEXO III - Preencher'!F869)</f>
        <v/>
      </c>
      <c r="F860" s="13" t="str">
        <f>'[1]TCE - ANEXO III - Preencher'!G869</f>
        <v/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(OCULTAR)'!$P$3:$R$62,3,0),"")</f>
        <v/>
      </c>
      <c r="B861" s="10">
        <f>'[1]TCE - ANEXO III - Preencher'!C870</f>
        <v>0</v>
      </c>
      <c r="C861" s="11"/>
      <c r="D861" s="12" t="str">
        <f>'[1]TCE - ANEXO III - Preencher'!E870</f>
        <v/>
      </c>
      <c r="E861" s="10" t="str">
        <f>IF('[1]TCE - ANEXO III - Preencher'!F870="4 - Assistência Odontológica","2 - Outros Profissionais da Saúde",'[1]TCE - ANEXO III - Preencher'!F870)</f>
        <v/>
      </c>
      <c r="F861" s="13" t="str">
        <f>'[1]TCE - ANEXO III - Preencher'!G870</f>
        <v/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(OCULTAR)'!$P$3:$R$62,3,0),"")</f>
        <v/>
      </c>
      <c r="B862" s="10">
        <f>'[1]TCE - ANEXO III - Preencher'!C871</f>
        <v>0</v>
      </c>
      <c r="C862" s="11"/>
      <c r="D862" s="12" t="str">
        <f>'[1]TCE - ANEXO III - Preencher'!E871</f>
        <v/>
      </c>
      <c r="E862" s="10" t="str">
        <f>IF('[1]TCE - ANEXO III - Preencher'!F871="4 - Assistência Odontológica","2 - Outros Profissionais da Saúde",'[1]TCE - ANEXO III - Preencher'!F871)</f>
        <v/>
      </c>
      <c r="F862" s="13" t="str">
        <f>'[1]TCE - ANEXO III - Preencher'!G871</f>
        <v/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(OCULTAR)'!$P$3:$R$62,3,0),"")</f>
        <v/>
      </c>
      <c r="B863" s="10">
        <f>'[1]TCE - ANEXO III - Preencher'!C872</f>
        <v>0</v>
      </c>
      <c r="C863" s="11"/>
      <c r="D863" s="12" t="str">
        <f>'[1]TCE - ANEXO III - Preencher'!E872</f>
        <v/>
      </c>
      <c r="E863" s="10" t="str">
        <f>IF('[1]TCE - ANEXO III - Preencher'!F872="4 - Assistência Odontológica","2 - Outros Profissionais da Saúde",'[1]TCE - ANEXO III - Preencher'!F872)</f>
        <v/>
      </c>
      <c r="F863" s="13" t="str">
        <f>'[1]TCE - ANEXO III - Preencher'!G872</f>
        <v/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(OCULTAR)'!$P$3:$R$62,3,0),"")</f>
        <v/>
      </c>
      <c r="B864" s="10">
        <f>'[1]TCE - ANEXO III - Preencher'!C873</f>
        <v>0</v>
      </c>
      <c r="C864" s="11"/>
      <c r="D864" s="12" t="str">
        <f>'[1]TCE - ANEXO III - Preencher'!E873</f>
        <v/>
      </c>
      <c r="E864" s="10" t="str">
        <f>IF('[1]TCE - ANEXO III - Preencher'!F873="4 - Assistência Odontológica","2 - Outros Profissionais da Saúde",'[1]TCE - ANEXO III - Preencher'!F873)</f>
        <v/>
      </c>
      <c r="F864" s="13" t="str">
        <f>'[1]TCE - ANEXO III - Preencher'!G873</f>
        <v/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(OCULTAR)'!$P$3:$R$62,3,0),"")</f>
        <v/>
      </c>
      <c r="B865" s="10">
        <f>'[1]TCE - ANEXO III - Preencher'!C874</f>
        <v>0</v>
      </c>
      <c r="C865" s="11"/>
      <c r="D865" s="12" t="str">
        <f>'[1]TCE - ANEXO III - Preencher'!E874</f>
        <v/>
      </c>
      <c r="E865" s="10" t="str">
        <f>IF('[1]TCE - ANEXO III - Preencher'!F874="4 - Assistência Odontológica","2 - Outros Profissionais da Saúde",'[1]TCE - ANEXO III - Preencher'!F874)</f>
        <v/>
      </c>
      <c r="F865" s="13" t="str">
        <f>'[1]TCE - ANEXO III - Preencher'!G874</f>
        <v/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(OCULTAR)'!$P$3:$R$62,3,0),"")</f>
        <v/>
      </c>
      <c r="B866" s="10">
        <f>'[1]TCE - ANEXO III - Preencher'!C875</f>
        <v>0</v>
      </c>
      <c r="C866" s="11"/>
      <c r="D866" s="12" t="str">
        <f>'[1]TCE - ANEXO III - Preencher'!E875</f>
        <v/>
      </c>
      <c r="E866" s="10" t="str">
        <f>IF('[1]TCE - ANEXO III - Preencher'!F875="4 - Assistência Odontológica","2 - Outros Profissionais da Saúde",'[1]TCE - ANEXO III - Preencher'!F875)</f>
        <v/>
      </c>
      <c r="F866" s="13" t="str">
        <f>'[1]TCE - ANEXO III - Preencher'!G875</f>
        <v/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(OCULTAR)'!$P$3:$R$62,3,0),"")</f>
        <v/>
      </c>
      <c r="B867" s="10">
        <f>'[1]TCE - ANEXO III - Preencher'!C876</f>
        <v>0</v>
      </c>
      <c r="C867" s="11"/>
      <c r="D867" s="12" t="str">
        <f>'[1]TCE - ANEXO III - Preencher'!E876</f>
        <v/>
      </c>
      <c r="E867" s="10" t="str">
        <f>IF('[1]TCE - ANEXO III - Preencher'!F876="4 - Assistência Odontológica","2 - Outros Profissionais da Saúde",'[1]TCE - ANEXO III - Preencher'!F876)</f>
        <v/>
      </c>
      <c r="F867" s="13" t="str">
        <f>'[1]TCE - ANEXO III - Preencher'!G876</f>
        <v/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(OCULTAR)'!$P$3:$R$62,3,0),"")</f>
        <v/>
      </c>
      <c r="B868" s="10">
        <f>'[1]TCE - ANEXO III - Preencher'!C877</f>
        <v>0</v>
      </c>
      <c r="C868" s="11"/>
      <c r="D868" s="12" t="str">
        <f>'[1]TCE - ANEXO III - Preencher'!E877</f>
        <v/>
      </c>
      <c r="E868" s="10" t="str">
        <f>IF('[1]TCE - ANEXO III - Preencher'!F877="4 - Assistência Odontológica","2 - Outros Profissionais da Saúde",'[1]TCE - ANEXO III - Preencher'!F877)</f>
        <v/>
      </c>
      <c r="F868" s="13" t="str">
        <f>'[1]TCE - ANEXO III - Preencher'!G877</f>
        <v/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(OCULTAR)'!$P$3:$R$62,3,0),"")</f>
        <v/>
      </c>
      <c r="B869" s="10">
        <f>'[1]TCE - ANEXO III - Preencher'!C878</f>
        <v>0</v>
      </c>
      <c r="C869" s="11"/>
      <c r="D869" s="12" t="str">
        <f>'[1]TCE - ANEXO III - Preencher'!E878</f>
        <v/>
      </c>
      <c r="E869" s="10" t="str">
        <f>IF('[1]TCE - ANEXO III - Preencher'!F878="4 - Assistência Odontológica","2 - Outros Profissionais da Saúde",'[1]TCE - ANEXO III - Preencher'!F878)</f>
        <v/>
      </c>
      <c r="F869" s="13" t="str">
        <f>'[1]TCE - ANEXO III - Preencher'!G878</f>
        <v/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(OCULTAR)'!$P$3:$R$62,3,0),"")</f>
        <v/>
      </c>
      <c r="B870" s="10">
        <f>'[1]TCE - ANEXO III - Preencher'!C879</f>
        <v>0</v>
      </c>
      <c r="C870" s="11"/>
      <c r="D870" s="12" t="str">
        <f>'[1]TCE - ANEXO III - Preencher'!E879</f>
        <v/>
      </c>
      <c r="E870" s="10" t="str">
        <f>IF('[1]TCE - ANEXO III - Preencher'!F879="4 - Assistência Odontológica","2 - Outros Profissionais da Saúde",'[1]TCE - ANEXO III - Preencher'!F879)</f>
        <v/>
      </c>
      <c r="F870" s="13" t="str">
        <f>'[1]TCE - ANEXO III - Preencher'!G879</f>
        <v/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(OCULTAR)'!$P$3:$R$62,3,0),"")</f>
        <v/>
      </c>
      <c r="B871" s="10">
        <f>'[1]TCE - ANEXO III - Preencher'!C880</f>
        <v>0</v>
      </c>
      <c r="C871" s="11"/>
      <c r="D871" s="12" t="str">
        <f>'[1]TCE - ANEXO III - Preencher'!E880</f>
        <v/>
      </c>
      <c r="E871" s="10" t="str">
        <f>IF('[1]TCE - ANEXO III - Preencher'!F880="4 - Assistência Odontológica","2 - Outros Profissionais da Saúde",'[1]TCE - ANEXO III - Preencher'!F880)</f>
        <v/>
      </c>
      <c r="F871" s="13" t="str">
        <f>'[1]TCE - ANEXO III - Preencher'!G880</f>
        <v/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(OCULTAR)'!$P$3:$R$62,3,0),"")</f>
        <v/>
      </c>
      <c r="B872" s="10">
        <f>'[1]TCE - ANEXO III - Preencher'!C881</f>
        <v>0</v>
      </c>
      <c r="C872" s="11"/>
      <c r="D872" s="12" t="str">
        <f>'[1]TCE - ANEXO III - Preencher'!E881</f>
        <v/>
      </c>
      <c r="E872" s="10" t="str">
        <f>IF('[1]TCE - ANEXO III - Preencher'!F881="4 - Assistência Odontológica","2 - Outros Profissionais da Saúde",'[1]TCE - ANEXO III - Preencher'!F881)</f>
        <v/>
      </c>
      <c r="F872" s="13" t="str">
        <f>'[1]TCE - ANEXO III - Preencher'!G881</f>
        <v/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(OCULTAR)'!$P$3:$R$62,3,0),"")</f>
        <v/>
      </c>
      <c r="B873" s="10">
        <f>'[1]TCE - ANEXO III - Preencher'!C882</f>
        <v>0</v>
      </c>
      <c r="C873" s="11"/>
      <c r="D873" s="12" t="str">
        <f>'[1]TCE - ANEXO III - Preencher'!E882</f>
        <v/>
      </c>
      <c r="E873" s="10" t="str">
        <f>IF('[1]TCE - ANEXO III - Preencher'!F882="4 - Assistência Odontológica","2 - Outros Profissionais da Saúde",'[1]TCE - ANEXO III - Preencher'!F882)</f>
        <v/>
      </c>
      <c r="F873" s="13" t="str">
        <f>'[1]TCE - ANEXO III - Preencher'!G882</f>
        <v/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(OCULTAR)'!$P$3:$R$62,3,0),"")</f>
        <v/>
      </c>
      <c r="B874" s="10">
        <f>'[1]TCE - ANEXO III - Preencher'!C883</f>
        <v>0</v>
      </c>
      <c r="C874" s="11"/>
      <c r="D874" s="12" t="str">
        <f>'[1]TCE - ANEXO III - Preencher'!E883</f>
        <v/>
      </c>
      <c r="E874" s="10" t="str">
        <f>IF('[1]TCE - ANEXO III - Preencher'!F883="4 - Assistência Odontológica","2 - Outros Profissionais da Saúde",'[1]TCE - ANEXO III - Preencher'!F883)</f>
        <v/>
      </c>
      <c r="F874" s="13" t="str">
        <f>'[1]TCE - ANEXO III - Preencher'!G883</f>
        <v/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(OCULTAR)'!$P$3:$R$62,3,0),"")</f>
        <v/>
      </c>
      <c r="B875" s="10">
        <f>'[1]TCE - ANEXO III - Preencher'!C884</f>
        <v>0</v>
      </c>
      <c r="C875" s="11"/>
      <c r="D875" s="12" t="str">
        <f>'[1]TCE - ANEXO III - Preencher'!E884</f>
        <v/>
      </c>
      <c r="E875" s="10" t="str">
        <f>IF('[1]TCE - ANEXO III - Preencher'!F884="4 - Assistência Odontológica","2 - Outros Profissionais da Saúde",'[1]TCE - ANEXO III - Preencher'!F884)</f>
        <v/>
      </c>
      <c r="F875" s="13" t="str">
        <f>'[1]TCE - ANEXO III - Preencher'!G884</f>
        <v/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(OCULTAR)'!$P$3:$R$62,3,0),"")</f>
        <v/>
      </c>
      <c r="B876" s="10">
        <f>'[1]TCE - ANEXO III - Preencher'!C885</f>
        <v>0</v>
      </c>
      <c r="C876" s="11"/>
      <c r="D876" s="12" t="str">
        <f>'[1]TCE - ANEXO III - Preencher'!E885</f>
        <v/>
      </c>
      <c r="E876" s="10" t="str">
        <f>IF('[1]TCE - ANEXO III - Preencher'!F885="4 - Assistência Odontológica","2 - Outros Profissionais da Saúde",'[1]TCE - ANEXO III - Preencher'!F885)</f>
        <v/>
      </c>
      <c r="F876" s="13" t="str">
        <f>'[1]TCE - ANEXO III - Preencher'!G885</f>
        <v/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(OCULTAR)'!$P$3:$R$62,3,0),"")</f>
        <v/>
      </c>
      <c r="B877" s="10">
        <f>'[1]TCE - ANEXO III - Preencher'!C886</f>
        <v>0</v>
      </c>
      <c r="C877" s="11"/>
      <c r="D877" s="12" t="str">
        <f>'[1]TCE - ANEXO III - Preencher'!E886</f>
        <v/>
      </c>
      <c r="E877" s="10" t="str">
        <f>IF('[1]TCE - ANEXO III - Preencher'!F886="4 - Assistência Odontológica","2 - Outros Profissionais da Saúde",'[1]TCE - ANEXO III - Preencher'!F886)</f>
        <v/>
      </c>
      <c r="F877" s="13" t="str">
        <f>'[1]TCE - ANEXO III - Preencher'!G886</f>
        <v/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(OCULTAR)'!$P$3:$R$62,3,0),"")</f>
        <v/>
      </c>
      <c r="B878" s="10">
        <f>'[1]TCE - ANEXO III - Preencher'!C887</f>
        <v>0</v>
      </c>
      <c r="C878" s="11"/>
      <c r="D878" s="12" t="str">
        <f>'[1]TCE - ANEXO III - Preencher'!E887</f>
        <v/>
      </c>
      <c r="E878" s="10" t="str">
        <f>IF('[1]TCE - ANEXO III - Preencher'!F887="4 - Assistência Odontológica","2 - Outros Profissionais da Saúde",'[1]TCE - ANEXO III - Preencher'!F887)</f>
        <v/>
      </c>
      <c r="F878" s="13" t="str">
        <f>'[1]TCE - ANEXO III - Preencher'!G887</f>
        <v/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(OCULTAR)'!$P$3:$R$62,3,0),"")</f>
        <v/>
      </c>
      <c r="B879" s="10">
        <f>'[1]TCE - ANEXO III - Preencher'!C888</f>
        <v>0</v>
      </c>
      <c r="C879" s="11"/>
      <c r="D879" s="12" t="str">
        <f>'[1]TCE - ANEXO III - Preencher'!E888</f>
        <v/>
      </c>
      <c r="E879" s="10" t="str">
        <f>IF('[1]TCE - ANEXO III - Preencher'!F888="4 - Assistência Odontológica","2 - Outros Profissionais da Saúde",'[1]TCE - ANEXO III - Preencher'!F888)</f>
        <v/>
      </c>
      <c r="F879" s="13" t="str">
        <f>'[1]TCE - ANEXO III - Preencher'!G888</f>
        <v/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(OCULTAR)'!$P$3:$R$62,3,0),"")</f>
        <v/>
      </c>
      <c r="B880" s="10">
        <f>'[1]TCE - ANEXO III - Preencher'!C889</f>
        <v>0</v>
      </c>
      <c r="C880" s="11"/>
      <c r="D880" s="12" t="str">
        <f>'[1]TCE - ANEXO III - Preencher'!E889</f>
        <v/>
      </c>
      <c r="E880" s="10" t="str">
        <f>IF('[1]TCE - ANEXO III - Preencher'!F889="4 - Assistência Odontológica","2 - Outros Profissionais da Saúde",'[1]TCE - ANEXO III - Preencher'!F889)</f>
        <v/>
      </c>
      <c r="F880" s="13" t="str">
        <f>'[1]TCE - ANEXO III - Preencher'!G889</f>
        <v/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(OCULTAR)'!$P$3:$R$62,3,0),"")</f>
        <v/>
      </c>
      <c r="B881" s="10">
        <f>'[1]TCE - ANEXO III - Preencher'!C890</f>
        <v>0</v>
      </c>
      <c r="C881" s="11"/>
      <c r="D881" s="12" t="str">
        <f>'[1]TCE - ANEXO III - Preencher'!E890</f>
        <v/>
      </c>
      <c r="E881" s="10" t="str">
        <f>IF('[1]TCE - ANEXO III - Preencher'!F890="4 - Assistência Odontológica","2 - Outros Profissionais da Saúde",'[1]TCE - ANEXO III - Preencher'!F890)</f>
        <v/>
      </c>
      <c r="F881" s="13" t="str">
        <f>'[1]TCE - ANEXO III - Preencher'!G890</f>
        <v/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(OCULTAR)'!$P$3:$R$62,3,0),"")</f>
        <v/>
      </c>
      <c r="B882" s="10">
        <f>'[1]TCE - ANEXO III - Preencher'!C891</f>
        <v>0</v>
      </c>
      <c r="C882" s="11"/>
      <c r="D882" s="12" t="str">
        <f>'[1]TCE - ANEXO III - Preencher'!E891</f>
        <v/>
      </c>
      <c r="E882" s="10" t="str">
        <f>IF('[1]TCE - ANEXO III - Preencher'!F891="4 - Assistência Odontológica","2 - Outros Profissionais da Saúde",'[1]TCE - ANEXO III - Preencher'!F891)</f>
        <v/>
      </c>
      <c r="F882" s="13" t="str">
        <f>'[1]TCE - ANEXO III - Preencher'!G891</f>
        <v/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(OCULTAR)'!$P$3:$R$62,3,0),"")</f>
        <v/>
      </c>
      <c r="B883" s="10">
        <f>'[1]TCE - ANEXO III - Preencher'!C892</f>
        <v>0</v>
      </c>
      <c r="C883" s="11"/>
      <c r="D883" s="12" t="str">
        <f>'[1]TCE - ANEXO III - Preencher'!E892</f>
        <v/>
      </c>
      <c r="E883" s="10" t="str">
        <f>IF('[1]TCE - ANEXO III - Preencher'!F892="4 - Assistência Odontológica","2 - Outros Profissionais da Saúde",'[1]TCE - ANEXO III - Preencher'!F892)</f>
        <v/>
      </c>
      <c r="F883" s="13" t="str">
        <f>'[1]TCE - ANEXO III - Preencher'!G892</f>
        <v/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(OCULTAR)'!$P$3:$R$62,3,0),"")</f>
        <v/>
      </c>
      <c r="B884" s="10">
        <f>'[1]TCE - ANEXO III - Preencher'!C893</f>
        <v>0</v>
      </c>
      <c r="C884" s="11"/>
      <c r="D884" s="12" t="str">
        <f>'[1]TCE - ANEXO III - Preencher'!E893</f>
        <v/>
      </c>
      <c r="E884" s="10" t="str">
        <f>IF('[1]TCE - ANEXO III - Preencher'!F893="4 - Assistência Odontológica","2 - Outros Profissionais da Saúde",'[1]TCE - ANEXO III - Preencher'!F893)</f>
        <v/>
      </c>
      <c r="F884" s="13" t="str">
        <f>'[1]TCE - ANEXO III - Preencher'!G893</f>
        <v/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(OCULTAR)'!$P$3:$R$62,3,0),"")</f>
        <v/>
      </c>
      <c r="B885" s="10">
        <f>'[1]TCE - ANEXO III - Preencher'!C894</f>
        <v>0</v>
      </c>
      <c r="C885" s="11"/>
      <c r="D885" s="12" t="str">
        <f>'[1]TCE - ANEXO III - Preencher'!E894</f>
        <v/>
      </c>
      <c r="E885" s="10" t="str">
        <f>IF('[1]TCE - ANEXO III - Preencher'!F894="4 - Assistência Odontológica","2 - Outros Profissionais da Saúde",'[1]TCE - ANEXO III - Preencher'!F894)</f>
        <v/>
      </c>
      <c r="F885" s="13" t="str">
        <f>'[1]TCE - ANEXO III - Preencher'!G894</f>
        <v/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(OCULTAR)'!$P$3:$R$62,3,0),"")</f>
        <v/>
      </c>
      <c r="B886" s="10">
        <f>'[1]TCE - ANEXO III - Preencher'!C895</f>
        <v>0</v>
      </c>
      <c r="C886" s="11"/>
      <c r="D886" s="12" t="str">
        <f>'[1]TCE - ANEXO III - Preencher'!E895</f>
        <v/>
      </c>
      <c r="E886" s="10" t="str">
        <f>IF('[1]TCE - ANEXO III - Preencher'!F895="4 - Assistência Odontológica","2 - Outros Profissionais da Saúde",'[1]TCE - ANEXO III - Preencher'!F895)</f>
        <v/>
      </c>
      <c r="F886" s="13" t="str">
        <f>'[1]TCE - ANEXO III - Preencher'!G895</f>
        <v/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(OCULTAR)'!$P$3:$R$62,3,0),"")</f>
        <v/>
      </c>
      <c r="B887" s="10">
        <f>'[1]TCE - ANEXO III - Preencher'!C896</f>
        <v>0</v>
      </c>
      <c r="C887" s="11"/>
      <c r="D887" s="12" t="str">
        <f>'[1]TCE - ANEXO III - Preencher'!E896</f>
        <v/>
      </c>
      <c r="E887" s="10" t="str">
        <f>IF('[1]TCE - ANEXO III - Preencher'!F896="4 - Assistência Odontológica","2 - Outros Profissionais da Saúde",'[1]TCE - ANEXO III - Preencher'!F896)</f>
        <v/>
      </c>
      <c r="F887" s="13" t="str">
        <f>'[1]TCE - ANEXO III - Preencher'!G896</f>
        <v/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(OCULTAR)'!$P$3:$R$62,3,0),"")</f>
        <v/>
      </c>
      <c r="B888" s="10">
        <f>'[1]TCE - ANEXO III - Preencher'!C897</f>
        <v>0</v>
      </c>
      <c r="C888" s="11"/>
      <c r="D888" s="12" t="str">
        <f>'[1]TCE - ANEXO III - Preencher'!E897</f>
        <v/>
      </c>
      <c r="E888" s="10" t="str">
        <f>IF('[1]TCE - ANEXO III - Preencher'!F897="4 - Assistência Odontológica","2 - Outros Profissionais da Saúde",'[1]TCE - ANEXO III - Preencher'!F897)</f>
        <v/>
      </c>
      <c r="F888" s="13" t="str">
        <f>'[1]TCE - ANEXO III - Preencher'!G897</f>
        <v/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(OCULTAR)'!$P$3:$R$62,3,0),"")</f>
        <v/>
      </c>
      <c r="B889" s="10">
        <f>'[1]TCE - ANEXO III - Preencher'!C898</f>
        <v>0</v>
      </c>
      <c r="C889" s="11"/>
      <c r="D889" s="12" t="str">
        <f>'[1]TCE - ANEXO III - Preencher'!E898</f>
        <v/>
      </c>
      <c r="E889" s="10" t="str">
        <f>IF('[1]TCE - ANEXO III - Preencher'!F898="4 - Assistência Odontológica","2 - Outros Profissionais da Saúde",'[1]TCE - ANEXO III - Preencher'!F898)</f>
        <v/>
      </c>
      <c r="F889" s="13" t="str">
        <f>'[1]TCE - ANEXO III - Preencher'!G898</f>
        <v/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(OCULTAR)'!$P$3:$R$62,3,0),"")</f>
        <v/>
      </c>
      <c r="B890" s="10">
        <f>'[1]TCE - ANEXO III - Preencher'!C899</f>
        <v>0</v>
      </c>
      <c r="C890" s="11"/>
      <c r="D890" s="12" t="str">
        <f>'[1]TCE - ANEXO III - Preencher'!E899</f>
        <v/>
      </c>
      <c r="E890" s="10" t="str">
        <f>IF('[1]TCE - ANEXO III - Preencher'!F899="4 - Assistência Odontológica","2 - Outros Profissionais da Saúde",'[1]TCE - ANEXO III - Preencher'!F899)</f>
        <v/>
      </c>
      <c r="F890" s="13" t="str">
        <f>'[1]TCE - ANEXO III - Preencher'!G899</f>
        <v/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(OCULTAR)'!$P$3:$R$62,3,0),"")</f>
        <v/>
      </c>
      <c r="B891" s="10">
        <f>'[1]TCE - ANEXO III - Preencher'!C900</f>
        <v>0</v>
      </c>
      <c r="C891" s="11"/>
      <c r="D891" s="12" t="str">
        <f>'[1]TCE - ANEXO III - Preencher'!E900</f>
        <v/>
      </c>
      <c r="E891" s="10" t="str">
        <f>IF('[1]TCE - ANEXO III - Preencher'!F900="4 - Assistência Odontológica","2 - Outros Profissionais da Saúde",'[1]TCE - ANEXO III - Preencher'!F900)</f>
        <v/>
      </c>
      <c r="F891" s="13" t="str">
        <f>'[1]TCE - ANEXO III - Preencher'!G900</f>
        <v/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(OCULTAR)'!$P$3:$R$62,3,0),"")</f>
        <v/>
      </c>
      <c r="B892" s="10">
        <f>'[1]TCE - ANEXO III - Preencher'!C901</f>
        <v>0</v>
      </c>
      <c r="C892" s="11"/>
      <c r="D892" s="12" t="str">
        <f>'[1]TCE - ANEXO III - Preencher'!E901</f>
        <v/>
      </c>
      <c r="E892" s="10" t="str">
        <f>IF('[1]TCE - ANEXO III - Preencher'!F901="4 - Assistência Odontológica","2 - Outros Profissionais da Saúde",'[1]TCE - ANEXO III - Preencher'!F901)</f>
        <v/>
      </c>
      <c r="F892" s="13" t="str">
        <f>'[1]TCE - ANEXO III - Preencher'!G901</f>
        <v/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(OCULTAR)'!$P$3:$R$62,3,0),"")</f>
        <v/>
      </c>
      <c r="B893" s="10">
        <f>'[1]TCE - ANEXO III - Preencher'!C902</f>
        <v>0</v>
      </c>
      <c r="C893" s="11"/>
      <c r="D893" s="12" t="str">
        <f>'[1]TCE - ANEXO III - Preencher'!E902</f>
        <v/>
      </c>
      <c r="E893" s="10" t="str">
        <f>IF('[1]TCE - ANEXO III - Preencher'!F902="4 - Assistência Odontológica","2 - Outros Profissionais da Saúde",'[1]TCE - ANEXO III - Preencher'!F902)</f>
        <v/>
      </c>
      <c r="F893" s="13" t="str">
        <f>'[1]TCE - ANEXO III - Preencher'!G902</f>
        <v/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(OCULTAR)'!$P$3:$R$62,3,0),"")</f>
        <v/>
      </c>
      <c r="B894" s="10">
        <f>'[1]TCE - ANEXO III - Preencher'!C903</f>
        <v>0</v>
      </c>
      <c r="C894" s="11"/>
      <c r="D894" s="12" t="str">
        <f>'[1]TCE - ANEXO III - Preencher'!E903</f>
        <v/>
      </c>
      <c r="E894" s="10" t="str">
        <f>IF('[1]TCE - ANEXO III - Preencher'!F903="4 - Assistência Odontológica","2 - Outros Profissionais da Saúde",'[1]TCE - ANEXO III - Preencher'!F903)</f>
        <v/>
      </c>
      <c r="F894" s="13" t="str">
        <f>'[1]TCE - ANEXO III - Preencher'!G903</f>
        <v/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(OCULTAR)'!$P$3:$R$62,3,0),"")</f>
        <v/>
      </c>
      <c r="B895" s="10">
        <f>'[1]TCE - ANEXO III - Preencher'!C904</f>
        <v>0</v>
      </c>
      <c r="C895" s="11"/>
      <c r="D895" s="12" t="str">
        <f>'[1]TCE - ANEXO III - Preencher'!E904</f>
        <v/>
      </c>
      <c r="E895" s="10" t="str">
        <f>IF('[1]TCE - ANEXO III - Preencher'!F904="4 - Assistência Odontológica","2 - Outros Profissionais da Saúde",'[1]TCE - ANEXO III - Preencher'!F904)</f>
        <v/>
      </c>
      <c r="F895" s="13" t="str">
        <f>'[1]TCE - ANEXO III - Preencher'!G904</f>
        <v/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(OCULTAR)'!$P$3:$R$62,3,0),"")</f>
        <v/>
      </c>
      <c r="B896" s="10">
        <f>'[1]TCE - ANEXO III - Preencher'!C905</f>
        <v>0</v>
      </c>
      <c r="C896" s="11"/>
      <c r="D896" s="12" t="str">
        <f>'[1]TCE - ANEXO III - Preencher'!E905</f>
        <v/>
      </c>
      <c r="E896" s="10" t="str">
        <f>IF('[1]TCE - ANEXO III - Preencher'!F905="4 - Assistência Odontológica","2 - Outros Profissionais da Saúde",'[1]TCE - ANEXO III - Preencher'!F905)</f>
        <v/>
      </c>
      <c r="F896" s="13" t="str">
        <f>'[1]TCE - ANEXO III - Preencher'!G905</f>
        <v/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(OCULTAR)'!$P$3:$R$62,3,0),"")</f>
        <v/>
      </c>
      <c r="B897" s="10">
        <f>'[1]TCE - ANEXO III - Preencher'!C906</f>
        <v>0</v>
      </c>
      <c r="C897" s="11"/>
      <c r="D897" s="12" t="str">
        <f>'[1]TCE - ANEXO III - Preencher'!E906</f>
        <v/>
      </c>
      <c r="E897" s="10" t="str">
        <f>IF('[1]TCE - ANEXO III - Preencher'!F906="4 - Assistência Odontológica","2 - Outros Profissionais da Saúde",'[1]TCE - ANEXO III - Preencher'!F906)</f>
        <v/>
      </c>
      <c r="F897" s="13" t="str">
        <f>'[1]TCE - ANEXO III - Preencher'!G906</f>
        <v/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(OCULTAR)'!$P$3:$R$62,3,0),"")</f>
        <v/>
      </c>
      <c r="B898" s="10">
        <f>'[1]TCE - ANEXO III - Preencher'!C907</f>
        <v>0</v>
      </c>
      <c r="C898" s="11"/>
      <c r="D898" s="12" t="str">
        <f>'[1]TCE - ANEXO III - Preencher'!E907</f>
        <v/>
      </c>
      <c r="E898" s="10" t="str">
        <f>IF('[1]TCE - ANEXO III - Preencher'!F907="4 - Assistência Odontológica","2 - Outros Profissionais da Saúde",'[1]TCE - ANEXO III - Preencher'!F907)</f>
        <v/>
      </c>
      <c r="F898" s="13" t="str">
        <f>'[1]TCE - ANEXO III - Preencher'!G907</f>
        <v/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(OCULTAR)'!$P$3:$R$62,3,0),"")</f>
        <v/>
      </c>
      <c r="B899" s="10">
        <f>'[1]TCE - ANEXO III - Preencher'!C908</f>
        <v>0</v>
      </c>
      <c r="C899" s="11"/>
      <c r="D899" s="12" t="str">
        <f>'[1]TCE - ANEXO III - Preencher'!E908</f>
        <v/>
      </c>
      <c r="E899" s="10" t="str">
        <f>IF('[1]TCE - ANEXO III - Preencher'!F908="4 - Assistência Odontológica","2 - Outros Profissionais da Saúde",'[1]TCE - ANEXO III - Preencher'!F908)</f>
        <v/>
      </c>
      <c r="F899" s="13" t="str">
        <f>'[1]TCE - ANEXO III - Preencher'!G908</f>
        <v/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(OCULTAR)'!$P$3:$R$62,3,0),"")</f>
        <v/>
      </c>
      <c r="B900" s="10">
        <f>'[1]TCE - ANEXO III - Preencher'!C909</f>
        <v>0</v>
      </c>
      <c r="C900" s="11"/>
      <c r="D900" s="12" t="str">
        <f>'[1]TCE - ANEXO III - Preencher'!E909</f>
        <v/>
      </c>
      <c r="E900" s="10" t="str">
        <f>IF('[1]TCE - ANEXO III - Preencher'!F909="4 - Assistência Odontológica","2 - Outros Profissionais da Saúde",'[1]TCE - ANEXO III - Preencher'!F909)</f>
        <v/>
      </c>
      <c r="F900" s="13" t="str">
        <f>'[1]TCE - ANEXO III - Preencher'!G909</f>
        <v/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(OCULTAR)'!$P$3:$R$62,3,0),"")</f>
        <v/>
      </c>
      <c r="B901" s="10">
        <f>'[1]TCE - ANEXO III - Preencher'!C910</f>
        <v>0</v>
      </c>
      <c r="C901" s="11"/>
      <c r="D901" s="12" t="str">
        <f>'[1]TCE - ANEXO III - Preencher'!E910</f>
        <v/>
      </c>
      <c r="E901" s="10" t="str">
        <f>IF('[1]TCE - ANEXO III - Preencher'!F910="4 - Assistência Odontológica","2 - Outros Profissionais da Saúde",'[1]TCE - ANEXO III - Preencher'!F910)</f>
        <v/>
      </c>
      <c r="F901" s="13" t="str">
        <f>'[1]TCE - ANEXO III - Preencher'!G910</f>
        <v/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(OCULTAR)'!$P$3:$R$62,3,0),"")</f>
        <v/>
      </c>
      <c r="B902" s="10">
        <f>'[1]TCE - ANEXO III - Preencher'!C911</f>
        <v>0</v>
      </c>
      <c r="C902" s="11"/>
      <c r="D902" s="12" t="str">
        <f>'[1]TCE - ANEXO III - Preencher'!E911</f>
        <v/>
      </c>
      <c r="E902" s="10" t="str">
        <f>IF('[1]TCE - ANEXO III - Preencher'!F911="4 - Assistência Odontológica","2 - Outros Profissionais da Saúde",'[1]TCE - ANEXO III - Preencher'!F911)</f>
        <v/>
      </c>
      <c r="F902" s="13" t="str">
        <f>'[1]TCE - ANEXO III - Preencher'!G911</f>
        <v/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(OCULTAR)'!$P$3:$R$62,3,0),"")</f>
        <v/>
      </c>
      <c r="B903" s="10">
        <f>'[1]TCE - ANEXO III - Preencher'!C912</f>
        <v>0</v>
      </c>
      <c r="C903" s="11"/>
      <c r="D903" s="12" t="str">
        <f>'[1]TCE - ANEXO III - Preencher'!E912</f>
        <v/>
      </c>
      <c r="E903" s="10" t="str">
        <f>IF('[1]TCE - ANEXO III - Preencher'!F912="4 - Assistência Odontológica","2 - Outros Profissionais da Saúde",'[1]TCE - ANEXO III - Preencher'!F912)</f>
        <v/>
      </c>
      <c r="F903" s="13" t="str">
        <f>'[1]TCE - ANEXO III - Preencher'!G912</f>
        <v/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(OCULTAR)'!$P$3:$R$62,3,0),"")</f>
        <v/>
      </c>
      <c r="B904" s="10">
        <f>'[1]TCE - ANEXO III - Preencher'!C913</f>
        <v>0</v>
      </c>
      <c r="C904" s="11"/>
      <c r="D904" s="12" t="str">
        <f>'[1]TCE - ANEXO III - Preencher'!E913</f>
        <v/>
      </c>
      <c r="E904" s="10" t="str">
        <f>IF('[1]TCE - ANEXO III - Preencher'!F913="4 - Assistência Odontológica","2 - Outros Profissionais da Saúde",'[1]TCE - ANEXO III - Preencher'!F913)</f>
        <v/>
      </c>
      <c r="F904" s="13" t="str">
        <f>'[1]TCE - ANEXO III - Preencher'!G913</f>
        <v/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(OCULTAR)'!$P$3:$R$62,3,0),"")</f>
        <v/>
      </c>
      <c r="B905" s="10">
        <f>'[1]TCE - ANEXO III - Preencher'!C914</f>
        <v>0</v>
      </c>
      <c r="C905" s="11"/>
      <c r="D905" s="12" t="str">
        <f>'[1]TCE - ANEXO III - Preencher'!E914</f>
        <v/>
      </c>
      <c r="E905" s="10" t="str">
        <f>IF('[1]TCE - ANEXO III - Preencher'!F914="4 - Assistência Odontológica","2 - Outros Profissionais da Saúde",'[1]TCE - ANEXO III - Preencher'!F914)</f>
        <v/>
      </c>
      <c r="F905" s="13" t="str">
        <f>'[1]TCE - ANEXO III - Preencher'!G914</f>
        <v/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(OCULTAR)'!$P$3:$R$62,3,0),"")</f>
        <v/>
      </c>
      <c r="B906" s="10">
        <f>'[1]TCE - ANEXO III - Preencher'!C915</f>
        <v>0</v>
      </c>
      <c r="C906" s="11"/>
      <c r="D906" s="12" t="str">
        <f>'[1]TCE - ANEXO III - Preencher'!E915</f>
        <v/>
      </c>
      <c r="E906" s="10" t="str">
        <f>IF('[1]TCE - ANEXO III - Preencher'!F915="4 - Assistência Odontológica","2 - Outros Profissionais da Saúde",'[1]TCE - ANEXO III - Preencher'!F915)</f>
        <v/>
      </c>
      <c r="F906" s="13" t="str">
        <f>'[1]TCE - ANEXO III - Preencher'!G915</f>
        <v/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(OCULTAR)'!$P$3:$R$62,3,0),"")</f>
        <v/>
      </c>
      <c r="B907" s="10">
        <f>'[1]TCE - ANEXO III - Preencher'!C916</f>
        <v>0</v>
      </c>
      <c r="C907" s="11"/>
      <c r="D907" s="12" t="str">
        <f>'[1]TCE - ANEXO III - Preencher'!E916</f>
        <v/>
      </c>
      <c r="E907" s="10" t="str">
        <f>IF('[1]TCE - ANEXO III - Preencher'!F916="4 - Assistência Odontológica","2 - Outros Profissionais da Saúde",'[1]TCE - ANEXO III - Preencher'!F916)</f>
        <v/>
      </c>
      <c r="F907" s="13" t="str">
        <f>'[1]TCE - ANEXO III - Preencher'!G916</f>
        <v/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(OCULTAR)'!$P$3:$R$62,3,0),"")</f>
        <v/>
      </c>
      <c r="B908" s="10">
        <f>'[1]TCE - ANEXO III - Preencher'!C917</f>
        <v>0</v>
      </c>
      <c r="C908" s="11"/>
      <c r="D908" s="12" t="str">
        <f>'[1]TCE - ANEXO III - Preencher'!E917</f>
        <v/>
      </c>
      <c r="E908" s="10" t="str">
        <f>IF('[1]TCE - ANEXO III - Preencher'!F917="4 - Assistência Odontológica","2 - Outros Profissionais da Saúde",'[1]TCE - ANEXO III - Preencher'!F917)</f>
        <v/>
      </c>
      <c r="F908" s="13" t="str">
        <f>'[1]TCE - ANEXO III - Preencher'!G917</f>
        <v/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(OCULTAR)'!$P$3:$R$62,3,0),"")</f>
        <v/>
      </c>
      <c r="B909" s="10">
        <f>'[1]TCE - ANEXO III - Preencher'!C918</f>
        <v>0</v>
      </c>
      <c r="C909" s="11"/>
      <c r="D909" s="12" t="str">
        <f>'[1]TCE - ANEXO III - Preencher'!E918</f>
        <v/>
      </c>
      <c r="E909" s="10" t="str">
        <f>IF('[1]TCE - ANEXO III - Preencher'!F918="4 - Assistência Odontológica","2 - Outros Profissionais da Saúde",'[1]TCE - ANEXO III - Preencher'!F918)</f>
        <v/>
      </c>
      <c r="F909" s="13" t="str">
        <f>'[1]TCE - ANEXO III - Preencher'!G918</f>
        <v/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(OCULTAR)'!$P$3:$R$62,3,0),"")</f>
        <v/>
      </c>
      <c r="B910" s="10">
        <f>'[1]TCE - ANEXO III - Preencher'!C919</f>
        <v>0</v>
      </c>
      <c r="C910" s="11"/>
      <c r="D910" s="12" t="str">
        <f>'[1]TCE - ANEXO III - Preencher'!E919</f>
        <v/>
      </c>
      <c r="E910" s="10" t="str">
        <f>IF('[1]TCE - ANEXO III - Preencher'!F919="4 - Assistência Odontológica","2 - Outros Profissionais da Saúde",'[1]TCE - ANEXO III - Preencher'!F919)</f>
        <v/>
      </c>
      <c r="F910" s="13" t="str">
        <f>'[1]TCE - ANEXO III - Preencher'!G919</f>
        <v/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(OCULTAR)'!$P$3:$R$62,3,0),"")</f>
        <v/>
      </c>
      <c r="B911" s="10">
        <f>'[1]TCE - ANEXO III - Preencher'!C920</f>
        <v>0</v>
      </c>
      <c r="C911" s="11"/>
      <c r="D911" s="12" t="str">
        <f>'[1]TCE - ANEXO III - Preencher'!E920</f>
        <v/>
      </c>
      <c r="E911" s="10" t="str">
        <f>IF('[1]TCE - ANEXO III - Preencher'!F920="4 - Assistência Odontológica","2 - Outros Profissionais da Saúde",'[1]TCE - ANEXO III - Preencher'!F920)</f>
        <v/>
      </c>
      <c r="F911" s="13" t="str">
        <f>'[1]TCE - ANEXO III - Preencher'!G920</f>
        <v/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(OCULTAR)'!$P$3:$R$62,3,0),"")</f>
        <v/>
      </c>
      <c r="B912" s="10">
        <f>'[1]TCE - ANEXO III - Preencher'!C921</f>
        <v>0</v>
      </c>
      <c r="C912" s="11"/>
      <c r="D912" s="12" t="str">
        <f>'[1]TCE - ANEXO III - Preencher'!E921</f>
        <v/>
      </c>
      <c r="E912" s="10" t="str">
        <f>IF('[1]TCE - ANEXO III - Preencher'!F921="4 - Assistência Odontológica","2 - Outros Profissionais da Saúde",'[1]TCE - ANEXO III - Preencher'!F921)</f>
        <v/>
      </c>
      <c r="F912" s="13" t="str">
        <f>'[1]TCE - ANEXO III - Preencher'!G921</f>
        <v/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(OCULTAR)'!$P$3:$R$62,3,0),"")</f>
        <v/>
      </c>
      <c r="B913" s="10">
        <f>'[1]TCE - ANEXO III - Preencher'!C922</f>
        <v>0</v>
      </c>
      <c r="C913" s="11"/>
      <c r="D913" s="12" t="str">
        <f>'[1]TCE - ANEXO III - Preencher'!E922</f>
        <v/>
      </c>
      <c r="E913" s="10" t="str">
        <f>IF('[1]TCE - ANEXO III - Preencher'!F922="4 - Assistência Odontológica","2 - Outros Profissionais da Saúde",'[1]TCE - ANEXO III - Preencher'!F922)</f>
        <v/>
      </c>
      <c r="F913" s="13" t="str">
        <f>'[1]TCE - ANEXO III - Preencher'!G922</f>
        <v/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(OCULTAR)'!$P$3:$R$62,3,0),"")</f>
        <v/>
      </c>
      <c r="B914" s="10">
        <f>'[1]TCE - ANEXO III - Preencher'!C923</f>
        <v>0</v>
      </c>
      <c r="C914" s="11"/>
      <c r="D914" s="12" t="str">
        <f>'[1]TCE - ANEXO III - Preencher'!E923</f>
        <v/>
      </c>
      <c r="E914" s="10" t="str">
        <f>IF('[1]TCE - ANEXO III - Preencher'!F923="4 - Assistência Odontológica","2 - Outros Profissionais da Saúde",'[1]TCE - ANEXO III - Preencher'!F923)</f>
        <v/>
      </c>
      <c r="F914" s="13" t="str">
        <f>'[1]TCE - ANEXO III - Preencher'!G923</f>
        <v/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(OCULTAR)'!$P$3:$R$62,3,0),"")</f>
        <v/>
      </c>
      <c r="B915" s="10">
        <f>'[1]TCE - ANEXO III - Preencher'!C924</f>
        <v>0</v>
      </c>
      <c r="C915" s="11"/>
      <c r="D915" s="12" t="str">
        <f>'[1]TCE - ANEXO III - Preencher'!E924</f>
        <v/>
      </c>
      <c r="E915" s="10" t="str">
        <f>IF('[1]TCE - ANEXO III - Preencher'!F924="4 - Assistência Odontológica","2 - Outros Profissionais da Saúde",'[1]TCE - ANEXO III - Preencher'!F924)</f>
        <v/>
      </c>
      <c r="F915" s="13" t="str">
        <f>'[1]TCE - ANEXO III - Preencher'!G924</f>
        <v/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(OCULTAR)'!$P$3:$R$62,3,0),"")</f>
        <v/>
      </c>
      <c r="B916" s="10">
        <f>'[1]TCE - ANEXO III - Preencher'!C925</f>
        <v>0</v>
      </c>
      <c r="C916" s="11"/>
      <c r="D916" s="12" t="str">
        <f>'[1]TCE - ANEXO III - Preencher'!E925</f>
        <v/>
      </c>
      <c r="E916" s="10" t="str">
        <f>IF('[1]TCE - ANEXO III - Preencher'!F925="4 - Assistência Odontológica","2 - Outros Profissionais da Saúde",'[1]TCE - ANEXO III - Preencher'!F925)</f>
        <v/>
      </c>
      <c r="F916" s="13" t="str">
        <f>'[1]TCE - ANEXO III - Preencher'!G925</f>
        <v/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(OCULTAR)'!$P$3:$R$62,3,0),"")</f>
        <v/>
      </c>
      <c r="B917" s="10">
        <f>'[1]TCE - ANEXO III - Preencher'!C926</f>
        <v>0</v>
      </c>
      <c r="C917" s="11"/>
      <c r="D917" s="12" t="str">
        <f>'[1]TCE - ANEXO III - Preencher'!E926</f>
        <v/>
      </c>
      <c r="E917" s="10" t="str">
        <f>IF('[1]TCE - ANEXO III - Preencher'!F926="4 - Assistência Odontológica","2 - Outros Profissionais da Saúde",'[1]TCE - ANEXO III - Preencher'!F926)</f>
        <v/>
      </c>
      <c r="F917" s="13" t="str">
        <f>'[1]TCE - ANEXO III - Preencher'!G926</f>
        <v/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(OCULTAR)'!$P$3:$R$62,3,0),"")</f>
        <v/>
      </c>
      <c r="B918" s="10">
        <f>'[1]TCE - ANEXO III - Preencher'!C927</f>
        <v>0</v>
      </c>
      <c r="C918" s="11"/>
      <c r="D918" s="12" t="str">
        <f>'[1]TCE - ANEXO III - Preencher'!E927</f>
        <v/>
      </c>
      <c r="E918" s="10" t="str">
        <f>IF('[1]TCE - ANEXO III - Preencher'!F927="4 - Assistência Odontológica","2 - Outros Profissionais da Saúde",'[1]TCE - ANEXO III - Preencher'!F927)</f>
        <v/>
      </c>
      <c r="F918" s="13" t="str">
        <f>'[1]TCE - ANEXO III - Preencher'!G927</f>
        <v/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(OCULTAR)'!$P$3:$R$62,3,0),"")</f>
        <v/>
      </c>
      <c r="B919" s="10">
        <f>'[1]TCE - ANEXO III - Preencher'!C928</f>
        <v>0</v>
      </c>
      <c r="C919" s="11"/>
      <c r="D919" s="12" t="str">
        <f>'[1]TCE - ANEXO III - Preencher'!E928</f>
        <v/>
      </c>
      <c r="E919" s="10" t="str">
        <f>IF('[1]TCE - ANEXO III - Preencher'!F928="4 - Assistência Odontológica","2 - Outros Profissionais da Saúde",'[1]TCE - ANEXO III - Preencher'!F928)</f>
        <v/>
      </c>
      <c r="F919" s="13" t="str">
        <f>'[1]TCE - ANEXO III - Preencher'!G928</f>
        <v/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(OCULTAR)'!$P$3:$R$62,3,0),"")</f>
        <v/>
      </c>
      <c r="B920" s="10">
        <f>'[1]TCE - ANEXO III - Preencher'!C929</f>
        <v>0</v>
      </c>
      <c r="C920" s="11"/>
      <c r="D920" s="12" t="str">
        <f>'[1]TCE - ANEXO III - Preencher'!E929</f>
        <v/>
      </c>
      <c r="E920" s="10" t="str">
        <f>IF('[1]TCE - ANEXO III - Preencher'!F929="4 - Assistência Odontológica","2 - Outros Profissionais da Saúde",'[1]TCE - ANEXO III - Preencher'!F929)</f>
        <v/>
      </c>
      <c r="F920" s="13" t="str">
        <f>'[1]TCE - ANEXO III - Preencher'!G929</f>
        <v/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(OCULTAR)'!$P$3:$R$62,3,0),"")</f>
        <v/>
      </c>
      <c r="B921" s="10">
        <f>'[1]TCE - ANEXO III - Preencher'!C930</f>
        <v>0</v>
      </c>
      <c r="C921" s="11"/>
      <c r="D921" s="12" t="str">
        <f>'[1]TCE - ANEXO III - Preencher'!E930</f>
        <v/>
      </c>
      <c r="E921" s="10" t="str">
        <f>IF('[1]TCE - ANEXO III - Preencher'!F930="4 - Assistência Odontológica","2 - Outros Profissionais da Saúde",'[1]TCE - ANEXO III - Preencher'!F930)</f>
        <v/>
      </c>
      <c r="F921" s="13" t="str">
        <f>'[1]TCE - ANEXO III - Preencher'!G930</f>
        <v/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(OCULTAR)'!$P$3:$R$62,3,0),"")</f>
        <v/>
      </c>
      <c r="B922" s="10">
        <f>'[1]TCE - ANEXO III - Preencher'!C931</f>
        <v>0</v>
      </c>
      <c r="C922" s="11"/>
      <c r="D922" s="12" t="str">
        <f>'[1]TCE - ANEXO III - Preencher'!E931</f>
        <v/>
      </c>
      <c r="E922" s="10" t="str">
        <f>IF('[1]TCE - ANEXO III - Preencher'!F931="4 - Assistência Odontológica","2 - Outros Profissionais da Saúde",'[1]TCE - ANEXO III - Preencher'!F931)</f>
        <v/>
      </c>
      <c r="F922" s="13" t="str">
        <f>'[1]TCE - ANEXO III - Preencher'!G931</f>
        <v/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(OCULTAR)'!$P$3:$R$62,3,0),"")</f>
        <v/>
      </c>
      <c r="B923" s="10">
        <f>'[1]TCE - ANEXO III - Preencher'!C932</f>
        <v>0</v>
      </c>
      <c r="C923" s="11"/>
      <c r="D923" s="12" t="str">
        <f>'[1]TCE - ANEXO III - Preencher'!E932</f>
        <v/>
      </c>
      <c r="E923" s="10" t="str">
        <f>IF('[1]TCE - ANEXO III - Preencher'!F932="4 - Assistência Odontológica","2 - Outros Profissionais da Saúde",'[1]TCE - ANEXO III - Preencher'!F932)</f>
        <v/>
      </c>
      <c r="F923" s="13" t="str">
        <f>'[1]TCE - ANEXO III - Preencher'!G932</f>
        <v/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(OCULTAR)'!$P$3:$R$62,3,0),"")</f>
        <v/>
      </c>
      <c r="B924" s="10">
        <f>'[1]TCE - ANEXO III - Preencher'!C933</f>
        <v>0</v>
      </c>
      <c r="C924" s="11"/>
      <c r="D924" s="12" t="str">
        <f>'[1]TCE - ANEXO III - Preencher'!E933</f>
        <v/>
      </c>
      <c r="E924" s="10" t="str">
        <f>IF('[1]TCE - ANEXO III - Preencher'!F933="4 - Assistência Odontológica","2 - Outros Profissionais da Saúde",'[1]TCE - ANEXO III - Preencher'!F933)</f>
        <v/>
      </c>
      <c r="F924" s="13" t="str">
        <f>'[1]TCE - ANEXO III - Preencher'!G933</f>
        <v/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(OCULTAR)'!$P$3:$R$62,3,0),"")</f>
        <v/>
      </c>
      <c r="B925" s="10">
        <f>'[1]TCE - ANEXO III - Preencher'!C934</f>
        <v>0</v>
      </c>
      <c r="C925" s="11"/>
      <c r="D925" s="12" t="str">
        <f>'[1]TCE - ANEXO III - Preencher'!E934</f>
        <v/>
      </c>
      <c r="E925" s="10" t="str">
        <f>IF('[1]TCE - ANEXO III - Preencher'!F934="4 - Assistência Odontológica","2 - Outros Profissionais da Saúde",'[1]TCE - ANEXO III - Preencher'!F934)</f>
        <v/>
      </c>
      <c r="F925" s="13" t="str">
        <f>'[1]TCE - ANEXO III - Preencher'!G934</f>
        <v/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(OCULTAR)'!$P$3:$R$62,3,0),"")</f>
        <v/>
      </c>
      <c r="B926" s="10">
        <f>'[1]TCE - ANEXO III - Preencher'!C935</f>
        <v>0</v>
      </c>
      <c r="C926" s="11"/>
      <c r="D926" s="12" t="str">
        <f>'[1]TCE - ANEXO III - Preencher'!E935</f>
        <v/>
      </c>
      <c r="E926" s="10" t="str">
        <f>IF('[1]TCE - ANEXO III - Preencher'!F935="4 - Assistência Odontológica","2 - Outros Profissionais da Saúde",'[1]TCE - ANEXO III - Preencher'!F935)</f>
        <v/>
      </c>
      <c r="F926" s="13" t="str">
        <f>'[1]TCE - ANEXO III - Preencher'!G935</f>
        <v/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(OCULTAR)'!$P$3:$R$62,3,0),"")</f>
        <v/>
      </c>
      <c r="B927" s="10">
        <f>'[1]TCE - ANEXO III - Preencher'!C936</f>
        <v>0</v>
      </c>
      <c r="C927" s="11"/>
      <c r="D927" s="12" t="str">
        <f>'[1]TCE - ANEXO III - Preencher'!E936</f>
        <v/>
      </c>
      <c r="E927" s="10" t="str">
        <f>IF('[1]TCE - ANEXO III - Preencher'!F936="4 - Assistência Odontológica","2 - Outros Profissionais da Saúde",'[1]TCE - ANEXO III - Preencher'!F936)</f>
        <v/>
      </c>
      <c r="F927" s="13" t="str">
        <f>'[1]TCE - ANEXO III - Preencher'!G936</f>
        <v/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(OCULTAR)'!$P$3:$R$62,3,0),"")</f>
        <v/>
      </c>
      <c r="B928" s="10">
        <f>'[1]TCE - ANEXO III - Preencher'!C937</f>
        <v>0</v>
      </c>
      <c r="C928" s="11"/>
      <c r="D928" s="12" t="str">
        <f>'[1]TCE - ANEXO III - Preencher'!E937</f>
        <v/>
      </c>
      <c r="E928" s="10" t="str">
        <f>IF('[1]TCE - ANEXO III - Preencher'!F937="4 - Assistência Odontológica","2 - Outros Profissionais da Saúde",'[1]TCE - ANEXO III - Preencher'!F937)</f>
        <v/>
      </c>
      <c r="F928" s="13" t="str">
        <f>'[1]TCE - ANEXO III - Preencher'!G937</f>
        <v/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(OCULTAR)'!$P$3:$R$62,3,0),"")</f>
        <v/>
      </c>
      <c r="B929" s="10">
        <f>'[1]TCE - ANEXO III - Preencher'!C938</f>
        <v>0</v>
      </c>
      <c r="C929" s="11"/>
      <c r="D929" s="12" t="str">
        <f>'[1]TCE - ANEXO III - Preencher'!E938</f>
        <v/>
      </c>
      <c r="E929" s="10" t="str">
        <f>IF('[1]TCE - ANEXO III - Preencher'!F938="4 - Assistência Odontológica","2 - Outros Profissionais da Saúde",'[1]TCE - ANEXO III - Preencher'!F938)</f>
        <v/>
      </c>
      <c r="F929" s="13" t="str">
        <f>'[1]TCE - ANEXO III - Preencher'!G938</f>
        <v/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(OCULTAR)'!$P$3:$R$62,3,0),"")</f>
        <v/>
      </c>
      <c r="B930" s="10">
        <f>'[1]TCE - ANEXO III - Preencher'!C939</f>
        <v>0</v>
      </c>
      <c r="C930" s="11"/>
      <c r="D930" s="12" t="str">
        <f>'[1]TCE - ANEXO III - Preencher'!E939</f>
        <v/>
      </c>
      <c r="E930" s="10" t="str">
        <f>IF('[1]TCE - ANEXO III - Preencher'!F939="4 - Assistência Odontológica","2 - Outros Profissionais da Saúde",'[1]TCE - ANEXO III - Preencher'!F939)</f>
        <v/>
      </c>
      <c r="F930" s="13" t="str">
        <f>'[1]TCE - ANEXO III - Preencher'!G939</f>
        <v/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(OCULTAR)'!$P$3:$R$62,3,0),"")</f>
        <v/>
      </c>
      <c r="B931" s="10">
        <f>'[1]TCE - ANEXO III - Preencher'!C940</f>
        <v>0</v>
      </c>
      <c r="C931" s="11"/>
      <c r="D931" s="12" t="str">
        <f>'[1]TCE - ANEXO III - Preencher'!E940</f>
        <v/>
      </c>
      <c r="E931" s="10" t="str">
        <f>IF('[1]TCE - ANEXO III - Preencher'!F940="4 - Assistência Odontológica","2 - Outros Profissionais da Saúde",'[1]TCE - ANEXO III - Preencher'!F940)</f>
        <v/>
      </c>
      <c r="F931" s="13" t="str">
        <f>'[1]TCE - ANEXO III - Preencher'!G940</f>
        <v/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(OCULTAR)'!$P$3:$R$62,3,0),"")</f>
        <v/>
      </c>
      <c r="B932" s="10">
        <f>'[1]TCE - ANEXO III - Preencher'!C941</f>
        <v>0</v>
      </c>
      <c r="C932" s="11"/>
      <c r="D932" s="12" t="str">
        <f>'[1]TCE - ANEXO III - Preencher'!E941</f>
        <v/>
      </c>
      <c r="E932" s="10" t="str">
        <f>IF('[1]TCE - ANEXO III - Preencher'!F941="4 - Assistência Odontológica","2 - Outros Profissionais da Saúde",'[1]TCE - ANEXO III - Preencher'!F941)</f>
        <v/>
      </c>
      <c r="F932" s="13" t="str">
        <f>'[1]TCE - ANEXO III - Preencher'!G941</f>
        <v/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(OCULTAR)'!$P$3:$R$62,3,0),"")</f>
        <v/>
      </c>
      <c r="B933" s="10">
        <f>'[1]TCE - ANEXO III - Preencher'!C942</f>
        <v>0</v>
      </c>
      <c r="C933" s="11"/>
      <c r="D933" s="12" t="str">
        <f>'[1]TCE - ANEXO III - Preencher'!E942</f>
        <v/>
      </c>
      <c r="E933" s="10" t="str">
        <f>IF('[1]TCE - ANEXO III - Preencher'!F942="4 - Assistência Odontológica","2 - Outros Profissionais da Saúde",'[1]TCE - ANEXO III - Preencher'!F942)</f>
        <v/>
      </c>
      <c r="F933" s="13" t="str">
        <f>'[1]TCE - ANEXO III - Preencher'!G942</f>
        <v/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(OCULTAR)'!$P$3:$R$62,3,0),"")</f>
        <v/>
      </c>
      <c r="B934" s="10">
        <f>'[1]TCE - ANEXO III - Preencher'!C943</f>
        <v>0</v>
      </c>
      <c r="C934" s="11"/>
      <c r="D934" s="12" t="str">
        <f>'[1]TCE - ANEXO III - Preencher'!E943</f>
        <v/>
      </c>
      <c r="E934" s="10" t="str">
        <f>IF('[1]TCE - ANEXO III - Preencher'!F943="4 - Assistência Odontológica","2 - Outros Profissionais da Saúde",'[1]TCE - ANEXO III - Preencher'!F943)</f>
        <v/>
      </c>
      <c r="F934" s="13" t="str">
        <f>'[1]TCE - ANEXO III - Preencher'!G943</f>
        <v/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(OCULTAR)'!$P$3:$R$62,3,0),"")</f>
        <v/>
      </c>
      <c r="B935" s="10">
        <f>'[1]TCE - ANEXO III - Preencher'!C944</f>
        <v>0</v>
      </c>
      <c r="C935" s="11"/>
      <c r="D935" s="12" t="str">
        <f>'[1]TCE - ANEXO III - Preencher'!E944</f>
        <v/>
      </c>
      <c r="E935" s="10" t="str">
        <f>IF('[1]TCE - ANEXO III - Preencher'!F944="4 - Assistência Odontológica","2 - Outros Profissionais da Saúde",'[1]TCE - ANEXO III - Preencher'!F944)</f>
        <v/>
      </c>
      <c r="F935" s="13" t="str">
        <f>'[1]TCE - ANEXO III - Preencher'!G944</f>
        <v/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(OCULTAR)'!$P$3:$R$62,3,0),"")</f>
        <v/>
      </c>
      <c r="B936" s="10">
        <f>'[1]TCE - ANEXO III - Preencher'!C945</f>
        <v>0</v>
      </c>
      <c r="C936" s="11"/>
      <c r="D936" s="12" t="str">
        <f>'[1]TCE - ANEXO III - Preencher'!E945</f>
        <v/>
      </c>
      <c r="E936" s="10" t="str">
        <f>IF('[1]TCE - ANEXO III - Preencher'!F945="4 - Assistência Odontológica","2 - Outros Profissionais da Saúde",'[1]TCE - ANEXO III - Preencher'!F945)</f>
        <v/>
      </c>
      <c r="F936" s="13" t="str">
        <f>'[1]TCE - ANEXO III - Preencher'!G945</f>
        <v/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(OCULTAR)'!$P$3:$R$62,3,0),"")</f>
        <v/>
      </c>
      <c r="B937" s="10">
        <f>'[1]TCE - ANEXO III - Preencher'!C946</f>
        <v>0</v>
      </c>
      <c r="C937" s="11"/>
      <c r="D937" s="12" t="str">
        <f>'[1]TCE - ANEXO III - Preencher'!E946</f>
        <v/>
      </c>
      <c r="E937" s="10" t="str">
        <f>IF('[1]TCE - ANEXO III - Preencher'!F946="4 - Assistência Odontológica","2 - Outros Profissionais da Saúde",'[1]TCE - ANEXO III - Preencher'!F946)</f>
        <v/>
      </c>
      <c r="F937" s="13" t="str">
        <f>'[1]TCE - ANEXO III - Preencher'!G946</f>
        <v/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(OCULTAR)'!$P$3:$R$62,3,0),"")</f>
        <v/>
      </c>
      <c r="B938" s="10">
        <f>'[1]TCE - ANEXO III - Preencher'!C947</f>
        <v>0</v>
      </c>
      <c r="C938" s="11"/>
      <c r="D938" s="12" t="str">
        <f>'[1]TCE - ANEXO III - Preencher'!E947</f>
        <v/>
      </c>
      <c r="E938" s="10" t="str">
        <f>IF('[1]TCE - ANEXO III - Preencher'!F947="4 - Assistência Odontológica","2 - Outros Profissionais da Saúde",'[1]TCE - ANEXO III - Preencher'!F947)</f>
        <v/>
      </c>
      <c r="F938" s="13" t="str">
        <f>'[1]TCE - ANEXO III - Preencher'!G947</f>
        <v/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(OCULTAR)'!$P$3:$R$62,3,0),"")</f>
        <v/>
      </c>
      <c r="B939" s="10">
        <f>'[1]TCE - ANEXO III - Preencher'!C948</f>
        <v>0</v>
      </c>
      <c r="C939" s="11"/>
      <c r="D939" s="12" t="str">
        <f>'[1]TCE - ANEXO III - Preencher'!E948</f>
        <v/>
      </c>
      <c r="E939" s="10" t="str">
        <f>IF('[1]TCE - ANEXO III - Preencher'!F948="4 - Assistência Odontológica","2 - Outros Profissionais da Saúde",'[1]TCE - ANEXO III - Preencher'!F948)</f>
        <v/>
      </c>
      <c r="F939" s="13" t="str">
        <f>'[1]TCE - ANEXO III - Preencher'!G948</f>
        <v/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(OCULTAR)'!$P$3:$R$62,3,0),"")</f>
        <v/>
      </c>
      <c r="B940" s="10">
        <f>'[1]TCE - ANEXO III - Preencher'!C949</f>
        <v>0</v>
      </c>
      <c r="C940" s="11"/>
      <c r="D940" s="12" t="str">
        <f>'[1]TCE - ANEXO III - Preencher'!E949</f>
        <v/>
      </c>
      <c r="E940" s="10" t="str">
        <f>IF('[1]TCE - ANEXO III - Preencher'!F949="4 - Assistência Odontológica","2 - Outros Profissionais da Saúde",'[1]TCE - ANEXO III - Preencher'!F949)</f>
        <v/>
      </c>
      <c r="F940" s="13" t="str">
        <f>'[1]TCE - ANEXO III - Preencher'!G949</f>
        <v/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(OCULTAR)'!$P$3:$R$62,3,0),"")</f>
        <v/>
      </c>
      <c r="B941" s="10">
        <f>'[1]TCE - ANEXO III - Preencher'!C950</f>
        <v>0</v>
      </c>
      <c r="C941" s="11"/>
      <c r="D941" s="12" t="str">
        <f>'[1]TCE - ANEXO III - Preencher'!E950</f>
        <v/>
      </c>
      <c r="E941" s="10" t="str">
        <f>IF('[1]TCE - ANEXO III - Preencher'!F950="4 - Assistência Odontológica","2 - Outros Profissionais da Saúde",'[1]TCE - ANEXO III - Preencher'!F950)</f>
        <v/>
      </c>
      <c r="F941" s="13" t="str">
        <f>'[1]TCE - ANEXO III - Preencher'!G950</f>
        <v/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(OCULTAR)'!$P$3:$R$62,3,0),"")</f>
        <v/>
      </c>
      <c r="B942" s="10">
        <f>'[1]TCE - ANEXO III - Preencher'!C951</f>
        <v>0</v>
      </c>
      <c r="C942" s="11"/>
      <c r="D942" s="12" t="str">
        <f>'[1]TCE - ANEXO III - Preencher'!E951</f>
        <v/>
      </c>
      <c r="E942" s="10" t="str">
        <f>IF('[1]TCE - ANEXO III - Preencher'!F951="4 - Assistência Odontológica","2 - Outros Profissionais da Saúde",'[1]TCE - ANEXO III - Preencher'!F951)</f>
        <v/>
      </c>
      <c r="F942" s="13" t="str">
        <f>'[1]TCE - ANEXO III - Preencher'!G951</f>
        <v/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(OCULTAR)'!$P$3:$R$62,3,0),"")</f>
        <v/>
      </c>
      <c r="B943" s="10">
        <f>'[1]TCE - ANEXO III - Preencher'!C952</f>
        <v>0</v>
      </c>
      <c r="C943" s="11"/>
      <c r="D943" s="12" t="str">
        <f>'[1]TCE - ANEXO III - Preencher'!E952</f>
        <v/>
      </c>
      <c r="E943" s="10" t="str">
        <f>IF('[1]TCE - ANEXO III - Preencher'!F952="4 - Assistência Odontológica","2 - Outros Profissionais da Saúde",'[1]TCE - ANEXO III - Preencher'!F952)</f>
        <v/>
      </c>
      <c r="F943" s="13" t="str">
        <f>'[1]TCE - ANEXO III - Preencher'!G952</f>
        <v/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(OCULTAR)'!$P$3:$R$62,3,0),"")</f>
        <v/>
      </c>
      <c r="B944" s="10">
        <f>'[1]TCE - ANEXO III - Preencher'!C953</f>
        <v>0</v>
      </c>
      <c r="C944" s="11"/>
      <c r="D944" s="12" t="str">
        <f>'[1]TCE - ANEXO III - Preencher'!E953</f>
        <v/>
      </c>
      <c r="E944" s="10" t="str">
        <f>IF('[1]TCE - ANEXO III - Preencher'!F953="4 - Assistência Odontológica","2 - Outros Profissionais da Saúde",'[1]TCE - ANEXO III - Preencher'!F953)</f>
        <v/>
      </c>
      <c r="F944" s="13" t="str">
        <f>'[1]TCE - ANEXO III - Preencher'!G953</f>
        <v/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(OCULTAR)'!$P$3:$R$62,3,0),"")</f>
        <v/>
      </c>
      <c r="B945" s="10">
        <f>'[1]TCE - ANEXO III - Preencher'!C954</f>
        <v>0</v>
      </c>
      <c r="C945" s="11"/>
      <c r="D945" s="12" t="str">
        <f>'[1]TCE - ANEXO III - Preencher'!E954</f>
        <v/>
      </c>
      <c r="E945" s="10" t="str">
        <f>IF('[1]TCE - ANEXO III - Preencher'!F954="4 - Assistência Odontológica","2 - Outros Profissionais da Saúde",'[1]TCE - ANEXO III - Preencher'!F954)</f>
        <v/>
      </c>
      <c r="F945" s="13" t="str">
        <f>'[1]TCE - ANEXO III - Preencher'!G954</f>
        <v/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(OCULTAR)'!$P$3:$R$62,3,0),"")</f>
        <v/>
      </c>
      <c r="B946" s="10">
        <f>'[1]TCE - ANEXO III - Preencher'!C955</f>
        <v>0</v>
      </c>
      <c r="C946" s="11"/>
      <c r="D946" s="12" t="str">
        <f>'[1]TCE - ANEXO III - Preencher'!E955</f>
        <v/>
      </c>
      <c r="E946" s="10" t="str">
        <f>IF('[1]TCE - ANEXO III - Preencher'!F955="4 - Assistência Odontológica","2 - Outros Profissionais da Saúde",'[1]TCE - ANEXO III - Preencher'!F955)</f>
        <v/>
      </c>
      <c r="F946" s="13" t="str">
        <f>'[1]TCE - ANEXO III - Preencher'!G955</f>
        <v/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(OCULTAR)'!$P$3:$R$62,3,0),"")</f>
        <v/>
      </c>
      <c r="B947" s="10">
        <f>'[1]TCE - ANEXO III - Preencher'!C956</f>
        <v>0</v>
      </c>
      <c r="C947" s="11"/>
      <c r="D947" s="12" t="str">
        <f>'[1]TCE - ANEXO III - Preencher'!E956</f>
        <v/>
      </c>
      <c r="E947" s="10" t="str">
        <f>IF('[1]TCE - ANEXO III - Preencher'!F956="4 - Assistência Odontológica","2 - Outros Profissionais da Saúde",'[1]TCE - ANEXO III - Preencher'!F956)</f>
        <v/>
      </c>
      <c r="F947" s="13" t="str">
        <f>'[1]TCE - ANEXO III - Preencher'!G956</f>
        <v/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(OCULTAR)'!$P$3:$R$62,3,0),"")</f>
        <v/>
      </c>
      <c r="B948" s="10">
        <f>'[1]TCE - ANEXO III - Preencher'!C957</f>
        <v>0</v>
      </c>
      <c r="C948" s="11"/>
      <c r="D948" s="12" t="str">
        <f>'[1]TCE - ANEXO III - Preencher'!E957</f>
        <v/>
      </c>
      <c r="E948" s="10" t="str">
        <f>IF('[1]TCE - ANEXO III - Preencher'!F957="4 - Assistência Odontológica","2 - Outros Profissionais da Saúde",'[1]TCE - ANEXO III - Preencher'!F957)</f>
        <v/>
      </c>
      <c r="F948" s="13" t="str">
        <f>'[1]TCE - ANEXO III - Preencher'!G957</f>
        <v/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(OCULTAR)'!$P$3:$R$62,3,0),"")</f>
        <v/>
      </c>
      <c r="B949" s="10">
        <f>'[1]TCE - ANEXO III - Preencher'!C958</f>
        <v>0</v>
      </c>
      <c r="C949" s="11"/>
      <c r="D949" s="12" t="str">
        <f>'[1]TCE - ANEXO III - Preencher'!E958</f>
        <v/>
      </c>
      <c r="E949" s="10" t="str">
        <f>IF('[1]TCE - ANEXO III - Preencher'!F958="4 - Assistência Odontológica","2 - Outros Profissionais da Saúde",'[1]TCE - ANEXO III - Preencher'!F958)</f>
        <v/>
      </c>
      <c r="F949" s="13" t="str">
        <f>'[1]TCE - ANEXO III - Preencher'!G958</f>
        <v/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(OCULTAR)'!$P$3:$R$62,3,0),"")</f>
        <v/>
      </c>
      <c r="B950" s="10">
        <f>'[1]TCE - ANEXO III - Preencher'!C959</f>
        <v>0</v>
      </c>
      <c r="C950" s="11"/>
      <c r="D950" s="12" t="str">
        <f>'[1]TCE - ANEXO III - Preencher'!E959</f>
        <v/>
      </c>
      <c r="E950" s="10" t="str">
        <f>IF('[1]TCE - ANEXO III - Preencher'!F959="4 - Assistência Odontológica","2 - Outros Profissionais da Saúde",'[1]TCE - ANEXO III - Preencher'!F959)</f>
        <v/>
      </c>
      <c r="F950" s="13" t="str">
        <f>'[1]TCE - ANEXO III - Preencher'!G959</f>
        <v/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(OCULTAR)'!$P$3:$R$62,3,0),"")</f>
        <v/>
      </c>
      <c r="B951" s="10">
        <f>'[1]TCE - ANEXO III - Preencher'!C960</f>
        <v>0</v>
      </c>
      <c r="C951" s="11"/>
      <c r="D951" s="12" t="str">
        <f>'[1]TCE - ANEXO III - Preencher'!E960</f>
        <v/>
      </c>
      <c r="E951" s="10" t="str">
        <f>IF('[1]TCE - ANEXO III - Preencher'!F960="4 - Assistência Odontológica","2 - Outros Profissionais da Saúde",'[1]TCE - ANEXO III - Preencher'!F960)</f>
        <v/>
      </c>
      <c r="F951" s="13" t="str">
        <f>'[1]TCE - ANEXO III - Preencher'!G960</f>
        <v/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(OCULTAR)'!$P$3:$R$62,3,0),"")</f>
        <v/>
      </c>
      <c r="B952" s="10">
        <f>'[1]TCE - ANEXO III - Preencher'!C961</f>
        <v>0</v>
      </c>
      <c r="C952" s="11"/>
      <c r="D952" s="12" t="str">
        <f>'[1]TCE - ANEXO III - Preencher'!E961</f>
        <v/>
      </c>
      <c r="E952" s="10" t="str">
        <f>IF('[1]TCE - ANEXO III - Preencher'!F961="4 - Assistência Odontológica","2 - Outros Profissionais da Saúde",'[1]TCE - ANEXO III - Preencher'!F961)</f>
        <v/>
      </c>
      <c r="F952" s="13" t="str">
        <f>'[1]TCE - ANEXO III - Preencher'!G961</f>
        <v/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(OCULTAR)'!$P$3:$R$62,3,0),"")</f>
        <v/>
      </c>
      <c r="B953" s="10">
        <f>'[1]TCE - ANEXO III - Preencher'!C962</f>
        <v>0</v>
      </c>
      <c r="C953" s="11"/>
      <c r="D953" s="12" t="str">
        <f>'[1]TCE - ANEXO III - Preencher'!E962</f>
        <v/>
      </c>
      <c r="E953" s="10" t="str">
        <f>IF('[1]TCE - ANEXO III - Preencher'!F962="4 - Assistência Odontológica","2 - Outros Profissionais da Saúde",'[1]TCE - ANEXO III - Preencher'!F962)</f>
        <v/>
      </c>
      <c r="F953" s="13" t="str">
        <f>'[1]TCE - ANEXO III - Preencher'!G962</f>
        <v/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(OCULTAR)'!$P$3:$R$62,3,0),"")</f>
        <v/>
      </c>
      <c r="B954" s="10">
        <f>'[1]TCE - ANEXO III - Preencher'!C963</f>
        <v>0</v>
      </c>
      <c r="C954" s="11"/>
      <c r="D954" s="12" t="str">
        <f>'[1]TCE - ANEXO III - Preencher'!E963</f>
        <v/>
      </c>
      <c r="E954" s="10" t="str">
        <f>IF('[1]TCE - ANEXO III - Preencher'!F963="4 - Assistência Odontológica","2 - Outros Profissionais da Saúde",'[1]TCE - ANEXO III - Preencher'!F963)</f>
        <v/>
      </c>
      <c r="F954" s="13" t="str">
        <f>'[1]TCE - ANEXO III - Preencher'!G963</f>
        <v/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(OCULTAR)'!$P$3:$R$62,3,0),"")</f>
        <v/>
      </c>
      <c r="B955" s="10">
        <f>'[1]TCE - ANEXO III - Preencher'!C964</f>
        <v>0</v>
      </c>
      <c r="C955" s="11"/>
      <c r="D955" s="12" t="str">
        <f>'[1]TCE - ANEXO III - Preencher'!E964</f>
        <v/>
      </c>
      <c r="E955" s="10" t="str">
        <f>IF('[1]TCE - ANEXO III - Preencher'!F964="4 - Assistência Odontológica","2 - Outros Profissionais da Saúde",'[1]TCE - ANEXO III - Preencher'!F964)</f>
        <v/>
      </c>
      <c r="F955" s="13" t="str">
        <f>'[1]TCE - ANEXO III - Preencher'!G964</f>
        <v/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(OCULTAR)'!$P$3:$R$62,3,0),"")</f>
        <v/>
      </c>
      <c r="B956" s="10">
        <f>'[1]TCE - ANEXO III - Preencher'!C965</f>
        <v>0</v>
      </c>
      <c r="C956" s="11"/>
      <c r="D956" s="12" t="str">
        <f>'[1]TCE - ANEXO III - Preencher'!E965</f>
        <v/>
      </c>
      <c r="E956" s="10" t="str">
        <f>IF('[1]TCE - ANEXO III - Preencher'!F965="4 - Assistência Odontológica","2 - Outros Profissionais da Saúde",'[1]TCE - ANEXO III - Preencher'!F965)</f>
        <v/>
      </c>
      <c r="F956" s="13" t="str">
        <f>'[1]TCE - ANEXO III - Preencher'!G965</f>
        <v/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(OCULTAR)'!$P$3:$R$62,3,0),"")</f>
        <v/>
      </c>
      <c r="B957" s="10">
        <f>'[1]TCE - ANEXO III - Preencher'!C966</f>
        <v>0</v>
      </c>
      <c r="C957" s="11"/>
      <c r="D957" s="12" t="str">
        <f>'[1]TCE - ANEXO III - Preencher'!E966</f>
        <v/>
      </c>
      <c r="E957" s="10" t="str">
        <f>IF('[1]TCE - ANEXO III - Preencher'!F966="4 - Assistência Odontológica","2 - Outros Profissionais da Saúde",'[1]TCE - ANEXO III - Preencher'!F966)</f>
        <v/>
      </c>
      <c r="F957" s="13" t="str">
        <f>'[1]TCE - ANEXO III - Preencher'!G966</f>
        <v/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(OCULTAR)'!$P$3:$R$62,3,0),"")</f>
        <v/>
      </c>
      <c r="B958" s="10">
        <f>'[1]TCE - ANEXO III - Preencher'!C967</f>
        <v>0</v>
      </c>
      <c r="C958" s="11"/>
      <c r="D958" s="12" t="str">
        <f>'[1]TCE - ANEXO III - Preencher'!E967</f>
        <v/>
      </c>
      <c r="E958" s="10" t="str">
        <f>IF('[1]TCE - ANEXO III - Preencher'!F967="4 - Assistência Odontológica","2 - Outros Profissionais da Saúde",'[1]TCE - ANEXO III - Preencher'!F967)</f>
        <v/>
      </c>
      <c r="F958" s="13" t="str">
        <f>'[1]TCE - ANEXO III - Preencher'!G967</f>
        <v/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(OCULTAR)'!$P$3:$R$62,3,0),"")</f>
        <v/>
      </c>
      <c r="B959" s="10">
        <f>'[1]TCE - ANEXO III - Preencher'!C968</f>
        <v>0</v>
      </c>
      <c r="C959" s="11"/>
      <c r="D959" s="12" t="str">
        <f>'[1]TCE - ANEXO III - Preencher'!E968</f>
        <v/>
      </c>
      <c r="E959" s="10" t="str">
        <f>IF('[1]TCE - ANEXO III - Preencher'!F968="4 - Assistência Odontológica","2 - Outros Profissionais da Saúde",'[1]TCE - ANEXO III - Preencher'!F968)</f>
        <v/>
      </c>
      <c r="F959" s="13" t="str">
        <f>'[1]TCE - ANEXO III - Preencher'!G968</f>
        <v/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(OCULTAR)'!$P$3:$R$62,3,0),"")</f>
        <v/>
      </c>
      <c r="B960" s="10">
        <f>'[1]TCE - ANEXO III - Preencher'!C969</f>
        <v>0</v>
      </c>
      <c r="C960" s="11"/>
      <c r="D960" s="12" t="str">
        <f>'[1]TCE - ANEXO III - Preencher'!E969</f>
        <v/>
      </c>
      <c r="E960" s="10" t="str">
        <f>IF('[1]TCE - ANEXO III - Preencher'!F969="4 - Assistência Odontológica","2 - Outros Profissionais da Saúde",'[1]TCE - ANEXO III - Preencher'!F969)</f>
        <v/>
      </c>
      <c r="F960" s="13" t="str">
        <f>'[1]TCE - ANEXO III - Preencher'!G969</f>
        <v/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(OCULTAR)'!$P$3:$R$62,3,0),"")</f>
        <v/>
      </c>
      <c r="B961" s="10">
        <f>'[1]TCE - ANEXO III - Preencher'!C970</f>
        <v>0</v>
      </c>
      <c r="C961" s="11"/>
      <c r="D961" s="12" t="str">
        <f>'[1]TCE - ANEXO III - Preencher'!E970</f>
        <v/>
      </c>
      <c r="E961" s="10" t="str">
        <f>IF('[1]TCE - ANEXO III - Preencher'!F970="4 - Assistência Odontológica","2 - Outros Profissionais da Saúde",'[1]TCE - ANEXO III - Preencher'!F970)</f>
        <v/>
      </c>
      <c r="F961" s="13" t="str">
        <f>'[1]TCE - ANEXO III - Preencher'!G970</f>
        <v/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(OCULTAR)'!$P$3:$R$62,3,0),"")</f>
        <v/>
      </c>
      <c r="B962" s="10">
        <f>'[1]TCE - ANEXO III - Preencher'!C971</f>
        <v>0</v>
      </c>
      <c r="C962" s="11"/>
      <c r="D962" s="12" t="str">
        <f>'[1]TCE - ANEXO III - Preencher'!E971</f>
        <v/>
      </c>
      <c r="E962" s="10" t="str">
        <f>IF('[1]TCE - ANEXO III - Preencher'!F971="4 - Assistência Odontológica","2 - Outros Profissionais da Saúde",'[1]TCE - ANEXO III - Preencher'!F971)</f>
        <v/>
      </c>
      <c r="F962" s="13" t="str">
        <f>'[1]TCE - ANEXO III - Preencher'!G971</f>
        <v/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(OCULTAR)'!$P$3:$R$62,3,0),"")</f>
        <v/>
      </c>
      <c r="B963" s="10">
        <f>'[1]TCE - ANEXO III - Preencher'!C972</f>
        <v>0</v>
      </c>
      <c r="C963" s="11"/>
      <c r="D963" s="12" t="str">
        <f>'[1]TCE - ANEXO III - Preencher'!E972</f>
        <v/>
      </c>
      <c r="E963" s="10" t="str">
        <f>IF('[1]TCE - ANEXO III - Preencher'!F972="4 - Assistência Odontológica","2 - Outros Profissionais da Saúde",'[1]TCE - ANEXO III - Preencher'!F972)</f>
        <v/>
      </c>
      <c r="F963" s="13" t="str">
        <f>'[1]TCE - ANEXO III - Preencher'!G972</f>
        <v/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(OCULTAR)'!$P$3:$R$62,3,0),"")</f>
        <v/>
      </c>
      <c r="B964" s="10">
        <f>'[1]TCE - ANEXO III - Preencher'!C973</f>
        <v>0</v>
      </c>
      <c r="C964" s="11"/>
      <c r="D964" s="12" t="str">
        <f>'[1]TCE - ANEXO III - Preencher'!E973</f>
        <v/>
      </c>
      <c r="E964" s="10" t="str">
        <f>IF('[1]TCE - ANEXO III - Preencher'!F973="4 - Assistência Odontológica","2 - Outros Profissionais da Saúde",'[1]TCE - ANEXO III - Preencher'!F973)</f>
        <v/>
      </c>
      <c r="F964" s="13" t="str">
        <f>'[1]TCE - ANEXO III - Preencher'!G973</f>
        <v/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(OCULTAR)'!$P$3:$R$62,3,0),"")</f>
        <v/>
      </c>
      <c r="B965" s="10">
        <f>'[1]TCE - ANEXO III - Preencher'!C974</f>
        <v>0</v>
      </c>
      <c r="C965" s="11"/>
      <c r="D965" s="12" t="str">
        <f>'[1]TCE - ANEXO III - Preencher'!E974</f>
        <v/>
      </c>
      <c r="E965" s="10" t="str">
        <f>IF('[1]TCE - ANEXO III - Preencher'!F974="4 - Assistência Odontológica","2 - Outros Profissionais da Saúde",'[1]TCE - ANEXO III - Preencher'!F974)</f>
        <v/>
      </c>
      <c r="F965" s="13" t="str">
        <f>'[1]TCE - ANEXO III - Preencher'!G974</f>
        <v/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(OCULTAR)'!$P$3:$R$62,3,0),"")</f>
        <v/>
      </c>
      <c r="B966" s="10">
        <f>'[1]TCE - ANEXO III - Preencher'!C975</f>
        <v>0</v>
      </c>
      <c r="C966" s="11"/>
      <c r="D966" s="12" t="str">
        <f>'[1]TCE - ANEXO III - Preencher'!E975</f>
        <v/>
      </c>
      <c r="E966" s="10" t="str">
        <f>IF('[1]TCE - ANEXO III - Preencher'!F975="4 - Assistência Odontológica","2 - Outros Profissionais da Saúde",'[1]TCE - ANEXO III - Preencher'!F975)</f>
        <v/>
      </c>
      <c r="F966" s="13" t="str">
        <f>'[1]TCE - ANEXO III - Preencher'!G975</f>
        <v/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(OCULTAR)'!$P$3:$R$62,3,0),"")</f>
        <v/>
      </c>
      <c r="B967" s="10">
        <f>'[1]TCE - ANEXO III - Preencher'!C976</f>
        <v>0</v>
      </c>
      <c r="C967" s="11"/>
      <c r="D967" s="12" t="str">
        <f>'[1]TCE - ANEXO III - Preencher'!E976</f>
        <v/>
      </c>
      <c r="E967" s="10" t="str">
        <f>IF('[1]TCE - ANEXO III - Preencher'!F976="4 - Assistência Odontológica","2 - Outros Profissionais da Saúde",'[1]TCE - ANEXO III - Preencher'!F976)</f>
        <v/>
      </c>
      <c r="F967" s="13" t="str">
        <f>'[1]TCE - ANEXO III - Preencher'!G976</f>
        <v/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(OCULTAR)'!$P$3:$R$62,3,0),"")</f>
        <v/>
      </c>
      <c r="B968" s="10">
        <f>'[1]TCE - ANEXO III - Preencher'!C977</f>
        <v>0</v>
      </c>
      <c r="C968" s="11"/>
      <c r="D968" s="12" t="str">
        <f>'[1]TCE - ANEXO III - Preencher'!E977</f>
        <v/>
      </c>
      <c r="E968" s="10" t="str">
        <f>IF('[1]TCE - ANEXO III - Preencher'!F977="4 - Assistência Odontológica","2 - Outros Profissionais da Saúde",'[1]TCE - ANEXO III - Preencher'!F977)</f>
        <v/>
      </c>
      <c r="F968" s="13" t="str">
        <f>'[1]TCE - ANEXO III - Preencher'!G977</f>
        <v/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(OCULTAR)'!$P$3:$R$62,3,0),"")</f>
        <v/>
      </c>
      <c r="B969" s="10">
        <f>'[1]TCE - ANEXO III - Preencher'!C978</f>
        <v>0</v>
      </c>
      <c r="C969" s="11"/>
      <c r="D969" s="12" t="str">
        <f>'[1]TCE - ANEXO III - Preencher'!E978</f>
        <v/>
      </c>
      <c r="E969" s="10" t="str">
        <f>IF('[1]TCE - ANEXO III - Preencher'!F978="4 - Assistência Odontológica","2 - Outros Profissionais da Saúde",'[1]TCE - ANEXO III - Preencher'!F978)</f>
        <v/>
      </c>
      <c r="F969" s="13" t="str">
        <f>'[1]TCE - ANEXO III - Preencher'!G978</f>
        <v/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(OCULTAR)'!$P$3:$R$62,3,0),"")</f>
        <v/>
      </c>
      <c r="B970" s="10">
        <f>'[1]TCE - ANEXO III - Preencher'!C979</f>
        <v>0</v>
      </c>
      <c r="C970" s="11"/>
      <c r="D970" s="12" t="str">
        <f>'[1]TCE - ANEXO III - Preencher'!E979</f>
        <v/>
      </c>
      <c r="E970" s="10" t="str">
        <f>IF('[1]TCE - ANEXO III - Preencher'!F979="4 - Assistência Odontológica","2 - Outros Profissionais da Saúde",'[1]TCE - ANEXO III - Preencher'!F979)</f>
        <v/>
      </c>
      <c r="F970" s="13" t="str">
        <f>'[1]TCE - ANEXO III - Preencher'!G979</f>
        <v/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(OCULTAR)'!$P$3:$R$62,3,0),"")</f>
        <v/>
      </c>
      <c r="B971" s="10">
        <f>'[1]TCE - ANEXO III - Preencher'!C980</f>
        <v>0</v>
      </c>
      <c r="C971" s="11"/>
      <c r="D971" s="12" t="str">
        <f>'[1]TCE - ANEXO III - Preencher'!E980</f>
        <v/>
      </c>
      <c r="E971" s="10" t="str">
        <f>IF('[1]TCE - ANEXO III - Preencher'!F980="4 - Assistência Odontológica","2 - Outros Profissionais da Saúde",'[1]TCE - ANEXO III - Preencher'!F980)</f>
        <v/>
      </c>
      <c r="F971" s="13" t="str">
        <f>'[1]TCE - ANEXO III - Preencher'!G980</f>
        <v/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(OCULTAR)'!$P$3:$R$62,3,0),"")</f>
        <v/>
      </c>
      <c r="B972" s="10">
        <f>'[1]TCE - ANEXO III - Preencher'!C981</f>
        <v>0</v>
      </c>
      <c r="C972" s="11"/>
      <c r="D972" s="12" t="str">
        <f>'[1]TCE - ANEXO III - Preencher'!E981</f>
        <v/>
      </c>
      <c r="E972" s="10" t="str">
        <f>IF('[1]TCE - ANEXO III - Preencher'!F981="4 - Assistência Odontológica","2 - Outros Profissionais da Saúde",'[1]TCE - ANEXO III - Preencher'!F981)</f>
        <v/>
      </c>
      <c r="F972" s="13" t="str">
        <f>'[1]TCE - ANEXO III - Preencher'!G981</f>
        <v/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(OCULTAR)'!$P$3:$R$62,3,0),"")</f>
        <v/>
      </c>
      <c r="B973" s="10">
        <f>'[1]TCE - ANEXO III - Preencher'!C982</f>
        <v>0</v>
      </c>
      <c r="C973" s="11"/>
      <c r="D973" s="12" t="str">
        <f>'[1]TCE - ANEXO III - Preencher'!E982</f>
        <v/>
      </c>
      <c r="E973" s="10" t="str">
        <f>IF('[1]TCE - ANEXO III - Preencher'!F982="4 - Assistência Odontológica","2 - Outros Profissionais da Saúde",'[1]TCE - ANEXO III - Preencher'!F982)</f>
        <v/>
      </c>
      <c r="F973" s="13" t="str">
        <f>'[1]TCE - ANEXO III - Preencher'!G982</f>
        <v/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(OCULTAR)'!$P$3:$R$62,3,0),"")</f>
        <v/>
      </c>
      <c r="B974" s="10">
        <f>'[1]TCE - ANEXO III - Preencher'!C983</f>
        <v>0</v>
      </c>
      <c r="C974" s="11"/>
      <c r="D974" s="12" t="str">
        <f>'[1]TCE - ANEXO III - Preencher'!E983</f>
        <v/>
      </c>
      <c r="E974" s="10" t="str">
        <f>IF('[1]TCE - ANEXO III - Preencher'!F983="4 - Assistência Odontológica","2 - Outros Profissionais da Saúde",'[1]TCE - ANEXO III - Preencher'!F983)</f>
        <v/>
      </c>
      <c r="F974" s="13" t="str">
        <f>'[1]TCE - ANEXO III - Preencher'!G983</f>
        <v/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(OCULTAR)'!$P$3:$R$62,3,0),"")</f>
        <v/>
      </c>
      <c r="B975" s="10">
        <f>'[1]TCE - ANEXO III - Preencher'!C984</f>
        <v>0</v>
      </c>
      <c r="C975" s="11"/>
      <c r="D975" s="12" t="str">
        <f>'[1]TCE - ANEXO III - Preencher'!E984</f>
        <v/>
      </c>
      <c r="E975" s="10" t="str">
        <f>IF('[1]TCE - ANEXO III - Preencher'!F984="4 - Assistência Odontológica","2 - Outros Profissionais da Saúde",'[1]TCE - ANEXO III - Preencher'!F984)</f>
        <v/>
      </c>
      <c r="F975" s="13" t="str">
        <f>'[1]TCE - ANEXO III - Preencher'!G984</f>
        <v/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(OCULTAR)'!$P$3:$R$62,3,0),"")</f>
        <v/>
      </c>
      <c r="B976" s="10">
        <f>'[1]TCE - ANEXO III - Preencher'!C985</f>
        <v>0</v>
      </c>
      <c r="C976" s="11"/>
      <c r="D976" s="12" t="str">
        <f>'[1]TCE - ANEXO III - Preencher'!E985</f>
        <v/>
      </c>
      <c r="E976" s="10" t="str">
        <f>IF('[1]TCE - ANEXO III - Preencher'!F985="4 - Assistência Odontológica","2 - Outros Profissionais da Saúde",'[1]TCE - ANEXO III - Preencher'!F985)</f>
        <v/>
      </c>
      <c r="F976" s="13" t="str">
        <f>'[1]TCE - ANEXO III - Preencher'!G985</f>
        <v/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(OCULTAR)'!$P$3:$R$62,3,0),"")</f>
        <v/>
      </c>
      <c r="B977" s="10">
        <f>'[1]TCE - ANEXO III - Preencher'!C986</f>
        <v>0</v>
      </c>
      <c r="C977" s="11"/>
      <c r="D977" s="12" t="str">
        <f>'[1]TCE - ANEXO III - Preencher'!E986</f>
        <v/>
      </c>
      <c r="E977" s="10" t="str">
        <f>IF('[1]TCE - ANEXO III - Preencher'!F986="4 - Assistência Odontológica","2 - Outros Profissionais da Saúde",'[1]TCE - ANEXO III - Preencher'!F986)</f>
        <v/>
      </c>
      <c r="F977" s="13" t="str">
        <f>'[1]TCE - ANEXO III - Preencher'!G986</f>
        <v/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(OCULTAR)'!$P$3:$R$62,3,0),"")</f>
        <v/>
      </c>
      <c r="B978" s="10">
        <f>'[1]TCE - ANEXO III - Preencher'!C987</f>
        <v>0</v>
      </c>
      <c r="C978" s="11"/>
      <c r="D978" s="12" t="str">
        <f>'[1]TCE - ANEXO III - Preencher'!E987</f>
        <v/>
      </c>
      <c r="E978" s="10" t="str">
        <f>IF('[1]TCE - ANEXO III - Preencher'!F987="4 - Assistência Odontológica","2 - Outros Profissionais da Saúde",'[1]TCE - ANEXO III - Preencher'!F987)</f>
        <v/>
      </c>
      <c r="F978" s="13" t="str">
        <f>'[1]TCE - ANEXO III - Preencher'!G987</f>
        <v/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(OCULTAR)'!$P$3:$R$62,3,0),"")</f>
        <v/>
      </c>
      <c r="B979" s="10">
        <f>'[1]TCE - ANEXO III - Preencher'!C988</f>
        <v>0</v>
      </c>
      <c r="C979" s="11"/>
      <c r="D979" s="12" t="str">
        <f>'[1]TCE - ANEXO III - Preencher'!E988</f>
        <v/>
      </c>
      <c r="E979" s="10" t="str">
        <f>IF('[1]TCE - ANEXO III - Preencher'!F988="4 - Assistência Odontológica","2 - Outros Profissionais da Saúde",'[1]TCE - ANEXO III - Preencher'!F988)</f>
        <v/>
      </c>
      <c r="F979" s="13" t="str">
        <f>'[1]TCE - ANEXO III - Preencher'!G988</f>
        <v/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(OCULTAR)'!$P$3:$R$62,3,0),"")</f>
        <v/>
      </c>
      <c r="B980" s="10">
        <f>'[1]TCE - ANEXO III - Preencher'!C989</f>
        <v>0</v>
      </c>
      <c r="C980" s="11"/>
      <c r="D980" s="12" t="str">
        <f>'[1]TCE - ANEXO III - Preencher'!E989</f>
        <v/>
      </c>
      <c r="E980" s="10" t="str">
        <f>IF('[1]TCE - ANEXO III - Preencher'!F989="4 - Assistência Odontológica","2 - Outros Profissionais da Saúde",'[1]TCE - ANEXO III - Preencher'!F989)</f>
        <v/>
      </c>
      <c r="F980" s="13" t="str">
        <f>'[1]TCE - ANEXO III - Preencher'!G989</f>
        <v/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(OCULTAR)'!$P$3:$R$62,3,0),"")</f>
        <v/>
      </c>
      <c r="B981" s="10">
        <f>'[1]TCE - ANEXO III - Preencher'!C990</f>
        <v>0</v>
      </c>
      <c r="C981" s="11"/>
      <c r="D981" s="12" t="str">
        <f>'[1]TCE - ANEXO III - Preencher'!E990</f>
        <v/>
      </c>
      <c r="E981" s="10" t="str">
        <f>IF('[1]TCE - ANEXO III - Preencher'!F990="4 - Assistência Odontológica","2 - Outros Profissionais da Saúde",'[1]TCE - ANEXO III - Preencher'!F990)</f>
        <v/>
      </c>
      <c r="F981" s="13" t="str">
        <f>'[1]TCE - ANEXO III - Preencher'!G990</f>
        <v/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(OCULTAR)'!$P$3:$R$62,3,0),"")</f>
        <v/>
      </c>
      <c r="B982" s="10">
        <f>'[1]TCE - ANEXO III - Preencher'!C991</f>
        <v>0</v>
      </c>
      <c r="C982" s="11"/>
      <c r="D982" s="12" t="str">
        <f>'[1]TCE - ANEXO III - Preencher'!E991</f>
        <v/>
      </c>
      <c r="E982" s="10" t="str">
        <f>IF('[1]TCE - ANEXO III - Preencher'!F991="4 - Assistência Odontológica","2 - Outros Profissionais da Saúde",'[1]TCE - ANEXO III - Preencher'!F991)</f>
        <v/>
      </c>
      <c r="F982" s="13" t="str">
        <f>'[1]TCE - ANEXO III - Preencher'!G991</f>
        <v/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(OCULTAR)'!$P$3:$R$62,3,0),"")</f>
        <v/>
      </c>
      <c r="B983" s="10">
        <f>'[1]TCE - ANEXO III - Preencher'!C992</f>
        <v>0</v>
      </c>
      <c r="C983" s="11"/>
      <c r="D983" s="12" t="str">
        <f>'[1]TCE - ANEXO III - Preencher'!E992</f>
        <v/>
      </c>
      <c r="E983" s="10" t="str">
        <f>IF('[1]TCE - ANEXO III - Preencher'!F992="4 - Assistência Odontológica","2 - Outros Profissionais da Saúde",'[1]TCE - ANEXO III - Preencher'!F992)</f>
        <v/>
      </c>
      <c r="F983" s="13" t="str">
        <f>'[1]TCE - ANEXO III - Preencher'!G992</f>
        <v/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(OCULTAR)'!$P$3:$R$62,3,0),"")</f>
        <v/>
      </c>
      <c r="B984" s="10">
        <f>'[1]TCE - ANEXO III - Preencher'!C993</f>
        <v>0</v>
      </c>
      <c r="C984" s="11"/>
      <c r="D984" s="12" t="str">
        <f>'[1]TCE - ANEXO III - Preencher'!E993</f>
        <v/>
      </c>
      <c r="E984" s="10" t="str">
        <f>IF('[1]TCE - ANEXO III - Preencher'!F993="4 - Assistência Odontológica","2 - Outros Profissionais da Saúde",'[1]TCE - ANEXO III - Preencher'!F993)</f>
        <v/>
      </c>
      <c r="F984" s="13" t="str">
        <f>'[1]TCE - ANEXO III - Preencher'!G993</f>
        <v/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(OCULTAR)'!$P$3:$R$62,3,0),"")</f>
        <v/>
      </c>
      <c r="B985" s="10">
        <f>'[1]TCE - ANEXO III - Preencher'!C994</f>
        <v>0</v>
      </c>
      <c r="C985" s="11"/>
      <c r="D985" s="12" t="str">
        <f>'[1]TCE - ANEXO III - Preencher'!E994</f>
        <v/>
      </c>
      <c r="E985" s="10" t="str">
        <f>IF('[1]TCE - ANEXO III - Preencher'!F994="4 - Assistência Odontológica","2 - Outros Profissionais da Saúde",'[1]TCE - ANEXO III - Preencher'!F994)</f>
        <v/>
      </c>
      <c r="F985" s="13" t="str">
        <f>'[1]TCE - ANEXO III - Preencher'!G994</f>
        <v/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(OCULTAR)'!$P$3:$R$62,3,0),"")</f>
        <v/>
      </c>
      <c r="B986" s="10">
        <f>'[1]TCE - ANEXO III - Preencher'!C995</f>
        <v>0</v>
      </c>
      <c r="C986" s="11"/>
      <c r="D986" s="12" t="str">
        <f>'[1]TCE - ANEXO III - Preencher'!E995</f>
        <v/>
      </c>
      <c r="E986" s="10" t="str">
        <f>IF('[1]TCE - ANEXO III - Preencher'!F995="4 - Assistência Odontológica","2 - Outros Profissionais da Saúde",'[1]TCE - ANEXO III - Preencher'!F995)</f>
        <v/>
      </c>
      <c r="F986" s="13" t="str">
        <f>'[1]TCE - ANEXO III - Preencher'!G995</f>
        <v/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(OCULTAR)'!$P$3:$R$62,3,0),"")</f>
        <v/>
      </c>
      <c r="B987" s="10">
        <f>'[1]TCE - ANEXO III - Preencher'!C996</f>
        <v>0</v>
      </c>
      <c r="C987" s="11"/>
      <c r="D987" s="12" t="str">
        <f>'[1]TCE - ANEXO III - Preencher'!E996</f>
        <v/>
      </c>
      <c r="E987" s="10" t="str">
        <f>IF('[1]TCE - ANEXO III - Preencher'!F996="4 - Assistência Odontológica","2 - Outros Profissionais da Saúde",'[1]TCE - ANEXO III - Preencher'!F996)</f>
        <v/>
      </c>
      <c r="F987" s="13" t="str">
        <f>'[1]TCE - ANEXO III - Preencher'!G996</f>
        <v/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(OCULTAR)'!$P$3:$R$62,3,0),"")</f>
        <v/>
      </c>
      <c r="B988" s="10">
        <f>'[1]TCE - ANEXO III - Preencher'!C997</f>
        <v>0</v>
      </c>
      <c r="C988" s="11"/>
      <c r="D988" s="12" t="str">
        <f>'[1]TCE - ANEXO III - Preencher'!E997</f>
        <v/>
      </c>
      <c r="E988" s="10" t="str">
        <f>IF('[1]TCE - ANEXO III - Preencher'!F997="4 - Assistência Odontológica","2 - Outros Profissionais da Saúde",'[1]TCE - ANEXO III - Preencher'!F997)</f>
        <v/>
      </c>
      <c r="F988" s="13" t="str">
        <f>'[1]TCE - ANEXO III - Preencher'!G997</f>
        <v/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(OCULTAR)'!$P$3:$R$62,3,0),"")</f>
        <v/>
      </c>
      <c r="B989" s="10">
        <f>'[1]TCE - ANEXO III - Preencher'!C998</f>
        <v>0</v>
      </c>
      <c r="C989" s="11"/>
      <c r="D989" s="12" t="str">
        <f>'[1]TCE - ANEXO III - Preencher'!E998</f>
        <v/>
      </c>
      <c r="E989" s="10" t="str">
        <f>IF('[1]TCE - ANEXO III - Preencher'!F998="4 - Assistência Odontológica","2 - Outros Profissionais da Saúde",'[1]TCE - ANEXO III - Preencher'!F998)</f>
        <v/>
      </c>
      <c r="F989" s="13" t="str">
        <f>'[1]TCE - ANEXO III - Preencher'!G998</f>
        <v/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(OCULTAR)'!$P$3:$R$62,3,0),"")</f>
        <v/>
      </c>
      <c r="B990" s="10">
        <f>'[1]TCE - ANEXO III - Preencher'!C999</f>
        <v>0</v>
      </c>
      <c r="C990" s="11"/>
      <c r="D990" s="12" t="str">
        <f>'[1]TCE - ANEXO III - Preencher'!E999</f>
        <v/>
      </c>
      <c r="E990" s="10" t="str">
        <f>IF('[1]TCE - ANEXO III - Preencher'!F999="4 - Assistência Odontológica","2 - Outros Profissionais da Saúde",'[1]TCE - ANEXO III - Preencher'!F999)</f>
        <v/>
      </c>
      <c r="F990" s="13" t="str">
        <f>'[1]TCE - ANEXO III - Preencher'!G999</f>
        <v/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(OCULTAR)'!$P$3:$R$62,3,0),"")</f>
        <v/>
      </c>
      <c r="B991" s="10">
        <f>'[1]TCE - ANEXO III - Preencher'!C1000</f>
        <v>0</v>
      </c>
      <c r="C991" s="11"/>
      <c r="D991" s="12" t="str">
        <f>'[1]TCE - ANEXO III - Preencher'!E1000</f>
        <v/>
      </c>
      <c r="E991" s="10" t="str">
        <f>IF('[1]TCE - ANEXO III - Preencher'!F1000="4 - Assistência Odontológica","2 - Outros Profissionais da Saúde",'[1]TCE - ANEXO III - Preencher'!F1000)</f>
        <v/>
      </c>
      <c r="F991" s="13" t="str">
        <f>'[1]TCE - ANEXO III - Preencher'!G1000</f>
        <v/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(OCULTAR)'!$P$3:$R$62,3,0),"")</f>
        <v/>
      </c>
      <c r="B992" s="10">
        <f>'[1]TCE - ANEXO III - Preencher'!C1001</f>
        <v>0</v>
      </c>
      <c r="C992" s="11"/>
      <c r="D992" s="12" t="str">
        <f>'[1]TCE - ANEXO III - Preencher'!E1001</f>
        <v/>
      </c>
      <c r="E992" s="10" t="str">
        <f>IF('[1]TCE - ANEXO III - Preencher'!F1001="4 - Assistência Odontológica","2 - Outros Profissionais da Saúde",'[1]TCE - ANEXO III - Preencher'!F1001)</f>
        <v/>
      </c>
      <c r="F992" s="13" t="str">
        <f>'[1]TCE - ANEXO III - Preencher'!G1001</f>
        <v/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(OCULTAR)'!$P$3:$R$62,3,0),"")</f>
        <v/>
      </c>
      <c r="B993" s="10">
        <f>'[1]TCE - ANEXO III - Preencher'!C1002</f>
        <v>0</v>
      </c>
      <c r="C993" s="11"/>
      <c r="D993" s="12" t="str">
        <f>'[1]TCE - ANEXO III - Preencher'!E1002</f>
        <v/>
      </c>
      <c r="E993" s="10" t="str">
        <f>IF('[1]TCE - ANEXO III - Preencher'!F1002="4 - Assistência Odontológica","2 - Outros Profissionais da Saúde",'[1]TCE - ANEXO III - Preencher'!F1002)</f>
        <v/>
      </c>
      <c r="F993" s="13" t="str">
        <f>'[1]TCE - ANEXO III - Preencher'!G1002</f>
        <v/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(OCULTAR)'!$P$3:$R$62,3,0),"")</f>
        <v/>
      </c>
      <c r="B994" s="10">
        <f>'[1]TCE - ANEXO III - Preencher'!C1003</f>
        <v>0</v>
      </c>
      <c r="C994" s="11"/>
      <c r="D994" s="12" t="str">
        <f>'[1]TCE - ANEXO III - Preencher'!E1003</f>
        <v/>
      </c>
      <c r="E994" s="10" t="str">
        <f>IF('[1]TCE - ANEXO III - Preencher'!F1003="4 - Assistência Odontológica","2 - Outros Profissionais da Saúde",'[1]TCE - ANEXO III - Preencher'!F1003)</f>
        <v/>
      </c>
      <c r="F994" s="13" t="str">
        <f>'[1]TCE - ANEXO III - Preencher'!G1003</f>
        <v/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(OCULTAR)'!$P$3:$R$62,3,0),"")</f>
        <v/>
      </c>
      <c r="B995" s="10">
        <f>'[1]TCE - ANEXO III - Preencher'!C1004</f>
        <v>0</v>
      </c>
      <c r="C995" s="11"/>
      <c r="D995" s="12" t="str">
        <f>'[1]TCE - ANEXO III - Preencher'!E1004</f>
        <v/>
      </c>
      <c r="E995" s="10" t="str">
        <f>IF('[1]TCE - ANEXO III - Preencher'!F1004="4 - Assistência Odontológica","2 - Outros Profissionais da Saúde",'[1]TCE - ANEXO III - Preencher'!F1004)</f>
        <v/>
      </c>
      <c r="F995" s="13" t="str">
        <f>'[1]TCE - ANEXO III - Preencher'!G1004</f>
        <v/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(OCULTAR)'!$P$3:$R$62,3,0),"")</f>
        <v/>
      </c>
      <c r="B996" s="10">
        <f>'[1]TCE - ANEXO III - Preencher'!C1005</f>
        <v>0</v>
      </c>
      <c r="C996" s="11"/>
      <c r="D996" s="12" t="str">
        <f>'[1]TCE - ANEXO III - Preencher'!E1005</f>
        <v/>
      </c>
      <c r="E996" s="10" t="str">
        <f>IF('[1]TCE - ANEXO III - Preencher'!F1005="4 - Assistência Odontológica","2 - Outros Profissionais da Saúde",'[1]TCE - ANEXO III - Preencher'!F1005)</f>
        <v/>
      </c>
      <c r="F996" s="13" t="str">
        <f>'[1]TCE - ANEXO III - Preencher'!G1005</f>
        <v/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(OCULTAR)'!$P$3:$R$62,3,0),"")</f>
        <v/>
      </c>
      <c r="B997" s="10">
        <f>'[1]TCE - ANEXO III - Preencher'!C1006</f>
        <v>0</v>
      </c>
      <c r="C997" s="11"/>
      <c r="D997" s="12" t="str">
        <f>'[1]TCE - ANEXO III - Preencher'!E1006</f>
        <v/>
      </c>
      <c r="E997" s="10" t="str">
        <f>IF('[1]TCE - ANEXO III - Preencher'!F1006="4 - Assistência Odontológica","2 - Outros Profissionais da Saúde",'[1]TCE - ANEXO III - Preencher'!F1006)</f>
        <v/>
      </c>
      <c r="F997" s="13" t="str">
        <f>'[1]TCE - ANEXO III - Preencher'!G1006</f>
        <v/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(OCULTAR)'!$P$3:$R$62,3,0),"")</f>
        <v/>
      </c>
      <c r="B998" s="10">
        <f>'[1]TCE - ANEXO III - Preencher'!C1007</f>
        <v>0</v>
      </c>
      <c r="C998" s="11"/>
      <c r="D998" s="12" t="str">
        <f>'[1]TCE - ANEXO III - Preencher'!E1007</f>
        <v/>
      </c>
      <c r="E998" s="10" t="str">
        <f>IF('[1]TCE - ANEXO III - Preencher'!F1007="4 - Assistência Odontológica","2 - Outros Profissionais da Saúde",'[1]TCE - ANEXO III - Preencher'!F1007)</f>
        <v/>
      </c>
      <c r="F998" s="13" t="str">
        <f>'[1]TCE - ANEXO III - Preencher'!G1007</f>
        <v/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(OCULTAR)'!$P$3:$R$62,3,0),"")</f>
        <v/>
      </c>
      <c r="B999" s="10">
        <f>'[1]TCE - ANEXO III - Preencher'!C1008</f>
        <v>0</v>
      </c>
      <c r="C999" s="11"/>
      <c r="D999" s="12" t="str">
        <f>'[1]TCE - ANEXO III - Preencher'!E1008</f>
        <v/>
      </c>
      <c r="E999" s="10" t="str">
        <f>IF('[1]TCE - ANEXO III - Preencher'!F1008="4 - Assistência Odontológica","2 - Outros Profissionais da Saúde",'[1]TCE - ANEXO III - Preencher'!F1008)</f>
        <v/>
      </c>
      <c r="F999" s="13" t="str">
        <f>'[1]TCE - ANEXO III - Preencher'!G1008</f>
        <v/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(OCULTAR)'!$P$3:$R$62,3,0),"")</f>
        <v/>
      </c>
      <c r="B1000" s="10">
        <f>'[1]TCE - ANEXO III - Preencher'!C1009</f>
        <v>0</v>
      </c>
      <c r="C1000" s="11"/>
      <c r="D1000" s="12" t="str">
        <f>'[1]TCE - ANEXO III - Preencher'!E1009</f>
        <v/>
      </c>
      <c r="E1000" s="10" t="str">
        <f>IF('[1]TCE - ANEXO III - Preencher'!F1009="4 - Assistência Odontológica","2 - Outros Profissionais da Saúde",'[1]TCE - ANEXO III - Preencher'!F1009)</f>
        <v/>
      </c>
      <c r="F1000" s="13" t="str">
        <f>'[1]TCE - ANEXO III - Preencher'!G1009</f>
        <v/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(OCULTAR)'!$P$3:$R$62,3,0),"")</f>
        <v/>
      </c>
      <c r="B1001" s="10">
        <f>'[1]TCE - ANEXO III - Preencher'!C1010</f>
        <v>0</v>
      </c>
      <c r="C1001" s="11"/>
      <c r="D1001" s="12" t="str">
        <f>'[1]TCE - ANEXO III - Preencher'!E1010</f>
        <v/>
      </c>
      <c r="E1001" s="10" t="str">
        <f>IF('[1]TCE - ANEXO III - Preencher'!F1010="4 - Assistência Odontológica","2 - Outros Profissionais da Saúde",'[1]TCE - ANEXO III - Preencher'!F1010)</f>
        <v/>
      </c>
      <c r="F1001" s="13" t="str">
        <f>'[1]TCE - ANEXO III - Preencher'!G1010</f>
        <v/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(OCULTAR)'!$P$3:$R$62,3,0),"")</f>
        <v/>
      </c>
      <c r="B1002" s="10">
        <f>'[1]TCE - ANEXO III - Preencher'!C1011</f>
        <v>0</v>
      </c>
      <c r="C1002" s="11"/>
      <c r="D1002" s="12" t="str">
        <f>'[1]TCE - ANEXO III - Preencher'!E1011</f>
        <v/>
      </c>
      <c r="E1002" s="10" t="str">
        <f>IF('[1]TCE - ANEXO III - Preencher'!F1011="4 - Assistência Odontológica","2 - Outros Profissionais da Saúde",'[1]TCE - ANEXO III - Preencher'!F1011)</f>
        <v/>
      </c>
      <c r="F1002" s="13" t="str">
        <f>'[1]TCE - ANEXO III - Preencher'!G1011</f>
        <v/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(OCULTAR)'!$P$3:$R$62,3,0),"")</f>
        <v/>
      </c>
      <c r="B1003" s="10">
        <f>'[1]TCE - ANEXO III - Preencher'!C1012</f>
        <v>0</v>
      </c>
      <c r="C1003" s="11"/>
      <c r="D1003" s="12" t="str">
        <f>'[1]TCE - ANEXO III - Preencher'!E1012</f>
        <v/>
      </c>
      <c r="E1003" s="10" t="str">
        <f>IF('[1]TCE - ANEXO III - Preencher'!F1012="4 - Assistência Odontológica","2 - Outros Profissionais da Saúde",'[1]TCE - ANEXO III - Preencher'!F1012)</f>
        <v/>
      </c>
      <c r="F1003" s="13" t="str">
        <f>'[1]TCE - ANEXO III - Preencher'!G1012</f>
        <v/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(OCULTAR)'!$P$3:$R$62,3,0),"")</f>
        <v/>
      </c>
      <c r="B1004" s="10">
        <f>'[1]TCE - ANEXO III - Preencher'!C1013</f>
        <v>0</v>
      </c>
      <c r="C1004" s="11"/>
      <c r="D1004" s="12" t="str">
        <f>'[1]TCE - ANEXO III - Preencher'!E1013</f>
        <v/>
      </c>
      <c r="E1004" s="10" t="str">
        <f>IF('[1]TCE - ANEXO III - Preencher'!F1013="4 - Assistência Odontológica","2 - Outros Profissionais da Saúde",'[1]TCE - ANEXO III - Preencher'!F1013)</f>
        <v/>
      </c>
      <c r="F1004" s="13" t="str">
        <f>'[1]TCE - ANEXO III - Preencher'!G1013</f>
        <v/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(OCULTAR)'!$P$3:$R$62,3,0),"")</f>
        <v/>
      </c>
      <c r="B1005" s="10">
        <f>'[1]TCE - ANEXO III - Preencher'!C1014</f>
        <v>0</v>
      </c>
      <c r="C1005" s="11"/>
      <c r="D1005" s="12" t="str">
        <f>'[1]TCE - ANEXO III - Preencher'!E1014</f>
        <v/>
      </c>
      <c r="E1005" s="10" t="str">
        <f>IF('[1]TCE - ANEXO III - Preencher'!F1014="4 - Assistência Odontológica","2 - Outros Profissionais da Saúde",'[1]TCE - ANEXO III - Preencher'!F1014)</f>
        <v/>
      </c>
      <c r="F1005" s="13" t="str">
        <f>'[1]TCE - ANEXO III - Preencher'!G1014</f>
        <v/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(OCULTAR)'!$P$3:$R$62,3,0),"")</f>
        <v/>
      </c>
      <c r="B1006" s="10">
        <f>'[1]TCE - ANEXO III - Preencher'!C1015</f>
        <v>0</v>
      </c>
      <c r="C1006" s="11"/>
      <c r="D1006" s="12" t="str">
        <f>'[1]TCE - ANEXO III - Preencher'!E1015</f>
        <v/>
      </c>
      <c r="E1006" s="10" t="str">
        <f>IF('[1]TCE - ANEXO III - Preencher'!F1015="4 - Assistência Odontológica","2 - Outros Profissionais da Saúde",'[1]TCE - ANEXO III - Preencher'!F1015)</f>
        <v/>
      </c>
      <c r="F1006" s="13" t="str">
        <f>'[1]TCE - ANEXO III - Preencher'!G1015</f>
        <v/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(OCULTAR)'!$P$3:$R$62,3,0),"")</f>
        <v/>
      </c>
      <c r="B1007" s="10">
        <f>'[1]TCE - ANEXO III - Preencher'!C1016</f>
        <v>0</v>
      </c>
      <c r="C1007" s="11"/>
      <c r="D1007" s="12" t="str">
        <f>'[1]TCE - ANEXO III - Preencher'!E1016</f>
        <v/>
      </c>
      <c r="E1007" s="10" t="str">
        <f>IF('[1]TCE - ANEXO III - Preencher'!F1016="4 - Assistência Odontológica","2 - Outros Profissionais da Saúde",'[1]TCE - ANEXO III - Preencher'!F1016)</f>
        <v/>
      </c>
      <c r="F1007" s="13" t="str">
        <f>'[1]TCE - ANEXO III - Preencher'!G1016</f>
        <v/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(OCULTAR)'!$P$3:$R$62,3,0),"")</f>
        <v/>
      </c>
      <c r="B1008" s="10">
        <f>'[1]TCE - ANEXO III - Preencher'!C1017</f>
        <v>0</v>
      </c>
      <c r="C1008" s="11"/>
      <c r="D1008" s="12" t="str">
        <f>'[1]TCE - ANEXO III - Preencher'!E1017</f>
        <v/>
      </c>
      <c r="E1008" s="10" t="str">
        <f>IF('[1]TCE - ANEXO III - Preencher'!F1017="4 - Assistência Odontológica","2 - Outros Profissionais da Saúde",'[1]TCE - ANEXO III - Preencher'!F1017)</f>
        <v/>
      </c>
      <c r="F1008" s="13" t="str">
        <f>'[1]TCE - ANEXO III - Preencher'!G1017</f>
        <v/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(OCULTAR)'!$P$3:$R$62,3,0),"")</f>
        <v/>
      </c>
      <c r="B1009" s="10">
        <f>'[1]TCE - ANEXO III - Preencher'!C1018</f>
        <v>0</v>
      </c>
      <c r="C1009" s="11"/>
      <c r="D1009" s="12" t="str">
        <f>'[1]TCE - ANEXO III - Preencher'!E1018</f>
        <v/>
      </c>
      <c r="E1009" s="10" t="str">
        <f>IF('[1]TCE - ANEXO III - Preencher'!F1018="4 - Assistência Odontológica","2 - Outros Profissionais da Saúde",'[1]TCE - ANEXO III - Preencher'!F1018)</f>
        <v/>
      </c>
      <c r="F1009" s="13" t="str">
        <f>'[1]TCE - ANEXO III - Preencher'!G1018</f>
        <v/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(OCULTAR)'!$P$3:$R$62,3,0),"")</f>
        <v/>
      </c>
      <c r="B1010" s="10">
        <f>'[1]TCE - ANEXO III - Preencher'!C1019</f>
        <v>0</v>
      </c>
      <c r="C1010" s="11"/>
      <c r="D1010" s="12" t="str">
        <f>'[1]TCE - ANEXO III - Preencher'!E1019</f>
        <v/>
      </c>
      <c r="E1010" s="10" t="str">
        <f>IF('[1]TCE - ANEXO III - Preencher'!F1019="4 - Assistência Odontológica","2 - Outros Profissionais da Saúde",'[1]TCE - ANEXO III - Preencher'!F1019)</f>
        <v/>
      </c>
      <c r="F1010" s="13" t="str">
        <f>'[1]TCE - ANEXO III - Preencher'!G1019</f>
        <v/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(OCULTAR)'!$P$3:$R$62,3,0),"")</f>
        <v/>
      </c>
      <c r="B1011" s="10">
        <f>'[1]TCE - ANEXO III - Preencher'!C1020</f>
        <v>0</v>
      </c>
      <c r="C1011" s="11"/>
      <c r="D1011" s="12" t="str">
        <f>'[1]TCE - ANEXO III - Preencher'!E1020</f>
        <v/>
      </c>
      <c r="E1011" s="10" t="str">
        <f>IF('[1]TCE - ANEXO III - Preencher'!F1020="4 - Assistência Odontológica","2 - Outros Profissionais da Saúde",'[1]TCE - ANEXO III - Preencher'!F1020)</f>
        <v/>
      </c>
      <c r="F1011" s="13" t="str">
        <f>'[1]TCE - ANEXO III - Preencher'!G1020</f>
        <v/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(OCULTAR)'!$P$3:$R$62,3,0),"")</f>
        <v/>
      </c>
      <c r="B1012" s="10">
        <f>'[1]TCE - ANEXO III - Preencher'!C1021</f>
        <v>0</v>
      </c>
      <c r="C1012" s="11"/>
      <c r="D1012" s="12" t="str">
        <f>'[1]TCE - ANEXO III - Preencher'!E1021</f>
        <v/>
      </c>
      <c r="E1012" s="10" t="str">
        <f>IF('[1]TCE - ANEXO III - Preencher'!F1021="4 - Assistência Odontológica","2 - Outros Profissionais da Saúde",'[1]TCE - ANEXO III - Preencher'!F1021)</f>
        <v/>
      </c>
      <c r="F1012" s="13" t="str">
        <f>'[1]TCE - ANEXO III - Preencher'!G1021</f>
        <v/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(OCULTAR)'!$P$3:$R$62,3,0),"")</f>
        <v/>
      </c>
      <c r="B1013" s="10">
        <f>'[1]TCE - ANEXO III - Preencher'!C1022</f>
        <v>0</v>
      </c>
      <c r="C1013" s="11"/>
      <c r="D1013" s="12" t="str">
        <f>'[1]TCE - ANEXO III - Preencher'!E1022</f>
        <v/>
      </c>
      <c r="E1013" s="10" t="str">
        <f>IF('[1]TCE - ANEXO III - Preencher'!F1022="4 - Assistência Odontológica","2 - Outros Profissionais da Saúde",'[1]TCE - ANEXO III - Preencher'!F1022)</f>
        <v/>
      </c>
      <c r="F1013" s="13" t="str">
        <f>'[1]TCE - ANEXO III - Preencher'!G1022</f>
        <v/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(OCULTAR)'!$P$3:$R$62,3,0),"")</f>
        <v/>
      </c>
      <c r="B1014" s="10">
        <f>'[1]TCE - ANEXO III - Preencher'!C1023</f>
        <v>0</v>
      </c>
      <c r="C1014" s="11"/>
      <c r="D1014" s="12" t="str">
        <f>'[1]TCE - ANEXO III - Preencher'!E1023</f>
        <v/>
      </c>
      <c r="E1014" s="10" t="str">
        <f>IF('[1]TCE - ANEXO III - Preencher'!F1023="4 - Assistência Odontológica","2 - Outros Profissionais da Saúde",'[1]TCE - ANEXO III - Preencher'!F1023)</f>
        <v/>
      </c>
      <c r="F1014" s="13" t="str">
        <f>'[1]TCE - ANEXO III - Preencher'!G1023</f>
        <v/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(OCULTAR)'!$P$3:$R$62,3,0),"")</f>
        <v/>
      </c>
      <c r="B1015" s="10">
        <f>'[1]TCE - ANEXO III - Preencher'!C1024</f>
        <v>0</v>
      </c>
      <c r="C1015" s="11"/>
      <c r="D1015" s="12" t="str">
        <f>'[1]TCE - ANEXO III - Preencher'!E1024</f>
        <v/>
      </c>
      <c r="E1015" s="10" t="str">
        <f>IF('[1]TCE - ANEXO III - Preencher'!F1024="4 - Assistência Odontológica","2 - Outros Profissionais da Saúde",'[1]TCE - ANEXO III - Preencher'!F1024)</f>
        <v/>
      </c>
      <c r="F1015" s="13" t="str">
        <f>'[1]TCE - ANEXO III - Preencher'!G1024</f>
        <v/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(OCULTAR)'!$P$3:$R$62,3,0),"")</f>
        <v/>
      </c>
      <c r="B1016" s="10">
        <f>'[1]TCE - ANEXO III - Preencher'!C1025</f>
        <v>0</v>
      </c>
      <c r="C1016" s="11"/>
      <c r="D1016" s="12" t="str">
        <f>'[1]TCE - ANEXO III - Preencher'!E1025</f>
        <v/>
      </c>
      <c r="E1016" s="10" t="str">
        <f>IF('[1]TCE - ANEXO III - Preencher'!F1025="4 - Assistência Odontológica","2 - Outros Profissionais da Saúde",'[1]TCE - ANEXO III - Preencher'!F1025)</f>
        <v/>
      </c>
      <c r="F1016" s="13" t="str">
        <f>'[1]TCE - ANEXO III - Preencher'!G1025</f>
        <v/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(OCULTAR)'!$P$3:$R$62,3,0),"")</f>
        <v/>
      </c>
      <c r="B1017" s="10">
        <f>'[1]TCE - ANEXO III - Preencher'!C1026</f>
        <v>0</v>
      </c>
      <c r="C1017" s="11"/>
      <c r="D1017" s="12" t="str">
        <f>'[1]TCE - ANEXO III - Preencher'!E1026</f>
        <v/>
      </c>
      <c r="E1017" s="10" t="str">
        <f>IF('[1]TCE - ANEXO III - Preencher'!F1026="4 - Assistência Odontológica","2 - Outros Profissionais da Saúde",'[1]TCE - ANEXO III - Preencher'!F1026)</f>
        <v/>
      </c>
      <c r="F1017" s="13" t="str">
        <f>'[1]TCE - ANEXO III - Preencher'!G1026</f>
        <v/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(OCULTAR)'!$P$3:$R$62,3,0),"")</f>
        <v/>
      </c>
      <c r="B1018" s="10">
        <f>'[1]TCE - ANEXO III - Preencher'!C1027</f>
        <v>0</v>
      </c>
      <c r="C1018" s="11"/>
      <c r="D1018" s="12" t="str">
        <f>'[1]TCE - ANEXO III - Preencher'!E1027</f>
        <v/>
      </c>
      <c r="E1018" s="10" t="str">
        <f>IF('[1]TCE - ANEXO III - Preencher'!F1027="4 - Assistência Odontológica","2 - Outros Profissionais da Saúde",'[1]TCE - ANEXO III - Preencher'!F1027)</f>
        <v/>
      </c>
      <c r="F1018" s="13" t="str">
        <f>'[1]TCE - ANEXO III - Preencher'!G1027</f>
        <v/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(OCULTAR)'!$P$3:$R$62,3,0),"")</f>
        <v/>
      </c>
      <c r="B1019" s="10">
        <f>'[1]TCE - ANEXO III - Preencher'!C1028</f>
        <v>0</v>
      </c>
      <c r="C1019" s="11"/>
      <c r="D1019" s="12" t="str">
        <f>'[1]TCE - ANEXO III - Preencher'!E1028</f>
        <v/>
      </c>
      <c r="E1019" s="10" t="str">
        <f>IF('[1]TCE - ANEXO III - Preencher'!F1028="4 - Assistência Odontológica","2 - Outros Profissionais da Saúde",'[1]TCE - ANEXO III - Preencher'!F1028)</f>
        <v/>
      </c>
      <c r="F1019" s="13" t="str">
        <f>'[1]TCE - ANEXO III - Preencher'!G1028</f>
        <v/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(OCULTAR)'!$P$3:$R$62,3,0),"")</f>
        <v/>
      </c>
      <c r="B1020" s="10">
        <f>'[1]TCE - ANEXO III - Preencher'!C1029</f>
        <v>0</v>
      </c>
      <c r="C1020" s="11"/>
      <c r="D1020" s="12" t="str">
        <f>'[1]TCE - ANEXO III - Preencher'!E1029</f>
        <v/>
      </c>
      <c r="E1020" s="10" t="str">
        <f>IF('[1]TCE - ANEXO III - Preencher'!F1029="4 - Assistência Odontológica","2 - Outros Profissionais da Saúde",'[1]TCE - ANEXO III - Preencher'!F1029)</f>
        <v/>
      </c>
      <c r="F1020" s="13" t="str">
        <f>'[1]TCE - ANEXO III - Preencher'!G1029</f>
        <v/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(OCULTAR)'!$P$3:$R$62,3,0),"")</f>
        <v/>
      </c>
      <c r="B1021" s="10">
        <f>'[1]TCE - ANEXO III - Preencher'!C1030</f>
        <v>0</v>
      </c>
      <c r="C1021" s="11"/>
      <c r="D1021" s="12" t="str">
        <f>'[1]TCE - ANEXO III - Preencher'!E1030</f>
        <v/>
      </c>
      <c r="E1021" s="10" t="str">
        <f>IF('[1]TCE - ANEXO III - Preencher'!F1030="4 - Assistência Odontológica","2 - Outros Profissionais da Saúde",'[1]TCE - ANEXO III - Preencher'!F1030)</f>
        <v/>
      </c>
      <c r="F1021" s="13" t="str">
        <f>'[1]TCE - ANEXO III - Preencher'!G1030</f>
        <v/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(OCULTAR)'!$P$3:$R$62,3,0),"")</f>
        <v/>
      </c>
      <c r="B1022" s="10">
        <f>'[1]TCE - ANEXO III - Preencher'!C1031</f>
        <v>0</v>
      </c>
      <c r="C1022" s="11"/>
      <c r="D1022" s="12" t="str">
        <f>'[1]TCE - ANEXO III - Preencher'!E1031</f>
        <v/>
      </c>
      <c r="E1022" s="10" t="str">
        <f>IF('[1]TCE - ANEXO III - Preencher'!F1031="4 - Assistência Odontológica","2 - Outros Profissionais da Saúde",'[1]TCE - ANEXO III - Preencher'!F1031)</f>
        <v/>
      </c>
      <c r="F1022" s="13" t="str">
        <f>'[1]TCE - ANEXO III - Preencher'!G1031</f>
        <v/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(OCULTAR)'!$P$3:$R$62,3,0),"")</f>
        <v/>
      </c>
      <c r="B1023" s="10">
        <f>'[1]TCE - ANEXO III - Preencher'!C1032</f>
        <v>0</v>
      </c>
      <c r="C1023" s="11"/>
      <c r="D1023" s="12" t="str">
        <f>'[1]TCE - ANEXO III - Preencher'!E1032</f>
        <v/>
      </c>
      <c r="E1023" s="10" t="str">
        <f>IF('[1]TCE - ANEXO III - Preencher'!F1032="4 - Assistência Odontológica","2 - Outros Profissionais da Saúde",'[1]TCE - ANEXO III - Preencher'!F1032)</f>
        <v/>
      </c>
      <c r="F1023" s="13" t="str">
        <f>'[1]TCE - ANEXO III - Preencher'!G1032</f>
        <v/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(OCULTAR)'!$P$3:$R$62,3,0),"")</f>
        <v/>
      </c>
      <c r="B1024" s="10">
        <f>'[1]TCE - ANEXO III - Preencher'!C1033</f>
        <v>0</v>
      </c>
      <c r="C1024" s="11"/>
      <c r="D1024" s="12" t="str">
        <f>'[1]TCE - ANEXO III - Preencher'!E1033</f>
        <v/>
      </c>
      <c r="E1024" s="10" t="str">
        <f>IF('[1]TCE - ANEXO III - Preencher'!F1033="4 - Assistência Odontológica","2 - Outros Profissionais da Saúde",'[1]TCE - ANEXO III - Preencher'!F1033)</f>
        <v/>
      </c>
      <c r="F1024" s="13" t="str">
        <f>'[1]TCE - ANEXO III - Preencher'!G1033</f>
        <v/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(OCULTAR)'!$P$3:$R$62,3,0),"")</f>
        <v/>
      </c>
      <c r="B1025" s="10">
        <f>'[1]TCE - ANEXO III - Preencher'!C1034</f>
        <v>0</v>
      </c>
      <c r="C1025" s="11"/>
      <c r="D1025" s="12" t="str">
        <f>'[1]TCE - ANEXO III - Preencher'!E1034</f>
        <v/>
      </c>
      <c r="E1025" s="10" t="str">
        <f>IF('[1]TCE - ANEXO III - Preencher'!F1034="4 - Assistência Odontológica","2 - Outros Profissionais da Saúde",'[1]TCE - ANEXO III - Preencher'!F1034)</f>
        <v/>
      </c>
      <c r="F1025" s="13" t="str">
        <f>'[1]TCE - ANEXO III - Preencher'!G1034</f>
        <v/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(OCULTAR)'!$P$3:$R$62,3,0),"")</f>
        <v/>
      </c>
      <c r="B1026" s="10">
        <f>'[1]TCE - ANEXO III - Preencher'!C1035</f>
        <v>0</v>
      </c>
      <c r="C1026" s="11"/>
      <c r="D1026" s="12" t="str">
        <f>'[1]TCE - ANEXO III - Preencher'!E1035</f>
        <v/>
      </c>
      <c r="E1026" s="10" t="str">
        <f>IF('[1]TCE - ANEXO III - Preencher'!F1035="4 - Assistência Odontológica","2 - Outros Profissionais da Saúde",'[1]TCE - ANEXO III - Preencher'!F1035)</f>
        <v/>
      </c>
      <c r="F1026" s="13" t="str">
        <f>'[1]TCE - ANEXO III - Preencher'!G1035</f>
        <v/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(OCULTAR)'!$P$3:$R$62,3,0),"")</f>
        <v/>
      </c>
      <c r="B1027" s="10">
        <f>'[1]TCE - ANEXO III - Preencher'!C1036</f>
        <v>0</v>
      </c>
      <c r="C1027" s="11"/>
      <c r="D1027" s="12" t="str">
        <f>'[1]TCE - ANEXO III - Preencher'!E1036</f>
        <v/>
      </c>
      <c r="E1027" s="10" t="str">
        <f>IF('[1]TCE - ANEXO III - Preencher'!F1036="4 - Assistência Odontológica","2 - Outros Profissionais da Saúde",'[1]TCE - ANEXO III - Preencher'!F1036)</f>
        <v/>
      </c>
      <c r="F1027" s="13" t="str">
        <f>'[1]TCE - ANEXO III - Preencher'!G1036</f>
        <v/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(OCULTAR)'!$P$3:$R$62,3,0),"")</f>
        <v/>
      </c>
      <c r="B1028" s="10">
        <f>'[1]TCE - ANEXO III - Preencher'!C1037</f>
        <v>0</v>
      </c>
      <c r="C1028" s="11"/>
      <c r="D1028" s="12" t="str">
        <f>'[1]TCE - ANEXO III - Preencher'!E1037</f>
        <v/>
      </c>
      <c r="E1028" s="10" t="str">
        <f>IF('[1]TCE - ANEXO III - Preencher'!F1037="4 - Assistência Odontológica","2 - Outros Profissionais da Saúde",'[1]TCE - ANEXO III - Preencher'!F1037)</f>
        <v/>
      </c>
      <c r="F1028" s="13" t="str">
        <f>'[1]TCE - ANEXO III - Preencher'!G1037</f>
        <v/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(OCULTAR)'!$P$3:$R$62,3,0),"")</f>
        <v/>
      </c>
      <c r="B1029" s="10">
        <f>'[1]TCE - ANEXO III - Preencher'!C1038</f>
        <v>0</v>
      </c>
      <c r="C1029" s="11"/>
      <c r="D1029" s="12" t="str">
        <f>'[1]TCE - ANEXO III - Preencher'!E1038</f>
        <v/>
      </c>
      <c r="E1029" s="10" t="str">
        <f>IF('[1]TCE - ANEXO III - Preencher'!F1038="4 - Assistência Odontológica","2 - Outros Profissionais da Saúde",'[1]TCE - ANEXO III - Preencher'!F1038)</f>
        <v/>
      </c>
      <c r="F1029" s="13" t="str">
        <f>'[1]TCE - ANEXO III - Preencher'!G1038</f>
        <v/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(OCULTAR)'!$P$3:$R$62,3,0),"")</f>
        <v/>
      </c>
      <c r="B1030" s="10">
        <f>'[1]TCE - ANEXO III - Preencher'!C1039</f>
        <v>0</v>
      </c>
      <c r="C1030" s="11"/>
      <c r="D1030" s="12" t="str">
        <f>'[1]TCE - ANEXO III - Preencher'!E1039</f>
        <v/>
      </c>
      <c r="E1030" s="10" t="str">
        <f>IF('[1]TCE - ANEXO III - Preencher'!F1039="4 - Assistência Odontológica","2 - Outros Profissionais da Saúde",'[1]TCE - ANEXO III - Preencher'!F1039)</f>
        <v/>
      </c>
      <c r="F1030" s="13" t="str">
        <f>'[1]TCE - ANEXO III - Preencher'!G1039</f>
        <v/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(OCULTAR)'!$P$3:$R$62,3,0),"")</f>
        <v/>
      </c>
      <c r="B1031" s="10">
        <f>'[1]TCE - ANEXO III - Preencher'!C1040</f>
        <v>0</v>
      </c>
      <c r="C1031" s="11"/>
      <c r="D1031" s="12" t="str">
        <f>'[1]TCE - ANEXO III - Preencher'!E1040</f>
        <v/>
      </c>
      <c r="E1031" s="10" t="str">
        <f>IF('[1]TCE - ANEXO III - Preencher'!F1040="4 - Assistência Odontológica","2 - Outros Profissionais da Saúde",'[1]TCE - ANEXO III - Preencher'!F1040)</f>
        <v/>
      </c>
      <c r="F1031" s="13" t="str">
        <f>'[1]TCE - ANEXO III - Preencher'!G1040</f>
        <v/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(OCULTAR)'!$P$3:$R$62,3,0),"")</f>
        <v/>
      </c>
      <c r="B1032" s="10">
        <f>'[1]TCE - ANEXO III - Preencher'!C1041</f>
        <v>0</v>
      </c>
      <c r="C1032" s="11"/>
      <c r="D1032" s="12" t="str">
        <f>'[1]TCE - ANEXO III - Preencher'!E1041</f>
        <v/>
      </c>
      <c r="E1032" s="10" t="str">
        <f>IF('[1]TCE - ANEXO III - Preencher'!F1041="4 - Assistência Odontológica","2 - Outros Profissionais da Saúde",'[1]TCE - ANEXO III - Preencher'!F1041)</f>
        <v/>
      </c>
      <c r="F1032" s="13" t="str">
        <f>'[1]TCE - ANEXO III - Preencher'!G1041</f>
        <v/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(OCULTAR)'!$P$3:$R$62,3,0),"")</f>
        <v/>
      </c>
      <c r="B1033" s="10">
        <f>'[1]TCE - ANEXO III - Preencher'!C1042</f>
        <v>0</v>
      </c>
      <c r="C1033" s="11"/>
      <c r="D1033" s="12" t="str">
        <f>'[1]TCE - ANEXO III - Preencher'!E1042</f>
        <v/>
      </c>
      <c r="E1033" s="10" t="str">
        <f>IF('[1]TCE - ANEXO III - Preencher'!F1042="4 - Assistência Odontológica","2 - Outros Profissionais da Saúde",'[1]TCE - ANEXO III - Preencher'!F1042)</f>
        <v/>
      </c>
      <c r="F1033" s="13" t="str">
        <f>'[1]TCE - ANEXO III - Preencher'!G1042</f>
        <v/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(OCULTAR)'!$P$3:$R$62,3,0),"")</f>
        <v/>
      </c>
      <c r="B1034" s="10">
        <f>'[1]TCE - ANEXO III - Preencher'!C1043</f>
        <v>0</v>
      </c>
      <c r="C1034" s="11"/>
      <c r="D1034" s="12" t="str">
        <f>'[1]TCE - ANEXO III - Preencher'!E1043</f>
        <v/>
      </c>
      <c r="E1034" s="10" t="str">
        <f>IF('[1]TCE - ANEXO III - Preencher'!F1043="4 - Assistência Odontológica","2 - Outros Profissionais da Saúde",'[1]TCE - ANEXO III - Preencher'!F1043)</f>
        <v/>
      </c>
      <c r="F1034" s="13" t="str">
        <f>'[1]TCE - ANEXO III - Preencher'!G1043</f>
        <v/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(OCULTAR)'!$P$3:$R$62,3,0),"")</f>
        <v/>
      </c>
      <c r="B1035" s="10">
        <f>'[1]TCE - ANEXO III - Preencher'!C1044</f>
        <v>0</v>
      </c>
      <c r="C1035" s="11"/>
      <c r="D1035" s="12" t="str">
        <f>'[1]TCE - ANEXO III - Preencher'!E1044</f>
        <v/>
      </c>
      <c r="E1035" s="10" t="str">
        <f>IF('[1]TCE - ANEXO III - Preencher'!F1044="4 - Assistência Odontológica","2 - Outros Profissionais da Saúde",'[1]TCE - ANEXO III - Preencher'!F1044)</f>
        <v/>
      </c>
      <c r="F1035" s="13" t="str">
        <f>'[1]TCE - ANEXO III - Preencher'!G1044</f>
        <v/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(OCULTAR)'!$P$3:$R$62,3,0),"")</f>
        <v/>
      </c>
      <c r="B1036" s="10">
        <f>'[1]TCE - ANEXO III - Preencher'!C1045</f>
        <v>0</v>
      </c>
      <c r="C1036" s="11"/>
      <c r="D1036" s="12" t="str">
        <f>'[1]TCE - ANEXO III - Preencher'!E1045</f>
        <v/>
      </c>
      <c r="E1036" s="10" t="str">
        <f>IF('[1]TCE - ANEXO III - Preencher'!F1045="4 - Assistência Odontológica","2 - Outros Profissionais da Saúde",'[1]TCE - ANEXO III - Preencher'!F1045)</f>
        <v/>
      </c>
      <c r="F1036" s="13" t="str">
        <f>'[1]TCE - ANEXO III - Preencher'!G1045</f>
        <v/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(OCULTAR)'!$P$3:$R$62,3,0),"")</f>
        <v/>
      </c>
      <c r="B1037" s="10">
        <f>'[1]TCE - ANEXO III - Preencher'!C1046</f>
        <v>0</v>
      </c>
      <c r="C1037" s="11"/>
      <c r="D1037" s="12" t="str">
        <f>'[1]TCE - ANEXO III - Preencher'!E1046</f>
        <v/>
      </c>
      <c r="E1037" s="10" t="str">
        <f>IF('[1]TCE - ANEXO III - Preencher'!F1046="4 - Assistência Odontológica","2 - Outros Profissionais da Saúde",'[1]TCE - ANEXO III - Preencher'!F1046)</f>
        <v/>
      </c>
      <c r="F1037" s="13" t="str">
        <f>'[1]TCE - ANEXO III - Preencher'!G1046</f>
        <v/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(OCULTAR)'!$P$3:$R$62,3,0),"")</f>
        <v/>
      </c>
      <c r="B1038" s="10">
        <f>'[1]TCE - ANEXO III - Preencher'!C1047</f>
        <v>0</v>
      </c>
      <c r="C1038" s="11"/>
      <c r="D1038" s="12" t="str">
        <f>'[1]TCE - ANEXO III - Preencher'!E1047</f>
        <v/>
      </c>
      <c r="E1038" s="10" t="str">
        <f>IF('[1]TCE - ANEXO III - Preencher'!F1047="4 - Assistência Odontológica","2 - Outros Profissionais da Saúde",'[1]TCE - ANEXO III - Preencher'!F1047)</f>
        <v/>
      </c>
      <c r="F1038" s="13" t="str">
        <f>'[1]TCE - ANEXO III - Preencher'!G1047</f>
        <v/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(OCULTAR)'!$P$3:$R$62,3,0),"")</f>
        <v/>
      </c>
      <c r="B1039" s="10">
        <f>'[1]TCE - ANEXO III - Preencher'!C1048</f>
        <v>0</v>
      </c>
      <c r="C1039" s="11"/>
      <c r="D1039" s="12" t="str">
        <f>'[1]TCE - ANEXO III - Preencher'!E1048</f>
        <v/>
      </c>
      <c r="E1039" s="10" t="str">
        <f>IF('[1]TCE - ANEXO III - Preencher'!F1048="4 - Assistência Odontológica","2 - Outros Profissionais da Saúde",'[1]TCE - ANEXO III - Preencher'!F1048)</f>
        <v/>
      </c>
      <c r="F1039" s="13" t="str">
        <f>'[1]TCE - ANEXO III - Preencher'!G1048</f>
        <v/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(OCULTAR)'!$P$3:$R$62,3,0),"")</f>
        <v/>
      </c>
      <c r="B1040" s="10">
        <f>'[1]TCE - ANEXO III - Preencher'!C1049</f>
        <v>0</v>
      </c>
      <c r="C1040" s="11"/>
      <c r="D1040" s="12" t="str">
        <f>'[1]TCE - ANEXO III - Preencher'!E1049</f>
        <v/>
      </c>
      <c r="E1040" s="10" t="str">
        <f>IF('[1]TCE - ANEXO III - Preencher'!F1049="4 - Assistência Odontológica","2 - Outros Profissionais da Saúde",'[1]TCE - ANEXO III - Preencher'!F1049)</f>
        <v/>
      </c>
      <c r="F1040" s="13" t="str">
        <f>'[1]TCE - ANEXO III - Preencher'!G1049</f>
        <v/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(OCULTAR)'!$P$3:$R$62,3,0),"")</f>
        <v/>
      </c>
      <c r="B1041" s="10">
        <f>'[1]TCE - ANEXO III - Preencher'!C1050</f>
        <v>0</v>
      </c>
      <c r="C1041" s="11"/>
      <c r="D1041" s="12" t="str">
        <f>'[1]TCE - ANEXO III - Preencher'!E1050</f>
        <v/>
      </c>
      <c r="E1041" s="10" t="str">
        <f>IF('[1]TCE - ANEXO III - Preencher'!F1050="4 - Assistência Odontológica","2 - Outros Profissionais da Saúde",'[1]TCE - ANEXO III - Preencher'!F1050)</f>
        <v/>
      </c>
      <c r="F1041" s="13" t="str">
        <f>'[1]TCE - ANEXO III - Preencher'!G1050</f>
        <v/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(OCULTAR)'!$P$3:$R$62,3,0),"")</f>
        <v/>
      </c>
      <c r="B1042" s="10">
        <f>'[1]TCE - ANEXO III - Preencher'!C1051</f>
        <v>0</v>
      </c>
      <c r="C1042" s="11"/>
      <c r="D1042" s="12" t="str">
        <f>'[1]TCE - ANEXO III - Preencher'!E1051</f>
        <v/>
      </c>
      <c r="E1042" s="10" t="str">
        <f>IF('[1]TCE - ANEXO III - Preencher'!F1051="4 - Assistência Odontológica","2 - Outros Profissionais da Saúde",'[1]TCE - ANEXO III - Preencher'!F1051)</f>
        <v/>
      </c>
      <c r="F1042" s="13" t="str">
        <f>'[1]TCE - ANEXO III - Preencher'!G1051</f>
        <v/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(OCULTAR)'!$P$3:$R$62,3,0),"")</f>
        <v/>
      </c>
      <c r="B1043" s="10">
        <f>'[1]TCE - ANEXO III - Preencher'!C1052</f>
        <v>0</v>
      </c>
      <c r="C1043" s="11"/>
      <c r="D1043" s="12" t="str">
        <f>'[1]TCE - ANEXO III - Preencher'!E1052</f>
        <v/>
      </c>
      <c r="E1043" s="10" t="str">
        <f>IF('[1]TCE - ANEXO III - Preencher'!F1052="4 - Assistência Odontológica","2 - Outros Profissionais da Saúde",'[1]TCE - ANEXO III - Preencher'!F1052)</f>
        <v/>
      </c>
      <c r="F1043" s="13" t="str">
        <f>'[1]TCE - ANEXO III - Preencher'!G1052</f>
        <v/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(OCULTAR)'!$P$3:$R$62,3,0),"")</f>
        <v/>
      </c>
      <c r="B1044" s="10">
        <f>'[1]TCE - ANEXO III - Preencher'!C1053</f>
        <v>0</v>
      </c>
      <c r="C1044" s="11"/>
      <c r="D1044" s="12" t="str">
        <f>'[1]TCE - ANEXO III - Preencher'!E1053</f>
        <v/>
      </c>
      <c r="E1044" s="10" t="str">
        <f>IF('[1]TCE - ANEXO III - Preencher'!F1053="4 - Assistência Odontológica","2 - Outros Profissionais da Saúde",'[1]TCE - ANEXO III - Preencher'!F1053)</f>
        <v/>
      </c>
      <c r="F1044" s="13" t="str">
        <f>'[1]TCE - ANEXO III - Preencher'!G1053</f>
        <v/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(OCULTAR)'!$P$3:$R$62,3,0),"")</f>
        <v/>
      </c>
      <c r="B1045" s="10">
        <f>'[1]TCE - ANEXO III - Preencher'!C1054</f>
        <v>0</v>
      </c>
      <c r="C1045" s="11"/>
      <c r="D1045" s="12" t="str">
        <f>'[1]TCE - ANEXO III - Preencher'!E1054</f>
        <v/>
      </c>
      <c r="E1045" s="10" t="str">
        <f>IF('[1]TCE - ANEXO III - Preencher'!F1054="4 - Assistência Odontológica","2 - Outros Profissionais da Saúde",'[1]TCE - ANEXO III - Preencher'!F1054)</f>
        <v/>
      </c>
      <c r="F1045" s="13" t="str">
        <f>'[1]TCE - ANEXO III - Preencher'!G1054</f>
        <v/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(OCULTAR)'!$P$3:$R$62,3,0),"")</f>
        <v/>
      </c>
      <c r="B1046" s="10">
        <f>'[1]TCE - ANEXO III - Preencher'!C1055</f>
        <v>0</v>
      </c>
      <c r="C1046" s="11"/>
      <c r="D1046" s="12" t="str">
        <f>'[1]TCE - ANEXO III - Preencher'!E1055</f>
        <v/>
      </c>
      <c r="E1046" s="10" t="str">
        <f>IF('[1]TCE - ANEXO III - Preencher'!F1055="4 - Assistência Odontológica","2 - Outros Profissionais da Saúde",'[1]TCE - ANEXO III - Preencher'!F1055)</f>
        <v/>
      </c>
      <c r="F1046" s="13" t="str">
        <f>'[1]TCE - ANEXO III - Preencher'!G1055</f>
        <v/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(OCULTAR)'!$P$3:$R$62,3,0),"")</f>
        <v/>
      </c>
      <c r="B1047" s="10">
        <f>'[1]TCE - ANEXO III - Preencher'!C1056</f>
        <v>0</v>
      </c>
      <c r="C1047" s="11"/>
      <c r="D1047" s="12" t="str">
        <f>'[1]TCE - ANEXO III - Preencher'!E1056</f>
        <v/>
      </c>
      <c r="E1047" s="10" t="str">
        <f>IF('[1]TCE - ANEXO III - Preencher'!F1056="4 - Assistência Odontológica","2 - Outros Profissionais da Saúde",'[1]TCE - ANEXO III - Preencher'!F1056)</f>
        <v/>
      </c>
      <c r="F1047" s="13" t="str">
        <f>'[1]TCE - ANEXO III - Preencher'!G1056</f>
        <v/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(OCULTAR)'!$P$3:$R$62,3,0),"")</f>
        <v/>
      </c>
      <c r="B1048" s="10">
        <f>'[1]TCE - ANEXO III - Preencher'!C1057</f>
        <v>0</v>
      </c>
      <c r="C1048" s="11"/>
      <c r="D1048" s="12" t="str">
        <f>'[1]TCE - ANEXO III - Preencher'!E1057</f>
        <v/>
      </c>
      <c r="E1048" s="10" t="str">
        <f>IF('[1]TCE - ANEXO III - Preencher'!F1057="4 - Assistência Odontológica","2 - Outros Profissionais da Saúde",'[1]TCE - ANEXO III - Preencher'!F1057)</f>
        <v/>
      </c>
      <c r="F1048" s="13" t="str">
        <f>'[1]TCE - ANEXO III - Preencher'!G1057</f>
        <v/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(OCULTAR)'!$P$3:$R$62,3,0),"")</f>
        <v/>
      </c>
      <c r="B1049" s="10">
        <f>'[1]TCE - ANEXO III - Preencher'!C1058</f>
        <v>0</v>
      </c>
      <c r="C1049" s="11"/>
      <c r="D1049" s="12" t="str">
        <f>'[1]TCE - ANEXO III - Preencher'!E1058</f>
        <v/>
      </c>
      <c r="E1049" s="10" t="str">
        <f>IF('[1]TCE - ANEXO III - Preencher'!F1058="4 - Assistência Odontológica","2 - Outros Profissionais da Saúde",'[1]TCE - ANEXO III - Preencher'!F1058)</f>
        <v/>
      </c>
      <c r="F1049" s="13" t="str">
        <f>'[1]TCE - ANEXO III - Preencher'!G1058</f>
        <v/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(OCULTAR)'!$P$3:$R$62,3,0),"")</f>
        <v/>
      </c>
      <c r="B1050" s="10">
        <f>'[1]TCE - ANEXO III - Preencher'!C1059</f>
        <v>0</v>
      </c>
      <c r="C1050" s="11"/>
      <c r="D1050" s="12" t="str">
        <f>'[1]TCE - ANEXO III - Preencher'!E1059</f>
        <v/>
      </c>
      <c r="E1050" s="10" t="str">
        <f>IF('[1]TCE - ANEXO III - Preencher'!F1059="4 - Assistência Odontológica","2 - Outros Profissionais da Saúde",'[1]TCE - ANEXO III - Preencher'!F1059)</f>
        <v/>
      </c>
      <c r="F1050" s="13" t="str">
        <f>'[1]TCE - ANEXO III - Preencher'!G1059</f>
        <v/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(OCULTAR)'!$P$3:$R$62,3,0),"")</f>
        <v/>
      </c>
      <c r="B1051" s="10">
        <f>'[1]TCE - ANEXO III - Preencher'!C1060</f>
        <v>0</v>
      </c>
      <c r="C1051" s="11"/>
      <c r="D1051" s="12" t="str">
        <f>'[1]TCE - ANEXO III - Preencher'!E1060</f>
        <v/>
      </c>
      <c r="E1051" s="10" t="str">
        <f>IF('[1]TCE - ANEXO III - Preencher'!F1060="4 - Assistência Odontológica","2 - Outros Profissionais da Saúde",'[1]TCE - ANEXO III - Preencher'!F1060)</f>
        <v/>
      </c>
      <c r="F1051" s="13" t="str">
        <f>'[1]TCE - ANEXO III - Preencher'!G1060</f>
        <v/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(OCULTAR)'!$P$3:$R$62,3,0),"")</f>
        <v/>
      </c>
      <c r="B1052" s="10">
        <f>'[1]TCE - ANEXO III - Preencher'!C1061</f>
        <v>0</v>
      </c>
      <c r="C1052" s="11"/>
      <c r="D1052" s="12" t="str">
        <f>'[1]TCE - ANEXO III - Preencher'!E1061</f>
        <v/>
      </c>
      <c r="E1052" s="10" t="str">
        <f>IF('[1]TCE - ANEXO III - Preencher'!F1061="4 - Assistência Odontológica","2 - Outros Profissionais da Saúde",'[1]TCE - ANEXO III - Preencher'!F1061)</f>
        <v/>
      </c>
      <c r="F1052" s="13" t="str">
        <f>'[1]TCE - ANEXO III - Preencher'!G1061</f>
        <v/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(OCULTAR)'!$P$3:$R$62,3,0),"")</f>
        <v/>
      </c>
      <c r="B1053" s="10">
        <f>'[1]TCE - ANEXO III - Preencher'!C1062</f>
        <v>0</v>
      </c>
      <c r="C1053" s="11"/>
      <c r="D1053" s="12" t="str">
        <f>'[1]TCE - ANEXO III - Preencher'!E1062</f>
        <v/>
      </c>
      <c r="E1053" s="10" t="str">
        <f>IF('[1]TCE - ANEXO III - Preencher'!F1062="4 - Assistência Odontológica","2 - Outros Profissionais da Saúde",'[1]TCE - ANEXO III - Preencher'!F1062)</f>
        <v/>
      </c>
      <c r="F1053" s="13" t="str">
        <f>'[1]TCE - ANEXO III - Preencher'!G1062</f>
        <v/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(OCULTAR)'!$P$3:$R$62,3,0),"")</f>
        <v/>
      </c>
      <c r="B1054" s="10">
        <f>'[1]TCE - ANEXO III - Preencher'!C1063</f>
        <v>0</v>
      </c>
      <c r="C1054" s="11"/>
      <c r="D1054" s="12" t="str">
        <f>'[1]TCE - ANEXO III - Preencher'!E1063</f>
        <v/>
      </c>
      <c r="E1054" s="10" t="str">
        <f>IF('[1]TCE - ANEXO III - Preencher'!F1063="4 - Assistência Odontológica","2 - Outros Profissionais da Saúde",'[1]TCE - ANEXO III - Preencher'!F1063)</f>
        <v/>
      </c>
      <c r="F1054" s="13" t="str">
        <f>'[1]TCE - ANEXO III - Preencher'!G1063</f>
        <v/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(OCULTAR)'!$P$3:$R$62,3,0),"")</f>
        <v/>
      </c>
      <c r="B1055" s="10">
        <f>'[1]TCE - ANEXO III - Preencher'!C1064</f>
        <v>0</v>
      </c>
      <c r="C1055" s="11"/>
      <c r="D1055" s="12" t="str">
        <f>'[1]TCE - ANEXO III - Preencher'!E1064</f>
        <v/>
      </c>
      <c r="E1055" s="10" t="str">
        <f>IF('[1]TCE - ANEXO III - Preencher'!F1064="4 - Assistência Odontológica","2 - Outros Profissionais da Saúde",'[1]TCE - ANEXO III - Preencher'!F1064)</f>
        <v/>
      </c>
      <c r="F1055" s="13" t="str">
        <f>'[1]TCE - ANEXO III - Preencher'!G1064</f>
        <v/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(OCULTAR)'!$P$3:$R$62,3,0),"")</f>
        <v/>
      </c>
      <c r="B1056" s="10">
        <f>'[1]TCE - ANEXO III - Preencher'!C1065</f>
        <v>0</v>
      </c>
      <c r="C1056" s="11"/>
      <c r="D1056" s="12" t="str">
        <f>'[1]TCE - ANEXO III - Preencher'!E1065</f>
        <v/>
      </c>
      <c r="E1056" s="10" t="str">
        <f>IF('[1]TCE - ANEXO III - Preencher'!F1065="4 - Assistência Odontológica","2 - Outros Profissionais da Saúde",'[1]TCE - ANEXO III - Preencher'!F1065)</f>
        <v/>
      </c>
      <c r="F1056" s="13" t="str">
        <f>'[1]TCE - ANEXO III - Preencher'!G1065</f>
        <v/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(OCULTAR)'!$P$3:$R$62,3,0),"")</f>
        <v/>
      </c>
      <c r="B1057" s="10">
        <f>'[1]TCE - ANEXO III - Preencher'!C1066</f>
        <v>0</v>
      </c>
      <c r="C1057" s="11"/>
      <c r="D1057" s="12" t="str">
        <f>'[1]TCE - ANEXO III - Preencher'!E1066</f>
        <v/>
      </c>
      <c r="E1057" s="10" t="str">
        <f>IF('[1]TCE - ANEXO III - Preencher'!F1066="4 - Assistência Odontológica","2 - Outros Profissionais da Saúde",'[1]TCE - ANEXO III - Preencher'!F1066)</f>
        <v/>
      </c>
      <c r="F1057" s="13" t="str">
        <f>'[1]TCE - ANEXO III - Preencher'!G1066</f>
        <v/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(OCULTAR)'!$P$3:$R$62,3,0),"")</f>
        <v/>
      </c>
      <c r="B1058" s="10">
        <f>'[1]TCE - ANEXO III - Preencher'!C1067</f>
        <v>0</v>
      </c>
      <c r="C1058" s="11"/>
      <c r="D1058" s="12" t="str">
        <f>'[1]TCE - ANEXO III - Preencher'!E1067</f>
        <v/>
      </c>
      <c r="E1058" s="10" t="str">
        <f>IF('[1]TCE - ANEXO III - Preencher'!F1067="4 - Assistência Odontológica","2 - Outros Profissionais da Saúde",'[1]TCE - ANEXO III - Preencher'!F1067)</f>
        <v/>
      </c>
      <c r="F1058" s="13" t="str">
        <f>'[1]TCE - ANEXO III - Preencher'!G1067</f>
        <v/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(OCULTAR)'!$P$3:$R$62,3,0),"")</f>
        <v/>
      </c>
      <c r="B1059" s="10">
        <f>'[1]TCE - ANEXO III - Preencher'!C1068</f>
        <v>0</v>
      </c>
      <c r="C1059" s="11"/>
      <c r="D1059" s="12" t="str">
        <f>'[1]TCE - ANEXO III - Preencher'!E1068</f>
        <v/>
      </c>
      <c r="E1059" s="10" t="str">
        <f>IF('[1]TCE - ANEXO III - Preencher'!F1068="4 - Assistência Odontológica","2 - Outros Profissionais da Saúde",'[1]TCE - ANEXO III - Preencher'!F1068)</f>
        <v/>
      </c>
      <c r="F1059" s="13" t="str">
        <f>'[1]TCE - ANEXO III - Preencher'!G1068</f>
        <v/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(OCULTAR)'!$P$3:$R$62,3,0),"")</f>
        <v/>
      </c>
      <c r="B1060" s="10">
        <f>'[1]TCE - ANEXO III - Preencher'!C1069</f>
        <v>0</v>
      </c>
      <c r="C1060" s="11"/>
      <c r="D1060" s="12" t="str">
        <f>'[1]TCE - ANEXO III - Preencher'!E1069</f>
        <v/>
      </c>
      <c r="E1060" s="10" t="str">
        <f>IF('[1]TCE - ANEXO III - Preencher'!F1069="4 - Assistência Odontológica","2 - Outros Profissionais da Saúde",'[1]TCE - ANEXO III - Preencher'!F1069)</f>
        <v/>
      </c>
      <c r="F1060" s="13" t="str">
        <f>'[1]TCE - ANEXO III - Preencher'!G1069</f>
        <v/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(OCULTAR)'!$P$3:$R$62,3,0),"")</f>
        <v/>
      </c>
      <c r="B1061" s="10">
        <f>'[1]TCE - ANEXO III - Preencher'!C1070</f>
        <v>0</v>
      </c>
      <c r="C1061" s="11"/>
      <c r="D1061" s="12" t="str">
        <f>'[1]TCE - ANEXO III - Preencher'!E1070</f>
        <v/>
      </c>
      <c r="E1061" s="10" t="str">
        <f>IF('[1]TCE - ANEXO III - Preencher'!F1070="4 - Assistência Odontológica","2 - Outros Profissionais da Saúde",'[1]TCE - ANEXO III - Preencher'!F1070)</f>
        <v/>
      </c>
      <c r="F1061" s="13" t="str">
        <f>'[1]TCE - ANEXO III - Preencher'!G1070</f>
        <v/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(OCULTAR)'!$P$3:$R$62,3,0),"")</f>
        <v/>
      </c>
      <c r="B1062" s="10">
        <f>'[1]TCE - ANEXO III - Preencher'!C1071</f>
        <v>0</v>
      </c>
      <c r="C1062" s="11"/>
      <c r="D1062" s="12" t="str">
        <f>'[1]TCE - ANEXO III - Preencher'!E1071</f>
        <v/>
      </c>
      <c r="E1062" s="10" t="str">
        <f>IF('[1]TCE - ANEXO III - Preencher'!F1071="4 - Assistência Odontológica","2 - Outros Profissionais da Saúde",'[1]TCE - ANEXO III - Preencher'!F1071)</f>
        <v/>
      </c>
      <c r="F1062" s="13" t="str">
        <f>'[1]TCE - ANEXO III - Preencher'!G1071</f>
        <v/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(OCULTAR)'!$P$3:$R$62,3,0),"")</f>
        <v/>
      </c>
      <c r="B1063" s="10">
        <f>'[1]TCE - ANEXO III - Preencher'!C1072</f>
        <v>0</v>
      </c>
      <c r="C1063" s="11"/>
      <c r="D1063" s="12" t="str">
        <f>'[1]TCE - ANEXO III - Preencher'!E1072</f>
        <v/>
      </c>
      <c r="E1063" s="10" t="str">
        <f>IF('[1]TCE - ANEXO III - Preencher'!F1072="4 - Assistência Odontológica","2 - Outros Profissionais da Saúde",'[1]TCE - ANEXO III - Preencher'!F1072)</f>
        <v/>
      </c>
      <c r="F1063" s="13" t="str">
        <f>'[1]TCE - ANEXO III - Preencher'!G1072</f>
        <v/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(OCULTAR)'!$P$3:$R$62,3,0),"")</f>
        <v/>
      </c>
      <c r="B1064" s="10">
        <f>'[1]TCE - ANEXO III - Preencher'!C1073</f>
        <v>0</v>
      </c>
      <c r="C1064" s="11"/>
      <c r="D1064" s="12" t="str">
        <f>'[1]TCE - ANEXO III - Preencher'!E1073</f>
        <v/>
      </c>
      <c r="E1064" s="10" t="str">
        <f>IF('[1]TCE - ANEXO III - Preencher'!F1073="4 - Assistência Odontológica","2 - Outros Profissionais da Saúde",'[1]TCE - ANEXO III - Preencher'!F1073)</f>
        <v/>
      </c>
      <c r="F1064" s="13" t="str">
        <f>'[1]TCE - ANEXO III - Preencher'!G1073</f>
        <v/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(OCULTAR)'!$P$3:$R$62,3,0),"")</f>
        <v/>
      </c>
      <c r="B1065" s="10">
        <f>'[1]TCE - ANEXO III - Preencher'!C1074</f>
        <v>0</v>
      </c>
      <c r="C1065" s="11"/>
      <c r="D1065" s="12" t="str">
        <f>'[1]TCE - ANEXO III - Preencher'!E1074</f>
        <v/>
      </c>
      <c r="E1065" s="10" t="str">
        <f>IF('[1]TCE - ANEXO III - Preencher'!F1074="4 - Assistência Odontológica","2 - Outros Profissionais da Saúde",'[1]TCE - ANEXO III - Preencher'!F1074)</f>
        <v/>
      </c>
      <c r="F1065" s="13" t="str">
        <f>'[1]TCE - ANEXO III - Preencher'!G1074</f>
        <v/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(OCULTAR)'!$P$3:$R$62,3,0),"")</f>
        <v/>
      </c>
      <c r="B1066" s="10">
        <f>'[1]TCE - ANEXO III - Preencher'!C1075</f>
        <v>0</v>
      </c>
      <c r="C1066" s="11"/>
      <c r="D1066" s="12" t="str">
        <f>'[1]TCE - ANEXO III - Preencher'!E1075</f>
        <v/>
      </c>
      <c r="E1066" s="10" t="str">
        <f>IF('[1]TCE - ANEXO III - Preencher'!F1075="4 - Assistência Odontológica","2 - Outros Profissionais da Saúde",'[1]TCE - ANEXO III - Preencher'!F1075)</f>
        <v/>
      </c>
      <c r="F1066" s="13" t="str">
        <f>'[1]TCE - ANEXO III - Preencher'!G1075</f>
        <v/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(OCULTAR)'!$P$3:$R$62,3,0),"")</f>
        <v/>
      </c>
      <c r="B1067" s="10">
        <f>'[1]TCE - ANEXO III - Preencher'!C1076</f>
        <v>0</v>
      </c>
      <c r="C1067" s="11"/>
      <c r="D1067" s="12" t="str">
        <f>'[1]TCE - ANEXO III - Preencher'!E1076</f>
        <v/>
      </c>
      <c r="E1067" s="10" t="str">
        <f>IF('[1]TCE - ANEXO III - Preencher'!F1076="4 - Assistência Odontológica","2 - Outros Profissionais da Saúde",'[1]TCE - ANEXO III - Preencher'!F1076)</f>
        <v/>
      </c>
      <c r="F1067" s="13" t="str">
        <f>'[1]TCE - ANEXO III - Preencher'!G1076</f>
        <v/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(OCULTAR)'!$P$3:$R$62,3,0),"")</f>
        <v/>
      </c>
      <c r="B1068" s="10">
        <f>'[1]TCE - ANEXO III - Preencher'!C1077</f>
        <v>0</v>
      </c>
      <c r="C1068" s="11"/>
      <c r="D1068" s="12" t="str">
        <f>'[1]TCE - ANEXO III - Preencher'!E1077</f>
        <v/>
      </c>
      <c r="E1068" s="10" t="str">
        <f>IF('[1]TCE - ANEXO III - Preencher'!F1077="4 - Assistência Odontológica","2 - Outros Profissionais da Saúde",'[1]TCE - ANEXO III - Preencher'!F1077)</f>
        <v/>
      </c>
      <c r="F1068" s="13" t="str">
        <f>'[1]TCE - ANEXO III - Preencher'!G1077</f>
        <v/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(OCULTAR)'!$P$3:$R$62,3,0),"")</f>
        <v/>
      </c>
      <c r="B1069" s="10">
        <f>'[1]TCE - ANEXO III - Preencher'!C1078</f>
        <v>0</v>
      </c>
      <c r="C1069" s="11"/>
      <c r="D1069" s="12" t="str">
        <f>'[1]TCE - ANEXO III - Preencher'!E1078</f>
        <v/>
      </c>
      <c r="E1069" s="10" t="str">
        <f>IF('[1]TCE - ANEXO III - Preencher'!F1078="4 - Assistência Odontológica","2 - Outros Profissionais da Saúde",'[1]TCE - ANEXO III - Preencher'!F1078)</f>
        <v/>
      </c>
      <c r="F1069" s="13" t="str">
        <f>'[1]TCE - ANEXO III - Preencher'!G1078</f>
        <v/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(OCULTAR)'!$P$3:$R$62,3,0),"")</f>
        <v/>
      </c>
      <c r="B1070" s="10">
        <f>'[1]TCE - ANEXO III - Preencher'!C1079</f>
        <v>0</v>
      </c>
      <c r="C1070" s="11"/>
      <c r="D1070" s="12" t="str">
        <f>'[1]TCE - ANEXO III - Preencher'!E1079</f>
        <v/>
      </c>
      <c r="E1070" s="10" t="str">
        <f>IF('[1]TCE - ANEXO III - Preencher'!F1079="4 - Assistência Odontológica","2 - Outros Profissionais da Saúde",'[1]TCE - ANEXO III - Preencher'!F1079)</f>
        <v/>
      </c>
      <c r="F1070" s="13" t="str">
        <f>'[1]TCE - ANEXO III - Preencher'!G1079</f>
        <v/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(OCULTAR)'!$P$3:$R$62,3,0),"")</f>
        <v/>
      </c>
      <c r="B1071" s="10">
        <f>'[1]TCE - ANEXO III - Preencher'!C1080</f>
        <v>0</v>
      </c>
      <c r="C1071" s="11"/>
      <c r="D1071" s="12" t="str">
        <f>'[1]TCE - ANEXO III - Preencher'!E1080</f>
        <v/>
      </c>
      <c r="E1071" s="10" t="str">
        <f>IF('[1]TCE - ANEXO III - Preencher'!F1080="4 - Assistência Odontológica","2 - Outros Profissionais da Saúde",'[1]TCE - ANEXO III - Preencher'!F1080)</f>
        <v/>
      </c>
      <c r="F1071" s="13" t="str">
        <f>'[1]TCE - ANEXO III - Preencher'!G1080</f>
        <v/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(OCULTAR)'!$P$3:$R$62,3,0),"")</f>
        <v/>
      </c>
      <c r="B1072" s="10">
        <f>'[1]TCE - ANEXO III - Preencher'!C1081</f>
        <v>0</v>
      </c>
      <c r="C1072" s="11"/>
      <c r="D1072" s="12" t="str">
        <f>'[1]TCE - ANEXO III - Preencher'!E1081</f>
        <v/>
      </c>
      <c r="E1072" s="10" t="str">
        <f>IF('[1]TCE - ANEXO III - Preencher'!F1081="4 - Assistência Odontológica","2 - Outros Profissionais da Saúde",'[1]TCE - ANEXO III - Preencher'!F1081)</f>
        <v/>
      </c>
      <c r="F1072" s="13" t="str">
        <f>'[1]TCE - ANEXO III - Preencher'!G1081</f>
        <v/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(OCULTAR)'!$P$3:$R$62,3,0),"")</f>
        <v/>
      </c>
      <c r="B1073" s="10">
        <f>'[1]TCE - ANEXO III - Preencher'!C1082</f>
        <v>0</v>
      </c>
      <c r="C1073" s="11"/>
      <c r="D1073" s="12" t="str">
        <f>'[1]TCE - ANEXO III - Preencher'!E1082</f>
        <v/>
      </c>
      <c r="E1073" s="10" t="str">
        <f>IF('[1]TCE - ANEXO III - Preencher'!F1082="4 - Assistência Odontológica","2 - Outros Profissionais da Saúde",'[1]TCE - ANEXO III - Preencher'!F1082)</f>
        <v/>
      </c>
      <c r="F1073" s="13" t="str">
        <f>'[1]TCE - ANEXO III - Preencher'!G1082</f>
        <v/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(OCULTAR)'!$P$3:$R$62,3,0),"")</f>
        <v/>
      </c>
      <c r="B1074" s="10">
        <f>'[1]TCE - ANEXO III - Preencher'!C1083</f>
        <v>0</v>
      </c>
      <c r="C1074" s="11"/>
      <c r="D1074" s="12" t="str">
        <f>'[1]TCE - ANEXO III - Preencher'!E1083</f>
        <v/>
      </c>
      <c r="E1074" s="10" t="str">
        <f>IF('[1]TCE - ANEXO III - Preencher'!F1083="4 - Assistência Odontológica","2 - Outros Profissionais da Saúde",'[1]TCE - ANEXO III - Preencher'!F1083)</f>
        <v/>
      </c>
      <c r="F1074" s="13" t="str">
        <f>'[1]TCE - ANEXO III - Preencher'!G1083</f>
        <v/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(OCULTAR)'!$P$3:$R$62,3,0),"")</f>
        <v/>
      </c>
      <c r="B1075" s="10">
        <f>'[1]TCE - ANEXO III - Preencher'!C1084</f>
        <v>0</v>
      </c>
      <c r="C1075" s="11"/>
      <c r="D1075" s="12" t="str">
        <f>'[1]TCE - ANEXO III - Preencher'!E1084</f>
        <v/>
      </c>
      <c r="E1075" s="10" t="str">
        <f>IF('[1]TCE - ANEXO III - Preencher'!F1084="4 - Assistência Odontológica","2 - Outros Profissionais da Saúde",'[1]TCE - ANEXO III - Preencher'!F1084)</f>
        <v/>
      </c>
      <c r="F1075" s="13" t="str">
        <f>'[1]TCE - ANEXO III - Preencher'!G1084</f>
        <v/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(OCULTAR)'!$P$3:$R$62,3,0),"")</f>
        <v/>
      </c>
      <c r="B1076" s="10">
        <f>'[1]TCE - ANEXO III - Preencher'!C1085</f>
        <v>0</v>
      </c>
      <c r="C1076" s="11"/>
      <c r="D1076" s="12" t="str">
        <f>'[1]TCE - ANEXO III - Preencher'!E1085</f>
        <v/>
      </c>
      <c r="E1076" s="10" t="str">
        <f>IF('[1]TCE - ANEXO III - Preencher'!F1085="4 - Assistência Odontológica","2 - Outros Profissionais da Saúde",'[1]TCE - ANEXO III - Preencher'!F1085)</f>
        <v/>
      </c>
      <c r="F1076" s="13" t="str">
        <f>'[1]TCE - ANEXO III - Preencher'!G1085</f>
        <v/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(OCULTAR)'!$P$3:$R$62,3,0),"")</f>
        <v/>
      </c>
      <c r="B1077" s="10">
        <f>'[1]TCE - ANEXO III - Preencher'!C1086</f>
        <v>0</v>
      </c>
      <c r="C1077" s="11"/>
      <c r="D1077" s="12" t="str">
        <f>'[1]TCE - ANEXO III - Preencher'!E1086</f>
        <v/>
      </c>
      <c r="E1077" s="10" t="str">
        <f>IF('[1]TCE - ANEXO III - Preencher'!F1086="4 - Assistência Odontológica","2 - Outros Profissionais da Saúde",'[1]TCE - ANEXO III - Preencher'!F1086)</f>
        <v/>
      </c>
      <c r="F1077" s="13" t="str">
        <f>'[1]TCE - ANEXO III - Preencher'!G1086</f>
        <v/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(OCULTAR)'!$P$3:$R$62,3,0),"")</f>
        <v/>
      </c>
      <c r="B1078" s="10">
        <f>'[1]TCE - ANEXO III - Preencher'!C1087</f>
        <v>0</v>
      </c>
      <c r="C1078" s="11"/>
      <c r="D1078" s="12" t="str">
        <f>'[1]TCE - ANEXO III - Preencher'!E1087</f>
        <v/>
      </c>
      <c r="E1078" s="10" t="str">
        <f>IF('[1]TCE - ANEXO III - Preencher'!F1087="4 - Assistência Odontológica","2 - Outros Profissionais da Saúde",'[1]TCE - ANEXO III - Preencher'!F1087)</f>
        <v/>
      </c>
      <c r="F1078" s="13" t="str">
        <f>'[1]TCE - ANEXO III - Preencher'!G1087</f>
        <v/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(OCULTAR)'!$P$3:$R$62,3,0),"")</f>
        <v/>
      </c>
      <c r="B1079" s="10">
        <f>'[1]TCE - ANEXO III - Preencher'!C1088</f>
        <v>0</v>
      </c>
      <c r="C1079" s="11"/>
      <c r="D1079" s="12" t="str">
        <f>'[1]TCE - ANEXO III - Preencher'!E1088</f>
        <v/>
      </c>
      <c r="E1079" s="10" t="str">
        <f>IF('[1]TCE - ANEXO III - Preencher'!F1088="4 - Assistência Odontológica","2 - Outros Profissionais da Saúde",'[1]TCE - ANEXO III - Preencher'!F1088)</f>
        <v/>
      </c>
      <c r="F1079" s="13" t="str">
        <f>'[1]TCE - ANEXO III - Preencher'!G1088</f>
        <v/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(OCULTAR)'!$P$3:$R$62,3,0),"")</f>
        <v/>
      </c>
      <c r="B1080" s="10">
        <f>'[1]TCE - ANEXO III - Preencher'!C1089</f>
        <v>0</v>
      </c>
      <c r="C1080" s="11"/>
      <c r="D1080" s="12" t="str">
        <f>'[1]TCE - ANEXO III - Preencher'!E1089</f>
        <v/>
      </c>
      <c r="E1080" s="10" t="str">
        <f>IF('[1]TCE - ANEXO III - Preencher'!F1089="4 - Assistência Odontológica","2 - Outros Profissionais da Saúde",'[1]TCE - ANEXO III - Preencher'!F1089)</f>
        <v/>
      </c>
      <c r="F1080" s="13" t="str">
        <f>'[1]TCE - ANEXO III - Preencher'!G1089</f>
        <v/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(OCULTAR)'!$P$3:$R$62,3,0),"")</f>
        <v/>
      </c>
      <c r="B1081" s="10">
        <f>'[1]TCE - ANEXO III - Preencher'!C1090</f>
        <v>0</v>
      </c>
      <c r="C1081" s="11"/>
      <c r="D1081" s="12" t="str">
        <f>'[1]TCE - ANEXO III - Preencher'!E1090</f>
        <v/>
      </c>
      <c r="E1081" s="10" t="str">
        <f>IF('[1]TCE - ANEXO III - Preencher'!F1090="4 - Assistência Odontológica","2 - Outros Profissionais da Saúde",'[1]TCE - ANEXO III - Preencher'!F1090)</f>
        <v/>
      </c>
      <c r="F1081" s="13" t="str">
        <f>'[1]TCE - ANEXO III - Preencher'!G1090</f>
        <v/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(OCULTAR)'!$P$3:$R$62,3,0),"")</f>
        <v/>
      </c>
      <c r="B1082" s="10">
        <f>'[1]TCE - ANEXO III - Preencher'!C1091</f>
        <v>0</v>
      </c>
      <c r="C1082" s="11"/>
      <c r="D1082" s="12" t="str">
        <f>'[1]TCE - ANEXO III - Preencher'!E1091</f>
        <v/>
      </c>
      <c r="E1082" s="10" t="str">
        <f>IF('[1]TCE - ANEXO III - Preencher'!F1091="4 - Assistência Odontológica","2 - Outros Profissionais da Saúde",'[1]TCE - ANEXO III - Preencher'!F1091)</f>
        <v/>
      </c>
      <c r="F1082" s="13" t="str">
        <f>'[1]TCE - ANEXO III - Preencher'!G1091</f>
        <v/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(OCULTAR)'!$P$3:$R$62,3,0),"")</f>
        <v/>
      </c>
      <c r="B1083" s="10">
        <f>'[1]TCE - ANEXO III - Preencher'!C1092</f>
        <v>0</v>
      </c>
      <c r="C1083" s="11"/>
      <c r="D1083" s="12" t="str">
        <f>'[1]TCE - ANEXO III - Preencher'!E1092</f>
        <v/>
      </c>
      <c r="E1083" s="10" t="str">
        <f>IF('[1]TCE - ANEXO III - Preencher'!F1092="4 - Assistência Odontológica","2 - Outros Profissionais da Saúde",'[1]TCE - ANEXO III - Preencher'!F1092)</f>
        <v/>
      </c>
      <c r="F1083" s="13" t="str">
        <f>'[1]TCE - ANEXO III - Preencher'!G1092</f>
        <v/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(OCULTAR)'!$P$3:$R$62,3,0),"")</f>
        <v/>
      </c>
      <c r="B1084" s="10">
        <f>'[1]TCE - ANEXO III - Preencher'!C1093</f>
        <v>0</v>
      </c>
      <c r="C1084" s="11"/>
      <c r="D1084" s="12" t="str">
        <f>'[1]TCE - ANEXO III - Preencher'!E1093</f>
        <v/>
      </c>
      <c r="E1084" s="10" t="str">
        <f>IF('[1]TCE - ANEXO III - Preencher'!F1093="4 - Assistência Odontológica","2 - Outros Profissionais da Saúde",'[1]TCE - ANEXO III - Preencher'!F1093)</f>
        <v/>
      </c>
      <c r="F1084" s="13" t="str">
        <f>'[1]TCE - ANEXO III - Preencher'!G1093</f>
        <v/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(OCULTAR)'!$P$3:$R$62,3,0),"")</f>
        <v/>
      </c>
      <c r="B1085" s="10">
        <f>'[1]TCE - ANEXO III - Preencher'!C1094</f>
        <v>0</v>
      </c>
      <c r="C1085" s="11"/>
      <c r="D1085" s="12" t="str">
        <f>'[1]TCE - ANEXO III - Preencher'!E1094</f>
        <v/>
      </c>
      <c r="E1085" s="10" t="str">
        <f>IF('[1]TCE - ANEXO III - Preencher'!F1094="4 - Assistência Odontológica","2 - Outros Profissionais da Saúde",'[1]TCE - ANEXO III - Preencher'!F1094)</f>
        <v/>
      </c>
      <c r="F1085" s="13" t="str">
        <f>'[1]TCE - ANEXO III - Preencher'!G1094</f>
        <v/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(OCULTAR)'!$P$3:$R$62,3,0),"")</f>
        <v/>
      </c>
      <c r="B1086" s="10">
        <f>'[1]TCE - ANEXO III - Preencher'!C1095</f>
        <v>0</v>
      </c>
      <c r="C1086" s="11"/>
      <c r="D1086" s="12" t="str">
        <f>'[1]TCE - ANEXO III - Preencher'!E1095</f>
        <v/>
      </c>
      <c r="E1086" s="10" t="str">
        <f>IF('[1]TCE - ANEXO III - Preencher'!F1095="4 - Assistência Odontológica","2 - Outros Profissionais da Saúde",'[1]TCE - ANEXO III - Preencher'!F1095)</f>
        <v/>
      </c>
      <c r="F1086" s="13" t="str">
        <f>'[1]TCE - ANEXO III - Preencher'!G1095</f>
        <v/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(OCULTAR)'!$P$3:$R$62,3,0),"")</f>
        <v/>
      </c>
      <c r="B1087" s="10">
        <f>'[1]TCE - ANEXO III - Preencher'!C1096</f>
        <v>0</v>
      </c>
      <c r="C1087" s="11"/>
      <c r="D1087" s="12" t="str">
        <f>'[1]TCE - ANEXO III - Preencher'!E1096</f>
        <v/>
      </c>
      <c r="E1087" s="10" t="str">
        <f>IF('[1]TCE - ANEXO III - Preencher'!F1096="4 - Assistência Odontológica","2 - Outros Profissionais da Saúde",'[1]TCE - ANEXO III - Preencher'!F1096)</f>
        <v/>
      </c>
      <c r="F1087" s="13" t="str">
        <f>'[1]TCE - ANEXO III - Preencher'!G1096</f>
        <v/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(OCULTAR)'!$P$3:$R$62,3,0),"")</f>
        <v/>
      </c>
      <c r="B1088" s="10">
        <f>'[1]TCE - ANEXO III - Preencher'!C1097</f>
        <v>0</v>
      </c>
      <c r="C1088" s="11"/>
      <c r="D1088" s="12" t="str">
        <f>'[1]TCE - ANEXO III - Preencher'!E1097</f>
        <v/>
      </c>
      <c r="E1088" s="10" t="str">
        <f>IF('[1]TCE - ANEXO III - Preencher'!F1097="4 - Assistência Odontológica","2 - Outros Profissionais da Saúde",'[1]TCE - ANEXO III - Preencher'!F1097)</f>
        <v/>
      </c>
      <c r="F1088" s="13" t="str">
        <f>'[1]TCE - ANEXO III - Preencher'!G1097</f>
        <v/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(OCULTAR)'!$P$3:$R$62,3,0),"")</f>
        <v/>
      </c>
      <c r="B1089" s="10">
        <f>'[1]TCE - ANEXO III - Preencher'!C1098</f>
        <v>0</v>
      </c>
      <c r="C1089" s="11"/>
      <c r="D1089" s="12" t="str">
        <f>'[1]TCE - ANEXO III - Preencher'!E1098</f>
        <v/>
      </c>
      <c r="E1089" s="10" t="str">
        <f>IF('[1]TCE - ANEXO III - Preencher'!F1098="4 - Assistência Odontológica","2 - Outros Profissionais da Saúde",'[1]TCE - ANEXO III - Preencher'!F1098)</f>
        <v/>
      </c>
      <c r="F1089" s="13" t="str">
        <f>'[1]TCE - ANEXO III - Preencher'!G1098</f>
        <v/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(OCULTAR)'!$P$3:$R$62,3,0),"")</f>
        <v/>
      </c>
      <c r="B1090" s="10">
        <f>'[1]TCE - ANEXO III - Preencher'!C1099</f>
        <v>0</v>
      </c>
      <c r="C1090" s="11"/>
      <c r="D1090" s="12" t="str">
        <f>'[1]TCE - ANEXO III - Preencher'!E1099</f>
        <v/>
      </c>
      <c r="E1090" s="10" t="str">
        <f>IF('[1]TCE - ANEXO III - Preencher'!F1099="4 - Assistência Odontológica","2 - Outros Profissionais da Saúde",'[1]TCE - ANEXO III - Preencher'!F1099)</f>
        <v/>
      </c>
      <c r="F1090" s="13" t="str">
        <f>'[1]TCE - ANEXO III - Preencher'!G1099</f>
        <v/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(OCULTAR)'!$P$3:$R$62,3,0),"")</f>
        <v/>
      </c>
      <c r="B1091" s="10">
        <f>'[1]TCE - ANEXO III - Preencher'!C1100</f>
        <v>0</v>
      </c>
      <c r="C1091" s="11"/>
      <c r="D1091" s="12" t="str">
        <f>'[1]TCE - ANEXO III - Preencher'!E1100</f>
        <v/>
      </c>
      <c r="E1091" s="10" t="str">
        <f>IF('[1]TCE - ANEXO III - Preencher'!F1100="4 - Assistência Odontológica","2 - Outros Profissionais da Saúde",'[1]TCE - ANEXO III - Preencher'!F1100)</f>
        <v/>
      </c>
      <c r="F1091" s="13" t="str">
        <f>'[1]TCE - ANEXO III - Preencher'!G1100</f>
        <v/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(OCULTAR)'!$P$3:$R$62,3,0),"")</f>
        <v/>
      </c>
      <c r="B1092" s="10">
        <f>'[1]TCE - ANEXO III - Preencher'!C1101</f>
        <v>0</v>
      </c>
      <c r="C1092" s="11"/>
      <c r="D1092" s="12" t="str">
        <f>'[1]TCE - ANEXO III - Preencher'!E1101</f>
        <v/>
      </c>
      <c r="E1092" s="10" t="str">
        <f>IF('[1]TCE - ANEXO III - Preencher'!F1101="4 - Assistência Odontológica","2 - Outros Profissionais da Saúde",'[1]TCE - ANEXO III - Preencher'!F1101)</f>
        <v/>
      </c>
      <c r="F1092" s="13" t="str">
        <f>'[1]TCE - ANEXO III - Preencher'!G1101</f>
        <v/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(OCULTAR)'!$P$3:$R$62,3,0),"")</f>
        <v/>
      </c>
      <c r="B1093" s="10">
        <f>'[1]TCE - ANEXO III - Preencher'!C1102</f>
        <v>0</v>
      </c>
      <c r="C1093" s="11"/>
      <c r="D1093" s="12" t="str">
        <f>'[1]TCE - ANEXO III - Preencher'!E1102</f>
        <v/>
      </c>
      <c r="E1093" s="10" t="str">
        <f>IF('[1]TCE - ANEXO III - Preencher'!F1102="4 - Assistência Odontológica","2 - Outros Profissionais da Saúde",'[1]TCE - ANEXO III - Preencher'!F1102)</f>
        <v/>
      </c>
      <c r="F1093" s="13" t="str">
        <f>'[1]TCE - ANEXO III - Preencher'!G1102</f>
        <v/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(OCULTAR)'!$P$3:$R$62,3,0),"")</f>
        <v/>
      </c>
      <c r="B1094" s="10">
        <f>'[1]TCE - ANEXO III - Preencher'!C1103</f>
        <v>0</v>
      </c>
      <c r="C1094" s="11"/>
      <c r="D1094" s="12" t="str">
        <f>'[1]TCE - ANEXO III - Preencher'!E1103</f>
        <v/>
      </c>
      <c r="E1094" s="10" t="str">
        <f>IF('[1]TCE - ANEXO III - Preencher'!F1103="4 - Assistência Odontológica","2 - Outros Profissionais da Saúde",'[1]TCE - ANEXO III - Preencher'!F1103)</f>
        <v/>
      </c>
      <c r="F1094" s="13" t="str">
        <f>'[1]TCE - ANEXO III - Preencher'!G1103</f>
        <v/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(OCULTAR)'!$P$3:$R$62,3,0),"")</f>
        <v/>
      </c>
      <c r="B1095" s="10">
        <f>'[1]TCE - ANEXO III - Preencher'!C1104</f>
        <v>0</v>
      </c>
      <c r="C1095" s="11"/>
      <c r="D1095" s="12" t="str">
        <f>'[1]TCE - ANEXO III - Preencher'!E1104</f>
        <v/>
      </c>
      <c r="E1095" s="10" t="str">
        <f>IF('[1]TCE - ANEXO III - Preencher'!F1104="4 - Assistência Odontológica","2 - Outros Profissionais da Saúde",'[1]TCE - ANEXO III - Preencher'!F1104)</f>
        <v/>
      </c>
      <c r="F1095" s="13" t="str">
        <f>'[1]TCE - ANEXO III - Preencher'!G1104</f>
        <v/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(OCULTAR)'!$P$3:$R$62,3,0),"")</f>
        <v/>
      </c>
      <c r="B1096" s="10">
        <f>'[1]TCE - ANEXO III - Preencher'!C1105</f>
        <v>0</v>
      </c>
      <c r="C1096" s="11"/>
      <c r="D1096" s="12" t="str">
        <f>'[1]TCE - ANEXO III - Preencher'!E1105</f>
        <v/>
      </c>
      <c r="E1096" s="10" t="str">
        <f>IF('[1]TCE - ANEXO III - Preencher'!F1105="4 - Assistência Odontológica","2 - Outros Profissionais da Saúde",'[1]TCE - ANEXO III - Preencher'!F1105)</f>
        <v/>
      </c>
      <c r="F1096" s="13" t="str">
        <f>'[1]TCE - ANEXO III - Preencher'!G1105</f>
        <v/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(OCULTAR)'!$P$3:$R$62,3,0),"")</f>
        <v/>
      </c>
      <c r="B1097" s="10">
        <f>'[1]TCE - ANEXO III - Preencher'!C1106</f>
        <v>0</v>
      </c>
      <c r="C1097" s="11"/>
      <c r="D1097" s="12" t="str">
        <f>'[1]TCE - ANEXO III - Preencher'!E1106</f>
        <v/>
      </c>
      <c r="E1097" s="10" t="str">
        <f>IF('[1]TCE - ANEXO III - Preencher'!F1106="4 - Assistência Odontológica","2 - Outros Profissionais da Saúde",'[1]TCE - ANEXO III - Preencher'!F1106)</f>
        <v/>
      </c>
      <c r="F1097" s="13" t="str">
        <f>'[1]TCE - ANEXO III - Preencher'!G1106</f>
        <v/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(OCULTAR)'!$P$3:$R$62,3,0),"")</f>
        <v/>
      </c>
      <c r="B1098" s="10">
        <f>'[1]TCE - ANEXO III - Preencher'!C1107</f>
        <v>0</v>
      </c>
      <c r="C1098" s="11"/>
      <c r="D1098" s="12" t="str">
        <f>'[1]TCE - ANEXO III - Preencher'!E1107</f>
        <v/>
      </c>
      <c r="E1098" s="10" t="str">
        <f>IF('[1]TCE - ANEXO III - Preencher'!F1107="4 - Assistência Odontológica","2 - Outros Profissionais da Saúde",'[1]TCE - ANEXO III - Preencher'!F1107)</f>
        <v/>
      </c>
      <c r="F1098" s="13" t="str">
        <f>'[1]TCE - ANEXO III - Preencher'!G1107</f>
        <v/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(OCULTAR)'!$P$3:$R$62,3,0),"")</f>
        <v/>
      </c>
      <c r="B1099" s="10">
        <f>'[1]TCE - ANEXO III - Preencher'!C1108</f>
        <v>0</v>
      </c>
      <c r="C1099" s="11"/>
      <c r="D1099" s="12" t="str">
        <f>'[1]TCE - ANEXO III - Preencher'!E1108</f>
        <v/>
      </c>
      <c r="E1099" s="10" t="str">
        <f>IF('[1]TCE - ANEXO III - Preencher'!F1108="4 - Assistência Odontológica","2 - Outros Profissionais da Saúde",'[1]TCE - ANEXO III - Preencher'!F1108)</f>
        <v/>
      </c>
      <c r="F1099" s="13" t="str">
        <f>'[1]TCE - ANEXO III - Preencher'!G1108</f>
        <v/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(OCULTAR)'!$P$3:$R$62,3,0),"")</f>
        <v/>
      </c>
      <c r="B1100" s="10">
        <f>'[1]TCE - ANEXO III - Preencher'!C1109</f>
        <v>0</v>
      </c>
      <c r="C1100" s="11"/>
      <c r="D1100" s="12" t="str">
        <f>'[1]TCE - ANEXO III - Preencher'!E1109</f>
        <v/>
      </c>
      <c r="E1100" s="10" t="str">
        <f>IF('[1]TCE - ANEXO III - Preencher'!F1109="4 - Assistência Odontológica","2 - Outros Profissionais da Saúde",'[1]TCE - ANEXO III - Preencher'!F1109)</f>
        <v/>
      </c>
      <c r="F1100" s="13" t="str">
        <f>'[1]TCE - ANEXO III - Preencher'!G1109</f>
        <v/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(OCULTAR)'!$P$3:$R$62,3,0),"")</f>
        <v/>
      </c>
      <c r="B1101" s="10">
        <f>'[1]TCE - ANEXO III - Preencher'!C1110</f>
        <v>0</v>
      </c>
      <c r="C1101" s="11"/>
      <c r="D1101" s="12" t="str">
        <f>'[1]TCE - ANEXO III - Preencher'!E1110</f>
        <v/>
      </c>
      <c r="E1101" s="10" t="str">
        <f>IF('[1]TCE - ANEXO III - Preencher'!F1110="4 - Assistência Odontológica","2 - Outros Profissionais da Saúde",'[1]TCE - ANEXO III - Preencher'!F1110)</f>
        <v/>
      </c>
      <c r="F1101" s="13" t="str">
        <f>'[1]TCE - ANEXO III - Preencher'!G1110</f>
        <v/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(OCULTAR)'!$P$3:$R$62,3,0),"")</f>
        <v/>
      </c>
      <c r="B1102" s="10">
        <f>'[1]TCE - ANEXO III - Preencher'!C1111</f>
        <v>0</v>
      </c>
      <c r="C1102" s="11"/>
      <c r="D1102" s="12" t="str">
        <f>'[1]TCE - ANEXO III - Preencher'!E1111</f>
        <v/>
      </c>
      <c r="E1102" s="10" t="str">
        <f>IF('[1]TCE - ANEXO III - Preencher'!F1111="4 - Assistência Odontológica","2 - Outros Profissionais da Saúde",'[1]TCE - ANEXO III - Preencher'!F1111)</f>
        <v/>
      </c>
      <c r="F1102" s="13" t="str">
        <f>'[1]TCE - ANEXO III - Preencher'!G1111</f>
        <v/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(OCULTAR)'!$P$3:$R$62,3,0),"")</f>
        <v/>
      </c>
      <c r="B1103" s="10">
        <f>'[1]TCE - ANEXO III - Preencher'!C1112</f>
        <v>0</v>
      </c>
      <c r="C1103" s="11"/>
      <c r="D1103" s="12" t="str">
        <f>'[1]TCE - ANEXO III - Preencher'!E1112</f>
        <v/>
      </c>
      <c r="E1103" s="10" t="str">
        <f>IF('[1]TCE - ANEXO III - Preencher'!F1112="4 - Assistência Odontológica","2 - Outros Profissionais da Saúde",'[1]TCE - ANEXO III - Preencher'!F1112)</f>
        <v/>
      </c>
      <c r="F1103" s="13" t="str">
        <f>'[1]TCE - ANEXO III - Preencher'!G1112</f>
        <v/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(OCULTAR)'!$P$3:$R$62,3,0),"")</f>
        <v/>
      </c>
      <c r="B1104" s="10">
        <f>'[1]TCE - ANEXO III - Preencher'!C1113</f>
        <v>0</v>
      </c>
      <c r="C1104" s="11"/>
      <c r="D1104" s="12" t="str">
        <f>'[1]TCE - ANEXO III - Preencher'!E1113</f>
        <v/>
      </c>
      <c r="E1104" s="10" t="str">
        <f>IF('[1]TCE - ANEXO III - Preencher'!F1113="4 - Assistência Odontológica","2 - Outros Profissionais da Saúde",'[1]TCE - ANEXO III - Preencher'!F1113)</f>
        <v/>
      </c>
      <c r="F1104" s="13" t="str">
        <f>'[1]TCE - ANEXO III - Preencher'!G1113</f>
        <v/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(OCULTAR)'!$P$3:$R$62,3,0),"")</f>
        <v/>
      </c>
      <c r="B1105" s="10">
        <f>'[1]TCE - ANEXO III - Preencher'!C1114</f>
        <v>0</v>
      </c>
      <c r="C1105" s="11"/>
      <c r="D1105" s="12" t="str">
        <f>'[1]TCE - ANEXO III - Preencher'!E1114</f>
        <v/>
      </c>
      <c r="E1105" s="10" t="str">
        <f>IF('[1]TCE - ANEXO III - Preencher'!F1114="4 - Assistência Odontológica","2 - Outros Profissionais da Saúde",'[1]TCE - ANEXO III - Preencher'!F1114)</f>
        <v/>
      </c>
      <c r="F1105" s="13" t="str">
        <f>'[1]TCE - ANEXO III - Preencher'!G1114</f>
        <v/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(OCULTAR)'!$P$3:$R$62,3,0),"")</f>
        <v/>
      </c>
      <c r="B1106" s="10">
        <f>'[1]TCE - ANEXO III - Preencher'!C1115</f>
        <v>0</v>
      </c>
      <c r="C1106" s="11"/>
      <c r="D1106" s="12" t="str">
        <f>'[1]TCE - ANEXO III - Preencher'!E1115</f>
        <v/>
      </c>
      <c r="E1106" s="10" t="str">
        <f>IF('[1]TCE - ANEXO III - Preencher'!F1115="4 - Assistência Odontológica","2 - Outros Profissionais da Saúde",'[1]TCE - ANEXO III - Preencher'!F1115)</f>
        <v/>
      </c>
      <c r="F1106" s="13" t="str">
        <f>'[1]TCE - ANEXO III - Preencher'!G1115</f>
        <v/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(OCULTAR)'!$P$3:$R$62,3,0),"")</f>
        <v/>
      </c>
      <c r="B1107" s="10">
        <f>'[1]TCE - ANEXO III - Preencher'!C1116</f>
        <v>0</v>
      </c>
      <c r="C1107" s="11"/>
      <c r="D1107" s="12" t="str">
        <f>'[1]TCE - ANEXO III - Preencher'!E1116</f>
        <v/>
      </c>
      <c r="E1107" s="10" t="str">
        <f>IF('[1]TCE - ANEXO III - Preencher'!F1116="4 - Assistência Odontológica","2 - Outros Profissionais da Saúde",'[1]TCE - ANEXO III - Preencher'!F1116)</f>
        <v/>
      </c>
      <c r="F1107" s="13" t="str">
        <f>'[1]TCE - ANEXO III - Preencher'!G1116</f>
        <v/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(OCULTAR)'!$P$3:$R$62,3,0),"")</f>
        <v/>
      </c>
      <c r="B1108" s="10">
        <f>'[1]TCE - ANEXO III - Preencher'!C1117</f>
        <v>0</v>
      </c>
      <c r="C1108" s="11"/>
      <c r="D1108" s="12" t="str">
        <f>'[1]TCE - ANEXO III - Preencher'!E1117</f>
        <v/>
      </c>
      <c r="E1108" s="10" t="str">
        <f>IF('[1]TCE - ANEXO III - Preencher'!F1117="4 - Assistência Odontológica","2 - Outros Profissionais da Saúde",'[1]TCE - ANEXO III - Preencher'!F1117)</f>
        <v/>
      </c>
      <c r="F1108" s="13" t="str">
        <f>'[1]TCE - ANEXO III - Preencher'!G1117</f>
        <v/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(OCULTAR)'!$P$3:$R$62,3,0),"")</f>
        <v/>
      </c>
      <c r="B1109" s="10">
        <f>'[1]TCE - ANEXO III - Preencher'!C1118</f>
        <v>0</v>
      </c>
      <c r="C1109" s="11"/>
      <c r="D1109" s="12" t="str">
        <f>'[1]TCE - ANEXO III - Preencher'!E1118</f>
        <v/>
      </c>
      <c r="E1109" s="10" t="str">
        <f>IF('[1]TCE - ANEXO III - Preencher'!F1118="4 - Assistência Odontológica","2 - Outros Profissionais da Saúde",'[1]TCE - ANEXO III - Preencher'!F1118)</f>
        <v/>
      </c>
      <c r="F1109" s="13" t="str">
        <f>'[1]TCE - ANEXO III - Preencher'!G1118</f>
        <v/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(OCULTAR)'!$P$3:$R$62,3,0),"")</f>
        <v/>
      </c>
      <c r="B1110" s="10">
        <f>'[1]TCE - ANEXO III - Preencher'!C1119</f>
        <v>0</v>
      </c>
      <c r="C1110" s="11"/>
      <c r="D1110" s="12" t="str">
        <f>'[1]TCE - ANEXO III - Preencher'!E1119</f>
        <v/>
      </c>
      <c r="E1110" s="10" t="str">
        <f>IF('[1]TCE - ANEXO III - Preencher'!F1119="4 - Assistência Odontológica","2 - Outros Profissionais da Saúde",'[1]TCE - ANEXO III - Preencher'!F1119)</f>
        <v/>
      </c>
      <c r="F1110" s="13" t="str">
        <f>'[1]TCE - ANEXO III - Preencher'!G1119</f>
        <v/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(OCULTAR)'!$P$3:$R$62,3,0),"")</f>
        <v/>
      </c>
      <c r="B1111" s="10">
        <f>'[1]TCE - ANEXO III - Preencher'!C1120</f>
        <v>0</v>
      </c>
      <c r="C1111" s="11"/>
      <c r="D1111" s="12" t="str">
        <f>'[1]TCE - ANEXO III - Preencher'!E1120</f>
        <v/>
      </c>
      <c r="E1111" s="10" t="str">
        <f>IF('[1]TCE - ANEXO III - Preencher'!F1120="4 - Assistência Odontológica","2 - Outros Profissionais da Saúde",'[1]TCE - ANEXO III - Preencher'!F1120)</f>
        <v/>
      </c>
      <c r="F1111" s="13" t="str">
        <f>'[1]TCE - ANEXO III - Preencher'!G1120</f>
        <v/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(OCULTAR)'!$P$3:$R$62,3,0),"")</f>
        <v/>
      </c>
      <c r="B1112" s="10">
        <f>'[1]TCE - ANEXO III - Preencher'!C1121</f>
        <v>0</v>
      </c>
      <c r="C1112" s="11"/>
      <c r="D1112" s="12" t="str">
        <f>'[1]TCE - ANEXO III - Preencher'!E1121</f>
        <v/>
      </c>
      <c r="E1112" s="10" t="str">
        <f>IF('[1]TCE - ANEXO III - Preencher'!F1121="4 - Assistência Odontológica","2 - Outros Profissionais da Saúde",'[1]TCE - ANEXO III - Preencher'!F1121)</f>
        <v/>
      </c>
      <c r="F1112" s="13" t="str">
        <f>'[1]TCE - ANEXO III - Preencher'!G1121</f>
        <v/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(OCULTAR)'!$P$3:$R$62,3,0),"")</f>
        <v/>
      </c>
      <c r="B1113" s="10">
        <f>'[1]TCE - ANEXO III - Preencher'!C1122</f>
        <v>0</v>
      </c>
      <c r="C1113" s="11"/>
      <c r="D1113" s="12" t="str">
        <f>'[1]TCE - ANEXO III - Preencher'!E1122</f>
        <v/>
      </c>
      <c r="E1113" s="10" t="str">
        <f>IF('[1]TCE - ANEXO III - Preencher'!F1122="4 - Assistência Odontológica","2 - Outros Profissionais da Saúde",'[1]TCE - ANEXO III - Preencher'!F1122)</f>
        <v/>
      </c>
      <c r="F1113" s="13" t="str">
        <f>'[1]TCE - ANEXO III - Preencher'!G1122</f>
        <v/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(OCULTAR)'!$P$3:$R$62,3,0),"")</f>
        <v/>
      </c>
      <c r="B1114" s="10">
        <f>'[1]TCE - ANEXO III - Preencher'!C1123</f>
        <v>0</v>
      </c>
      <c r="C1114" s="11"/>
      <c r="D1114" s="12" t="str">
        <f>'[1]TCE - ANEXO III - Preencher'!E1123</f>
        <v/>
      </c>
      <c r="E1114" s="10" t="str">
        <f>IF('[1]TCE - ANEXO III - Preencher'!F1123="4 - Assistência Odontológica","2 - Outros Profissionais da Saúde",'[1]TCE - ANEXO III - Preencher'!F1123)</f>
        <v/>
      </c>
      <c r="F1114" s="13" t="str">
        <f>'[1]TCE - ANEXO III - Preencher'!G1123</f>
        <v/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(OCULTAR)'!$P$3:$R$62,3,0),"")</f>
        <v/>
      </c>
      <c r="B1115" s="10">
        <f>'[1]TCE - ANEXO III - Preencher'!C1124</f>
        <v>0</v>
      </c>
      <c r="C1115" s="11"/>
      <c r="D1115" s="12" t="str">
        <f>'[1]TCE - ANEXO III - Preencher'!E1124</f>
        <v/>
      </c>
      <c r="E1115" s="10" t="str">
        <f>IF('[1]TCE - ANEXO III - Preencher'!F1124="4 - Assistência Odontológica","2 - Outros Profissionais da Saúde",'[1]TCE - ANEXO III - Preencher'!F1124)</f>
        <v/>
      </c>
      <c r="F1115" s="13" t="str">
        <f>'[1]TCE - ANEXO III - Preencher'!G1124</f>
        <v/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(OCULTAR)'!$P$3:$R$62,3,0),"")</f>
        <v/>
      </c>
      <c r="B1116" s="10">
        <f>'[1]TCE - ANEXO III - Preencher'!C1125</f>
        <v>0</v>
      </c>
      <c r="C1116" s="11"/>
      <c r="D1116" s="12" t="str">
        <f>'[1]TCE - ANEXO III - Preencher'!E1125</f>
        <v/>
      </c>
      <c r="E1116" s="10" t="str">
        <f>IF('[1]TCE - ANEXO III - Preencher'!F1125="4 - Assistência Odontológica","2 - Outros Profissionais da Saúde",'[1]TCE - ANEXO III - Preencher'!F1125)</f>
        <v/>
      </c>
      <c r="F1116" s="13" t="str">
        <f>'[1]TCE - ANEXO III - Preencher'!G1125</f>
        <v/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(OCULTAR)'!$P$3:$R$62,3,0),"")</f>
        <v/>
      </c>
      <c r="B1117" s="10">
        <f>'[1]TCE - ANEXO III - Preencher'!C1126</f>
        <v>0</v>
      </c>
      <c r="C1117" s="11"/>
      <c r="D1117" s="12" t="str">
        <f>'[1]TCE - ANEXO III - Preencher'!E1126</f>
        <v/>
      </c>
      <c r="E1117" s="10" t="str">
        <f>IF('[1]TCE - ANEXO III - Preencher'!F1126="4 - Assistência Odontológica","2 - Outros Profissionais da Saúde",'[1]TCE - ANEXO III - Preencher'!F1126)</f>
        <v/>
      </c>
      <c r="F1117" s="13" t="str">
        <f>'[1]TCE - ANEXO III - Preencher'!G1126</f>
        <v/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(OCULTAR)'!$P$3:$R$62,3,0),"")</f>
        <v/>
      </c>
      <c r="B1118" s="10">
        <f>'[1]TCE - ANEXO III - Preencher'!C1127</f>
        <v>0</v>
      </c>
      <c r="C1118" s="11"/>
      <c r="D1118" s="12" t="str">
        <f>'[1]TCE - ANEXO III - Preencher'!E1127</f>
        <v/>
      </c>
      <c r="E1118" s="10" t="str">
        <f>IF('[1]TCE - ANEXO III - Preencher'!F1127="4 - Assistência Odontológica","2 - Outros Profissionais da Saúde",'[1]TCE - ANEXO III - Preencher'!F1127)</f>
        <v/>
      </c>
      <c r="F1118" s="13" t="str">
        <f>'[1]TCE - ANEXO III - Preencher'!G1127</f>
        <v/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(OCULTAR)'!$P$3:$R$62,3,0),"")</f>
        <v/>
      </c>
      <c r="B1119" s="10">
        <f>'[1]TCE - ANEXO III - Preencher'!C1128</f>
        <v>0</v>
      </c>
      <c r="C1119" s="11"/>
      <c r="D1119" s="12" t="str">
        <f>'[1]TCE - ANEXO III - Preencher'!E1128</f>
        <v/>
      </c>
      <c r="E1119" s="10" t="str">
        <f>IF('[1]TCE - ANEXO III - Preencher'!F1128="4 - Assistência Odontológica","2 - Outros Profissionais da Saúde",'[1]TCE - ANEXO III - Preencher'!F1128)</f>
        <v/>
      </c>
      <c r="F1119" s="13" t="str">
        <f>'[1]TCE - ANEXO III - Preencher'!G1128</f>
        <v/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(OCULTAR)'!$P$3:$R$62,3,0),"")</f>
        <v/>
      </c>
      <c r="B1120" s="10">
        <f>'[1]TCE - ANEXO III - Preencher'!C1129</f>
        <v>0</v>
      </c>
      <c r="C1120" s="11"/>
      <c r="D1120" s="12" t="str">
        <f>'[1]TCE - ANEXO III - Preencher'!E1129</f>
        <v/>
      </c>
      <c r="E1120" s="10" t="str">
        <f>IF('[1]TCE - ANEXO III - Preencher'!F1129="4 - Assistência Odontológica","2 - Outros Profissionais da Saúde",'[1]TCE - ANEXO III - Preencher'!F1129)</f>
        <v/>
      </c>
      <c r="F1120" s="13" t="str">
        <f>'[1]TCE - ANEXO III - Preencher'!G1129</f>
        <v/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(OCULTAR)'!$P$3:$R$62,3,0),"")</f>
        <v/>
      </c>
      <c r="B1121" s="10">
        <f>'[1]TCE - ANEXO III - Preencher'!C1130</f>
        <v>0</v>
      </c>
      <c r="C1121" s="11"/>
      <c r="D1121" s="12" t="str">
        <f>'[1]TCE - ANEXO III - Preencher'!E1130</f>
        <v/>
      </c>
      <c r="E1121" s="10" t="str">
        <f>IF('[1]TCE - ANEXO III - Preencher'!F1130="4 - Assistência Odontológica","2 - Outros Profissionais da Saúde",'[1]TCE - ANEXO III - Preencher'!F1130)</f>
        <v/>
      </c>
      <c r="F1121" s="13" t="str">
        <f>'[1]TCE - ANEXO III - Preencher'!G1130</f>
        <v/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(OCULTAR)'!$P$3:$R$62,3,0),"")</f>
        <v/>
      </c>
      <c r="B1122" s="10">
        <f>'[1]TCE - ANEXO III - Preencher'!C1131</f>
        <v>0</v>
      </c>
      <c r="C1122" s="11"/>
      <c r="D1122" s="12" t="str">
        <f>'[1]TCE - ANEXO III - Preencher'!E1131</f>
        <v/>
      </c>
      <c r="E1122" s="10" t="str">
        <f>IF('[1]TCE - ANEXO III - Preencher'!F1131="4 - Assistência Odontológica","2 - Outros Profissionais da Saúde",'[1]TCE - ANEXO III - Preencher'!F1131)</f>
        <v/>
      </c>
      <c r="F1122" s="13" t="str">
        <f>'[1]TCE - ANEXO III - Preencher'!G1131</f>
        <v/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(OCULTAR)'!$P$3:$R$62,3,0),"")</f>
        <v/>
      </c>
      <c r="B1123" s="10">
        <f>'[1]TCE - ANEXO III - Preencher'!C1132</f>
        <v>0</v>
      </c>
      <c r="C1123" s="11"/>
      <c r="D1123" s="12" t="str">
        <f>'[1]TCE - ANEXO III - Preencher'!E1132</f>
        <v/>
      </c>
      <c r="E1123" s="10" t="str">
        <f>IF('[1]TCE - ANEXO III - Preencher'!F1132="4 - Assistência Odontológica","2 - Outros Profissionais da Saúde",'[1]TCE - ANEXO III - Preencher'!F1132)</f>
        <v/>
      </c>
      <c r="F1123" s="13" t="str">
        <f>'[1]TCE - ANEXO III - Preencher'!G1132</f>
        <v/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(OCULTAR)'!$P$3:$R$62,3,0),"")</f>
        <v/>
      </c>
      <c r="B1124" s="10">
        <f>'[1]TCE - ANEXO III - Preencher'!C1133</f>
        <v>0</v>
      </c>
      <c r="C1124" s="11"/>
      <c r="D1124" s="12" t="str">
        <f>'[1]TCE - ANEXO III - Preencher'!E1133</f>
        <v/>
      </c>
      <c r="E1124" s="10" t="str">
        <f>IF('[1]TCE - ANEXO III - Preencher'!F1133="4 - Assistência Odontológica","2 - Outros Profissionais da Saúde",'[1]TCE - ANEXO III - Preencher'!F1133)</f>
        <v/>
      </c>
      <c r="F1124" s="13" t="str">
        <f>'[1]TCE - ANEXO III - Preencher'!G1133</f>
        <v/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(OCULTAR)'!$P$3:$R$62,3,0),"")</f>
        <v/>
      </c>
      <c r="B1125" s="10">
        <f>'[1]TCE - ANEXO III - Preencher'!C1134</f>
        <v>0</v>
      </c>
      <c r="C1125" s="11"/>
      <c r="D1125" s="12" t="str">
        <f>'[1]TCE - ANEXO III - Preencher'!E1134</f>
        <v/>
      </c>
      <c r="E1125" s="10" t="str">
        <f>IF('[1]TCE - ANEXO III - Preencher'!F1134="4 - Assistência Odontológica","2 - Outros Profissionais da Saúde",'[1]TCE - ANEXO III - Preencher'!F1134)</f>
        <v/>
      </c>
      <c r="F1125" s="13" t="str">
        <f>'[1]TCE - ANEXO III - Preencher'!G1134</f>
        <v/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(OCULTAR)'!$P$3:$R$62,3,0),"")</f>
        <v/>
      </c>
      <c r="B1126" s="10">
        <f>'[1]TCE - ANEXO III - Preencher'!C1135</f>
        <v>0</v>
      </c>
      <c r="C1126" s="11"/>
      <c r="D1126" s="12" t="str">
        <f>'[1]TCE - ANEXO III - Preencher'!E1135</f>
        <v/>
      </c>
      <c r="E1126" s="10" t="str">
        <f>IF('[1]TCE - ANEXO III - Preencher'!F1135="4 - Assistência Odontológica","2 - Outros Profissionais da Saúde",'[1]TCE - ANEXO III - Preencher'!F1135)</f>
        <v/>
      </c>
      <c r="F1126" s="13" t="str">
        <f>'[1]TCE - ANEXO III - Preencher'!G1135</f>
        <v/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(OCULTAR)'!$P$3:$R$62,3,0),"")</f>
        <v/>
      </c>
      <c r="B1127" s="10">
        <f>'[1]TCE - ANEXO III - Preencher'!C1136</f>
        <v>0</v>
      </c>
      <c r="C1127" s="11"/>
      <c r="D1127" s="12" t="str">
        <f>'[1]TCE - ANEXO III - Preencher'!E1136</f>
        <v/>
      </c>
      <c r="E1127" s="10" t="str">
        <f>IF('[1]TCE - ANEXO III - Preencher'!F1136="4 - Assistência Odontológica","2 - Outros Profissionais da Saúde",'[1]TCE - ANEXO III - Preencher'!F1136)</f>
        <v/>
      </c>
      <c r="F1127" s="13" t="str">
        <f>'[1]TCE - ANEXO III - Preencher'!G1136</f>
        <v/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(OCULTAR)'!$P$3:$R$62,3,0),"")</f>
        <v/>
      </c>
      <c r="B1128" s="10">
        <f>'[1]TCE - ANEXO III - Preencher'!C1137</f>
        <v>0</v>
      </c>
      <c r="C1128" s="11"/>
      <c r="D1128" s="12" t="str">
        <f>'[1]TCE - ANEXO III - Preencher'!E1137</f>
        <v/>
      </c>
      <c r="E1128" s="10" t="str">
        <f>IF('[1]TCE - ANEXO III - Preencher'!F1137="4 - Assistência Odontológica","2 - Outros Profissionais da Saúde",'[1]TCE - ANEXO III - Preencher'!F1137)</f>
        <v/>
      </c>
      <c r="F1128" s="13" t="str">
        <f>'[1]TCE - ANEXO III - Preencher'!G1137</f>
        <v/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(OCULTAR)'!$P$3:$R$62,3,0),"")</f>
        <v/>
      </c>
      <c r="B1129" s="10">
        <f>'[1]TCE - ANEXO III - Preencher'!C1138</f>
        <v>0</v>
      </c>
      <c r="C1129" s="11"/>
      <c r="D1129" s="12" t="str">
        <f>'[1]TCE - ANEXO III - Preencher'!E1138</f>
        <v/>
      </c>
      <c r="E1129" s="10" t="str">
        <f>IF('[1]TCE - ANEXO III - Preencher'!F1138="4 - Assistência Odontológica","2 - Outros Profissionais da Saúde",'[1]TCE - ANEXO III - Preencher'!F1138)</f>
        <v/>
      </c>
      <c r="F1129" s="13" t="str">
        <f>'[1]TCE - ANEXO III - Preencher'!G1138</f>
        <v/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(OCULTAR)'!$P$3:$R$62,3,0),"")</f>
        <v/>
      </c>
      <c r="B1130" s="10">
        <f>'[1]TCE - ANEXO III - Preencher'!C1139</f>
        <v>0</v>
      </c>
      <c r="C1130" s="11"/>
      <c r="D1130" s="12" t="str">
        <f>'[1]TCE - ANEXO III - Preencher'!E1139</f>
        <v/>
      </c>
      <c r="E1130" s="10" t="str">
        <f>IF('[1]TCE - ANEXO III - Preencher'!F1139="4 - Assistência Odontológica","2 - Outros Profissionais da Saúde",'[1]TCE - ANEXO III - Preencher'!F1139)</f>
        <v/>
      </c>
      <c r="F1130" s="13" t="str">
        <f>'[1]TCE - ANEXO III - Preencher'!G1139</f>
        <v/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(OCULTAR)'!$P$3:$R$62,3,0),"")</f>
        <v/>
      </c>
      <c r="B1131" s="10">
        <f>'[1]TCE - ANEXO III - Preencher'!C1140</f>
        <v>0</v>
      </c>
      <c r="C1131" s="11"/>
      <c r="D1131" s="12" t="str">
        <f>'[1]TCE - ANEXO III - Preencher'!E1140</f>
        <v/>
      </c>
      <c r="E1131" s="10" t="str">
        <f>IF('[1]TCE - ANEXO III - Preencher'!F1140="4 - Assistência Odontológica","2 - Outros Profissionais da Saúde",'[1]TCE - ANEXO III - Preencher'!F1140)</f>
        <v/>
      </c>
      <c r="F1131" s="13" t="str">
        <f>'[1]TCE - ANEXO III - Preencher'!G1140</f>
        <v/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(OCULTAR)'!$P$3:$R$62,3,0),"")</f>
        <v/>
      </c>
      <c r="B1132" s="10">
        <f>'[1]TCE - ANEXO III - Preencher'!C1141</f>
        <v>0</v>
      </c>
      <c r="C1132" s="11"/>
      <c r="D1132" s="12" t="str">
        <f>'[1]TCE - ANEXO III - Preencher'!E1141</f>
        <v/>
      </c>
      <c r="E1132" s="10" t="str">
        <f>IF('[1]TCE - ANEXO III - Preencher'!F1141="4 - Assistência Odontológica","2 - Outros Profissionais da Saúde",'[1]TCE - ANEXO III - Preencher'!F1141)</f>
        <v/>
      </c>
      <c r="F1132" s="13" t="str">
        <f>'[1]TCE - ANEXO III - Preencher'!G1141</f>
        <v/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(OCULTAR)'!$P$3:$R$62,3,0),"")</f>
        <v/>
      </c>
      <c r="B1133" s="10">
        <f>'[1]TCE - ANEXO III - Preencher'!C1142</f>
        <v>0</v>
      </c>
      <c r="C1133" s="11"/>
      <c r="D1133" s="12" t="str">
        <f>'[1]TCE - ANEXO III - Preencher'!E1142</f>
        <v/>
      </c>
      <c r="E1133" s="10" t="str">
        <f>IF('[1]TCE - ANEXO III - Preencher'!F1142="4 - Assistência Odontológica","2 - Outros Profissionais da Saúde",'[1]TCE - ANEXO III - Preencher'!F1142)</f>
        <v/>
      </c>
      <c r="F1133" s="13" t="str">
        <f>'[1]TCE - ANEXO III - Preencher'!G1142</f>
        <v/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(OCULTAR)'!$P$3:$R$62,3,0),"")</f>
        <v/>
      </c>
      <c r="B1134" s="10">
        <f>'[1]TCE - ANEXO III - Preencher'!C1143</f>
        <v>0</v>
      </c>
      <c r="C1134" s="11"/>
      <c r="D1134" s="12" t="str">
        <f>'[1]TCE - ANEXO III - Preencher'!E1143</f>
        <v/>
      </c>
      <c r="E1134" s="10" t="str">
        <f>IF('[1]TCE - ANEXO III - Preencher'!F1143="4 - Assistência Odontológica","2 - Outros Profissionais da Saúde",'[1]TCE - ANEXO III - Preencher'!F1143)</f>
        <v/>
      </c>
      <c r="F1134" s="13" t="str">
        <f>'[1]TCE - ANEXO III - Preencher'!G1143</f>
        <v/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(OCULTAR)'!$P$3:$R$62,3,0),"")</f>
        <v/>
      </c>
      <c r="B1135" s="10">
        <f>'[1]TCE - ANEXO III - Preencher'!C1144</f>
        <v>0</v>
      </c>
      <c r="C1135" s="11"/>
      <c r="D1135" s="12" t="str">
        <f>'[1]TCE - ANEXO III - Preencher'!E1144</f>
        <v/>
      </c>
      <c r="E1135" s="10" t="str">
        <f>IF('[1]TCE - ANEXO III - Preencher'!F1144="4 - Assistência Odontológica","2 - Outros Profissionais da Saúde",'[1]TCE - ANEXO III - Preencher'!F1144)</f>
        <v/>
      </c>
      <c r="F1135" s="13" t="str">
        <f>'[1]TCE - ANEXO III - Preencher'!G1144</f>
        <v/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(OCULTAR)'!$P$3:$R$62,3,0),"")</f>
        <v/>
      </c>
      <c r="B1136" s="10">
        <f>'[1]TCE - ANEXO III - Preencher'!C1145</f>
        <v>0</v>
      </c>
      <c r="C1136" s="11"/>
      <c r="D1136" s="12" t="str">
        <f>'[1]TCE - ANEXO III - Preencher'!E1145</f>
        <v/>
      </c>
      <c r="E1136" s="10" t="str">
        <f>IF('[1]TCE - ANEXO III - Preencher'!F1145="4 - Assistência Odontológica","2 - Outros Profissionais da Saúde",'[1]TCE - ANEXO III - Preencher'!F1145)</f>
        <v/>
      </c>
      <c r="F1136" s="13" t="str">
        <f>'[1]TCE - ANEXO III - Preencher'!G1145</f>
        <v/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(OCULTAR)'!$P$3:$R$62,3,0),"")</f>
        <v/>
      </c>
      <c r="B1137" s="10">
        <f>'[1]TCE - ANEXO III - Preencher'!C1146</f>
        <v>0</v>
      </c>
      <c r="C1137" s="11"/>
      <c r="D1137" s="12" t="str">
        <f>'[1]TCE - ANEXO III - Preencher'!E1146</f>
        <v/>
      </c>
      <c r="E1137" s="10" t="str">
        <f>IF('[1]TCE - ANEXO III - Preencher'!F1146="4 - Assistência Odontológica","2 - Outros Profissionais da Saúde",'[1]TCE - ANEXO III - Preencher'!F1146)</f>
        <v/>
      </c>
      <c r="F1137" s="13" t="str">
        <f>'[1]TCE - ANEXO III - Preencher'!G1146</f>
        <v/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(OCULTAR)'!$P$3:$R$62,3,0),"")</f>
        <v/>
      </c>
      <c r="B1138" s="10">
        <f>'[1]TCE - ANEXO III - Preencher'!C1147</f>
        <v>0</v>
      </c>
      <c r="C1138" s="11"/>
      <c r="D1138" s="12" t="str">
        <f>'[1]TCE - ANEXO III - Preencher'!E1147</f>
        <v/>
      </c>
      <c r="E1138" s="10" t="str">
        <f>IF('[1]TCE - ANEXO III - Preencher'!F1147="4 - Assistência Odontológica","2 - Outros Profissionais da Saúde",'[1]TCE - ANEXO III - Preencher'!F1147)</f>
        <v/>
      </c>
      <c r="F1138" s="13" t="str">
        <f>'[1]TCE - ANEXO III - Preencher'!G1147</f>
        <v/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(OCULTAR)'!$P$3:$R$62,3,0),"")</f>
        <v/>
      </c>
      <c r="B1139" s="10">
        <f>'[1]TCE - ANEXO III - Preencher'!C1148</f>
        <v>0</v>
      </c>
      <c r="C1139" s="11"/>
      <c r="D1139" s="12" t="str">
        <f>'[1]TCE - ANEXO III - Preencher'!E1148</f>
        <v/>
      </c>
      <c r="E1139" s="10" t="str">
        <f>IF('[1]TCE - ANEXO III - Preencher'!F1148="4 - Assistência Odontológica","2 - Outros Profissionais da Saúde",'[1]TCE - ANEXO III - Preencher'!F1148)</f>
        <v/>
      </c>
      <c r="F1139" s="13" t="str">
        <f>'[1]TCE - ANEXO III - Preencher'!G1148</f>
        <v/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(OCULTAR)'!$P$3:$R$62,3,0),"")</f>
        <v/>
      </c>
      <c r="B1140" s="10">
        <f>'[1]TCE - ANEXO III - Preencher'!C1149</f>
        <v>0</v>
      </c>
      <c r="C1140" s="11"/>
      <c r="D1140" s="12" t="str">
        <f>'[1]TCE - ANEXO III - Preencher'!E1149</f>
        <v/>
      </c>
      <c r="E1140" s="10" t="str">
        <f>IF('[1]TCE - ANEXO III - Preencher'!F1149="4 - Assistência Odontológica","2 - Outros Profissionais da Saúde",'[1]TCE - ANEXO III - Preencher'!F1149)</f>
        <v/>
      </c>
      <c r="F1140" s="13" t="str">
        <f>'[1]TCE - ANEXO III - Preencher'!G1149</f>
        <v/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(OCULTAR)'!$P$3:$R$62,3,0),"")</f>
        <v/>
      </c>
      <c r="B1141" s="10">
        <f>'[1]TCE - ANEXO III - Preencher'!C1150</f>
        <v>0</v>
      </c>
      <c r="C1141" s="11"/>
      <c r="D1141" s="12" t="str">
        <f>'[1]TCE - ANEXO III - Preencher'!E1150</f>
        <v/>
      </c>
      <c r="E1141" s="10" t="str">
        <f>IF('[1]TCE - ANEXO III - Preencher'!F1150="4 - Assistência Odontológica","2 - Outros Profissionais da Saúde",'[1]TCE - ANEXO III - Preencher'!F1150)</f>
        <v/>
      </c>
      <c r="F1141" s="13" t="str">
        <f>'[1]TCE - ANEXO III - Preencher'!G1150</f>
        <v/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(OCULTAR)'!$P$3:$R$62,3,0),"")</f>
        <v/>
      </c>
      <c r="B1142" s="10">
        <f>'[1]TCE - ANEXO III - Preencher'!C1151</f>
        <v>0</v>
      </c>
      <c r="C1142" s="11"/>
      <c r="D1142" s="12" t="str">
        <f>'[1]TCE - ANEXO III - Preencher'!E1151</f>
        <v/>
      </c>
      <c r="E1142" s="10" t="str">
        <f>IF('[1]TCE - ANEXO III - Preencher'!F1151="4 - Assistência Odontológica","2 - Outros Profissionais da Saúde",'[1]TCE - ANEXO III - Preencher'!F1151)</f>
        <v/>
      </c>
      <c r="F1142" s="13" t="str">
        <f>'[1]TCE - ANEXO III - Preencher'!G1151</f>
        <v/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(OCULTAR)'!$P$3:$R$62,3,0),"")</f>
        <v/>
      </c>
      <c r="B1143" s="10">
        <f>'[1]TCE - ANEXO III - Preencher'!C1152</f>
        <v>0</v>
      </c>
      <c r="C1143" s="11"/>
      <c r="D1143" s="12" t="str">
        <f>'[1]TCE - ANEXO III - Preencher'!E1152</f>
        <v/>
      </c>
      <c r="E1143" s="10" t="str">
        <f>IF('[1]TCE - ANEXO III - Preencher'!F1152="4 - Assistência Odontológica","2 - Outros Profissionais da Saúde",'[1]TCE - ANEXO III - Preencher'!F1152)</f>
        <v/>
      </c>
      <c r="F1143" s="13" t="str">
        <f>'[1]TCE - ANEXO III - Preencher'!G1152</f>
        <v/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(OCULTAR)'!$P$3:$R$62,3,0),"")</f>
        <v/>
      </c>
      <c r="B1144" s="10">
        <f>'[1]TCE - ANEXO III - Preencher'!C1153</f>
        <v>0</v>
      </c>
      <c r="C1144" s="11"/>
      <c r="D1144" s="12" t="str">
        <f>'[1]TCE - ANEXO III - Preencher'!E1153</f>
        <v/>
      </c>
      <c r="E1144" s="10" t="str">
        <f>IF('[1]TCE - ANEXO III - Preencher'!F1153="4 - Assistência Odontológica","2 - Outros Profissionais da Saúde",'[1]TCE - ANEXO III - Preencher'!F1153)</f>
        <v/>
      </c>
      <c r="F1144" s="13" t="str">
        <f>'[1]TCE - ANEXO III - Preencher'!G1153</f>
        <v/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(OCULTAR)'!$P$3:$R$62,3,0),"")</f>
        <v/>
      </c>
      <c r="B1145" s="10">
        <f>'[1]TCE - ANEXO III - Preencher'!C1154</f>
        <v>0</v>
      </c>
      <c r="C1145" s="11"/>
      <c r="D1145" s="12" t="str">
        <f>'[1]TCE - ANEXO III - Preencher'!E1154</f>
        <v/>
      </c>
      <c r="E1145" s="10" t="str">
        <f>IF('[1]TCE - ANEXO III - Preencher'!F1154="4 - Assistência Odontológica","2 - Outros Profissionais da Saúde",'[1]TCE - ANEXO III - Preencher'!F1154)</f>
        <v/>
      </c>
      <c r="F1145" s="13" t="str">
        <f>'[1]TCE - ANEXO III - Preencher'!G1154</f>
        <v/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(OCULTAR)'!$P$3:$R$62,3,0),"")</f>
        <v/>
      </c>
      <c r="B1146" s="10">
        <f>'[1]TCE - ANEXO III - Preencher'!C1155</f>
        <v>0</v>
      </c>
      <c r="C1146" s="11"/>
      <c r="D1146" s="12" t="str">
        <f>'[1]TCE - ANEXO III - Preencher'!E1155</f>
        <v/>
      </c>
      <c r="E1146" s="10" t="str">
        <f>IF('[1]TCE - ANEXO III - Preencher'!F1155="4 - Assistência Odontológica","2 - Outros Profissionais da Saúde",'[1]TCE - ANEXO III - Preencher'!F1155)</f>
        <v/>
      </c>
      <c r="F1146" s="13" t="str">
        <f>'[1]TCE - ANEXO III - Preencher'!G1155</f>
        <v/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(OCULTAR)'!$P$3:$R$62,3,0),"")</f>
        <v/>
      </c>
      <c r="B1147" s="10">
        <f>'[1]TCE - ANEXO III - Preencher'!C1156</f>
        <v>0</v>
      </c>
      <c r="C1147" s="11"/>
      <c r="D1147" s="12" t="str">
        <f>'[1]TCE - ANEXO III - Preencher'!E1156</f>
        <v/>
      </c>
      <c r="E1147" s="10" t="str">
        <f>IF('[1]TCE - ANEXO III - Preencher'!F1156="4 - Assistência Odontológica","2 - Outros Profissionais da Saúde",'[1]TCE - ANEXO III - Preencher'!F1156)</f>
        <v/>
      </c>
      <c r="F1147" s="13" t="str">
        <f>'[1]TCE - ANEXO III - Preencher'!G1156</f>
        <v/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(OCULTAR)'!$P$3:$R$62,3,0),"")</f>
        <v/>
      </c>
      <c r="B1148" s="10">
        <f>'[1]TCE - ANEXO III - Preencher'!C1157</f>
        <v>0</v>
      </c>
      <c r="C1148" s="11"/>
      <c r="D1148" s="12" t="str">
        <f>'[1]TCE - ANEXO III - Preencher'!E1157</f>
        <v/>
      </c>
      <c r="E1148" s="10" t="str">
        <f>IF('[1]TCE - ANEXO III - Preencher'!F1157="4 - Assistência Odontológica","2 - Outros Profissionais da Saúde",'[1]TCE - ANEXO III - Preencher'!F1157)</f>
        <v/>
      </c>
      <c r="F1148" s="13" t="str">
        <f>'[1]TCE - ANEXO III - Preencher'!G1157</f>
        <v/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(OCULTAR)'!$P$3:$R$62,3,0),"")</f>
        <v/>
      </c>
      <c r="B1149" s="10">
        <f>'[1]TCE - ANEXO III - Preencher'!C1158</f>
        <v>0</v>
      </c>
      <c r="C1149" s="11"/>
      <c r="D1149" s="12" t="str">
        <f>'[1]TCE - ANEXO III - Preencher'!E1158</f>
        <v/>
      </c>
      <c r="E1149" s="10" t="str">
        <f>IF('[1]TCE - ANEXO III - Preencher'!F1158="4 - Assistência Odontológica","2 - Outros Profissionais da Saúde",'[1]TCE - ANEXO III - Preencher'!F1158)</f>
        <v/>
      </c>
      <c r="F1149" s="13" t="str">
        <f>'[1]TCE - ANEXO III - Preencher'!G1158</f>
        <v/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(OCULTAR)'!$P$3:$R$62,3,0),"")</f>
        <v/>
      </c>
      <c r="B1150" s="10">
        <f>'[1]TCE - ANEXO III - Preencher'!C1159</f>
        <v>0</v>
      </c>
      <c r="C1150" s="11"/>
      <c r="D1150" s="12" t="str">
        <f>'[1]TCE - ANEXO III - Preencher'!E1159</f>
        <v/>
      </c>
      <c r="E1150" s="10" t="str">
        <f>IF('[1]TCE - ANEXO III - Preencher'!F1159="4 - Assistência Odontológica","2 - Outros Profissionais da Saúde",'[1]TCE - ANEXO III - Preencher'!F1159)</f>
        <v/>
      </c>
      <c r="F1150" s="13" t="str">
        <f>'[1]TCE - ANEXO III - Preencher'!G1159</f>
        <v/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(OCULTAR)'!$P$3:$R$62,3,0),"")</f>
        <v/>
      </c>
      <c r="B1151" s="10">
        <f>'[1]TCE - ANEXO III - Preencher'!C1160</f>
        <v>0</v>
      </c>
      <c r="C1151" s="11"/>
      <c r="D1151" s="12" t="str">
        <f>'[1]TCE - ANEXO III - Preencher'!E1160</f>
        <v/>
      </c>
      <c r="E1151" s="10" t="str">
        <f>IF('[1]TCE - ANEXO III - Preencher'!F1160="4 - Assistência Odontológica","2 - Outros Profissionais da Saúde",'[1]TCE - ANEXO III - Preencher'!F1160)</f>
        <v/>
      </c>
      <c r="F1151" s="13" t="str">
        <f>'[1]TCE - ANEXO III - Preencher'!G1160</f>
        <v/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(OCULTAR)'!$P$3:$R$62,3,0),"")</f>
        <v/>
      </c>
      <c r="B1152" s="10">
        <f>'[1]TCE - ANEXO III - Preencher'!C1161</f>
        <v>0</v>
      </c>
      <c r="C1152" s="11"/>
      <c r="D1152" s="12" t="str">
        <f>'[1]TCE - ANEXO III - Preencher'!E1161</f>
        <v/>
      </c>
      <c r="E1152" s="10" t="str">
        <f>IF('[1]TCE - ANEXO III - Preencher'!F1161="4 - Assistência Odontológica","2 - Outros Profissionais da Saúde",'[1]TCE - ANEXO III - Preencher'!F1161)</f>
        <v/>
      </c>
      <c r="F1152" s="13" t="str">
        <f>'[1]TCE - ANEXO III - Preencher'!G1161</f>
        <v/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(OCULTAR)'!$P$3:$R$62,3,0),"")</f>
        <v/>
      </c>
      <c r="B1153" s="10">
        <f>'[1]TCE - ANEXO III - Preencher'!C1162</f>
        <v>0</v>
      </c>
      <c r="C1153" s="11"/>
      <c r="D1153" s="12" t="str">
        <f>'[1]TCE - ANEXO III - Preencher'!E1162</f>
        <v/>
      </c>
      <c r="E1153" s="10" t="str">
        <f>IF('[1]TCE - ANEXO III - Preencher'!F1162="4 - Assistência Odontológica","2 - Outros Profissionais da Saúde",'[1]TCE - ANEXO III - Preencher'!F1162)</f>
        <v/>
      </c>
      <c r="F1153" s="13" t="str">
        <f>'[1]TCE - ANEXO III - Preencher'!G1162</f>
        <v/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(OCULTAR)'!$P$3:$R$62,3,0),"")</f>
        <v/>
      </c>
      <c r="B1154" s="10">
        <f>'[1]TCE - ANEXO III - Preencher'!C1163</f>
        <v>0</v>
      </c>
      <c r="C1154" s="11"/>
      <c r="D1154" s="12" t="str">
        <f>'[1]TCE - ANEXO III - Preencher'!E1163</f>
        <v/>
      </c>
      <c r="E1154" s="10" t="str">
        <f>IF('[1]TCE - ANEXO III - Preencher'!F1163="4 - Assistência Odontológica","2 - Outros Profissionais da Saúde",'[1]TCE - ANEXO III - Preencher'!F1163)</f>
        <v/>
      </c>
      <c r="F1154" s="13" t="str">
        <f>'[1]TCE - ANEXO III - Preencher'!G1163</f>
        <v/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(OCULTAR)'!$P$3:$R$62,3,0),"")</f>
        <v/>
      </c>
      <c r="B1155" s="10">
        <f>'[1]TCE - ANEXO III - Preencher'!C1164</f>
        <v>0</v>
      </c>
      <c r="C1155" s="11"/>
      <c r="D1155" s="12" t="str">
        <f>'[1]TCE - ANEXO III - Preencher'!E1164</f>
        <v/>
      </c>
      <c r="E1155" s="10" t="str">
        <f>IF('[1]TCE - ANEXO III - Preencher'!F1164="4 - Assistência Odontológica","2 - Outros Profissionais da Saúde",'[1]TCE - ANEXO III - Preencher'!F1164)</f>
        <v/>
      </c>
      <c r="F1155" s="13" t="str">
        <f>'[1]TCE - ANEXO III - Preencher'!G1164</f>
        <v/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(OCULTAR)'!$P$3:$R$62,3,0),"")</f>
        <v/>
      </c>
      <c r="B1156" s="10">
        <f>'[1]TCE - ANEXO III - Preencher'!C1165</f>
        <v>0</v>
      </c>
      <c r="C1156" s="11"/>
      <c r="D1156" s="12" t="str">
        <f>'[1]TCE - ANEXO III - Preencher'!E1165</f>
        <v/>
      </c>
      <c r="E1156" s="10" t="str">
        <f>IF('[1]TCE - ANEXO III - Preencher'!F1165="4 - Assistência Odontológica","2 - Outros Profissionais da Saúde",'[1]TCE - ANEXO III - Preencher'!F1165)</f>
        <v/>
      </c>
      <c r="F1156" s="13" t="str">
        <f>'[1]TCE - ANEXO III - Preencher'!G1165</f>
        <v/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(OCULTAR)'!$P$3:$R$62,3,0),"")</f>
        <v/>
      </c>
      <c r="B1157" s="10">
        <f>'[1]TCE - ANEXO III - Preencher'!C1166</f>
        <v>0</v>
      </c>
      <c r="C1157" s="11"/>
      <c r="D1157" s="12" t="str">
        <f>'[1]TCE - ANEXO III - Preencher'!E1166</f>
        <v/>
      </c>
      <c r="E1157" s="10" t="str">
        <f>IF('[1]TCE - ANEXO III - Preencher'!F1166="4 - Assistência Odontológica","2 - Outros Profissionais da Saúde",'[1]TCE - ANEXO III - Preencher'!F1166)</f>
        <v/>
      </c>
      <c r="F1157" s="13" t="str">
        <f>'[1]TCE - ANEXO III - Preencher'!G1166</f>
        <v/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(OCULTAR)'!$P$3:$R$62,3,0),"")</f>
        <v/>
      </c>
      <c r="B1158" s="10">
        <f>'[1]TCE - ANEXO III - Preencher'!C1167</f>
        <v>0</v>
      </c>
      <c r="C1158" s="11"/>
      <c r="D1158" s="12" t="str">
        <f>'[1]TCE - ANEXO III - Preencher'!E1167</f>
        <v/>
      </c>
      <c r="E1158" s="10" t="str">
        <f>IF('[1]TCE - ANEXO III - Preencher'!F1167="4 - Assistência Odontológica","2 - Outros Profissionais da Saúde",'[1]TCE - ANEXO III - Preencher'!F1167)</f>
        <v/>
      </c>
      <c r="F1158" s="13" t="str">
        <f>'[1]TCE - ANEXO III - Preencher'!G1167</f>
        <v/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(OCULTAR)'!$P$3:$R$62,3,0),"")</f>
        <v/>
      </c>
      <c r="B1159" s="10">
        <f>'[1]TCE - ANEXO III - Preencher'!C1168</f>
        <v>0</v>
      </c>
      <c r="C1159" s="11"/>
      <c r="D1159" s="12" t="str">
        <f>'[1]TCE - ANEXO III - Preencher'!E1168</f>
        <v/>
      </c>
      <c r="E1159" s="10" t="str">
        <f>IF('[1]TCE - ANEXO III - Preencher'!F1168="4 - Assistência Odontológica","2 - Outros Profissionais da Saúde",'[1]TCE - ANEXO III - Preencher'!F1168)</f>
        <v/>
      </c>
      <c r="F1159" s="13" t="str">
        <f>'[1]TCE - ANEXO III - Preencher'!G1168</f>
        <v/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(OCULTAR)'!$P$3:$R$62,3,0),"")</f>
        <v/>
      </c>
      <c r="B1160" s="10">
        <f>'[1]TCE - ANEXO III - Preencher'!C1169</f>
        <v>0</v>
      </c>
      <c r="C1160" s="11"/>
      <c r="D1160" s="12" t="str">
        <f>'[1]TCE - ANEXO III - Preencher'!E1169</f>
        <v/>
      </c>
      <c r="E1160" s="10" t="str">
        <f>IF('[1]TCE - ANEXO III - Preencher'!F1169="4 - Assistência Odontológica","2 - Outros Profissionais da Saúde",'[1]TCE - ANEXO III - Preencher'!F1169)</f>
        <v/>
      </c>
      <c r="F1160" s="13" t="str">
        <f>'[1]TCE - ANEXO III - Preencher'!G1169</f>
        <v/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(OCULTAR)'!$P$3:$R$62,3,0),"")</f>
        <v/>
      </c>
      <c r="B1161" s="10">
        <f>'[1]TCE - ANEXO III - Preencher'!C1170</f>
        <v>0</v>
      </c>
      <c r="C1161" s="11"/>
      <c r="D1161" s="12" t="str">
        <f>'[1]TCE - ANEXO III - Preencher'!E1170</f>
        <v/>
      </c>
      <c r="E1161" s="10" t="str">
        <f>IF('[1]TCE - ANEXO III - Preencher'!F1170="4 - Assistência Odontológica","2 - Outros Profissionais da Saúde",'[1]TCE - ANEXO III - Preencher'!F1170)</f>
        <v/>
      </c>
      <c r="F1161" s="13" t="str">
        <f>'[1]TCE - ANEXO III - Preencher'!G1170</f>
        <v/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(OCULTAR)'!$P$3:$R$62,3,0),"")</f>
        <v/>
      </c>
      <c r="B1162" s="10">
        <f>'[1]TCE - ANEXO III - Preencher'!C1171</f>
        <v>0</v>
      </c>
      <c r="C1162" s="11"/>
      <c r="D1162" s="12" t="str">
        <f>'[1]TCE - ANEXO III - Preencher'!E1171</f>
        <v/>
      </c>
      <c r="E1162" s="10" t="str">
        <f>IF('[1]TCE - ANEXO III - Preencher'!F1171="4 - Assistência Odontológica","2 - Outros Profissionais da Saúde",'[1]TCE - ANEXO III - Preencher'!F1171)</f>
        <v/>
      </c>
      <c r="F1162" s="13" t="str">
        <f>'[1]TCE - ANEXO III - Preencher'!G1171</f>
        <v/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(OCULTAR)'!$P$3:$R$62,3,0),"")</f>
        <v/>
      </c>
      <c r="B1163" s="10">
        <f>'[1]TCE - ANEXO III - Preencher'!C1172</f>
        <v>0</v>
      </c>
      <c r="C1163" s="11"/>
      <c r="D1163" s="12" t="str">
        <f>'[1]TCE - ANEXO III - Preencher'!E1172</f>
        <v/>
      </c>
      <c r="E1163" s="10" t="str">
        <f>IF('[1]TCE - ANEXO III - Preencher'!F1172="4 - Assistência Odontológica","2 - Outros Profissionais da Saúde",'[1]TCE - ANEXO III - Preencher'!F1172)</f>
        <v/>
      </c>
      <c r="F1163" s="13" t="str">
        <f>'[1]TCE - ANEXO III - Preencher'!G1172</f>
        <v/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(OCULTAR)'!$P$3:$R$62,3,0),"")</f>
        <v/>
      </c>
      <c r="B1164" s="10">
        <f>'[1]TCE - ANEXO III - Preencher'!C1173</f>
        <v>0</v>
      </c>
      <c r="C1164" s="11"/>
      <c r="D1164" s="12" t="str">
        <f>'[1]TCE - ANEXO III - Preencher'!E1173</f>
        <v/>
      </c>
      <c r="E1164" s="10" t="str">
        <f>IF('[1]TCE - ANEXO III - Preencher'!F1173="4 - Assistência Odontológica","2 - Outros Profissionais da Saúde",'[1]TCE - ANEXO III - Preencher'!F1173)</f>
        <v/>
      </c>
      <c r="F1164" s="13" t="str">
        <f>'[1]TCE - ANEXO III - Preencher'!G1173</f>
        <v/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(OCULTAR)'!$P$3:$R$62,3,0),"")</f>
        <v/>
      </c>
      <c r="B1165" s="10">
        <f>'[1]TCE - ANEXO III - Preencher'!C1174</f>
        <v>0</v>
      </c>
      <c r="C1165" s="11"/>
      <c r="D1165" s="12" t="str">
        <f>'[1]TCE - ANEXO III - Preencher'!E1174</f>
        <v/>
      </c>
      <c r="E1165" s="10" t="str">
        <f>IF('[1]TCE - ANEXO III - Preencher'!F1174="4 - Assistência Odontológica","2 - Outros Profissionais da Saúde",'[1]TCE - ANEXO III - Preencher'!F1174)</f>
        <v/>
      </c>
      <c r="F1165" s="13" t="str">
        <f>'[1]TCE - ANEXO III - Preencher'!G1174</f>
        <v/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(OCULTAR)'!$P$3:$R$62,3,0),"")</f>
        <v/>
      </c>
      <c r="B1166" s="10">
        <f>'[1]TCE - ANEXO III - Preencher'!C1175</f>
        <v>0</v>
      </c>
      <c r="C1166" s="11"/>
      <c r="D1166" s="12" t="str">
        <f>'[1]TCE - ANEXO III - Preencher'!E1175</f>
        <v/>
      </c>
      <c r="E1166" s="10" t="str">
        <f>IF('[1]TCE - ANEXO III - Preencher'!F1175="4 - Assistência Odontológica","2 - Outros Profissionais da Saúde",'[1]TCE - ANEXO III - Preencher'!F1175)</f>
        <v/>
      </c>
      <c r="F1166" s="13" t="str">
        <f>'[1]TCE - ANEXO III - Preencher'!G1175</f>
        <v/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(OCULTAR)'!$P$3:$R$62,3,0),"")</f>
        <v/>
      </c>
      <c r="B1167" s="10">
        <f>'[1]TCE - ANEXO III - Preencher'!C1176</f>
        <v>0</v>
      </c>
      <c r="C1167" s="11"/>
      <c r="D1167" s="12" t="str">
        <f>'[1]TCE - ANEXO III - Preencher'!E1176</f>
        <v/>
      </c>
      <c r="E1167" s="10" t="str">
        <f>IF('[1]TCE - ANEXO III - Preencher'!F1176="4 - Assistência Odontológica","2 - Outros Profissionais da Saúde",'[1]TCE - ANEXO III - Preencher'!F1176)</f>
        <v/>
      </c>
      <c r="F1167" s="13" t="str">
        <f>'[1]TCE - ANEXO III - Preencher'!G1176</f>
        <v/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(OCULTAR)'!$P$3:$R$62,3,0),"")</f>
        <v/>
      </c>
      <c r="B1168" s="10">
        <f>'[1]TCE - ANEXO III - Preencher'!C1177</f>
        <v>0</v>
      </c>
      <c r="C1168" s="11"/>
      <c r="D1168" s="12" t="str">
        <f>'[1]TCE - ANEXO III - Preencher'!E1177</f>
        <v/>
      </c>
      <c r="E1168" s="10" t="str">
        <f>IF('[1]TCE - ANEXO III - Preencher'!F1177="4 - Assistência Odontológica","2 - Outros Profissionais da Saúde",'[1]TCE - ANEXO III - Preencher'!F1177)</f>
        <v/>
      </c>
      <c r="F1168" s="13" t="str">
        <f>'[1]TCE - ANEXO III - Preencher'!G1177</f>
        <v/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(OCULTAR)'!$P$3:$R$62,3,0),"")</f>
        <v/>
      </c>
      <c r="B1169" s="10">
        <f>'[1]TCE - ANEXO III - Preencher'!C1178</f>
        <v>0</v>
      </c>
      <c r="C1169" s="11"/>
      <c r="D1169" s="12" t="str">
        <f>'[1]TCE - ANEXO III - Preencher'!E1178</f>
        <v/>
      </c>
      <c r="E1169" s="10" t="str">
        <f>IF('[1]TCE - ANEXO III - Preencher'!F1178="4 - Assistência Odontológica","2 - Outros Profissionais da Saúde",'[1]TCE - ANEXO III - Preencher'!F1178)</f>
        <v/>
      </c>
      <c r="F1169" s="13" t="str">
        <f>'[1]TCE - ANEXO III - Preencher'!G1178</f>
        <v/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(OCULTAR)'!$P$3:$R$62,3,0),"")</f>
        <v/>
      </c>
      <c r="B1170" s="10">
        <f>'[1]TCE - ANEXO III - Preencher'!C1179</f>
        <v>0</v>
      </c>
      <c r="C1170" s="11"/>
      <c r="D1170" s="12" t="str">
        <f>'[1]TCE - ANEXO III - Preencher'!E1179</f>
        <v/>
      </c>
      <c r="E1170" s="10" t="str">
        <f>IF('[1]TCE - ANEXO III - Preencher'!F1179="4 - Assistência Odontológica","2 - Outros Profissionais da Saúde",'[1]TCE - ANEXO III - Preencher'!F1179)</f>
        <v/>
      </c>
      <c r="F1170" s="13" t="str">
        <f>'[1]TCE - ANEXO III - Preencher'!G1179</f>
        <v/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(OCULTAR)'!$P$3:$R$62,3,0),"")</f>
        <v/>
      </c>
      <c r="B1171" s="10">
        <f>'[1]TCE - ANEXO III - Preencher'!C1180</f>
        <v>0</v>
      </c>
      <c r="C1171" s="11"/>
      <c r="D1171" s="12" t="str">
        <f>'[1]TCE - ANEXO III - Preencher'!E1180</f>
        <v/>
      </c>
      <c r="E1171" s="10" t="str">
        <f>IF('[1]TCE - ANEXO III - Preencher'!F1180="4 - Assistência Odontológica","2 - Outros Profissionais da Saúde",'[1]TCE - ANEXO III - Preencher'!F1180)</f>
        <v/>
      </c>
      <c r="F1171" s="13" t="str">
        <f>'[1]TCE - ANEXO III - Preencher'!G1180</f>
        <v/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(OCULTAR)'!$P$3:$R$62,3,0),"")</f>
        <v/>
      </c>
      <c r="B1172" s="10">
        <f>'[1]TCE - ANEXO III - Preencher'!C1181</f>
        <v>0</v>
      </c>
      <c r="C1172" s="11"/>
      <c r="D1172" s="12" t="str">
        <f>'[1]TCE - ANEXO III - Preencher'!E1181</f>
        <v/>
      </c>
      <c r="E1172" s="10" t="str">
        <f>IF('[1]TCE - ANEXO III - Preencher'!F1181="4 - Assistência Odontológica","2 - Outros Profissionais da Saúde",'[1]TCE - ANEXO III - Preencher'!F1181)</f>
        <v/>
      </c>
      <c r="F1172" s="13" t="str">
        <f>'[1]TCE - ANEXO III - Preencher'!G1181</f>
        <v/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(OCULTAR)'!$P$3:$R$62,3,0),"")</f>
        <v/>
      </c>
      <c r="B1173" s="10">
        <f>'[1]TCE - ANEXO III - Preencher'!C1182</f>
        <v>0</v>
      </c>
      <c r="C1173" s="11"/>
      <c r="D1173" s="12" t="str">
        <f>'[1]TCE - ANEXO III - Preencher'!E1182</f>
        <v/>
      </c>
      <c r="E1173" s="10" t="str">
        <f>IF('[1]TCE - ANEXO III - Preencher'!F1182="4 - Assistência Odontológica","2 - Outros Profissionais da Saúde",'[1]TCE - ANEXO III - Preencher'!F1182)</f>
        <v/>
      </c>
      <c r="F1173" s="13" t="str">
        <f>'[1]TCE - ANEXO III - Preencher'!G1182</f>
        <v/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(OCULTAR)'!$P$3:$R$62,3,0),"")</f>
        <v/>
      </c>
      <c r="B1174" s="10">
        <f>'[1]TCE - ANEXO III - Preencher'!C1183</f>
        <v>0</v>
      </c>
      <c r="C1174" s="11"/>
      <c r="D1174" s="12" t="str">
        <f>'[1]TCE - ANEXO III - Preencher'!E1183</f>
        <v/>
      </c>
      <c r="E1174" s="10" t="str">
        <f>IF('[1]TCE - ANEXO III - Preencher'!F1183="4 - Assistência Odontológica","2 - Outros Profissionais da Saúde",'[1]TCE - ANEXO III - Preencher'!F1183)</f>
        <v/>
      </c>
      <c r="F1174" s="13" t="str">
        <f>'[1]TCE - ANEXO III - Preencher'!G1183</f>
        <v/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(OCULTAR)'!$P$3:$R$62,3,0),"")</f>
        <v/>
      </c>
      <c r="B1175" s="10">
        <f>'[1]TCE - ANEXO III - Preencher'!C1184</f>
        <v>0</v>
      </c>
      <c r="C1175" s="11"/>
      <c r="D1175" s="12" t="str">
        <f>'[1]TCE - ANEXO III - Preencher'!E1184</f>
        <v/>
      </c>
      <c r="E1175" s="10" t="str">
        <f>IF('[1]TCE - ANEXO III - Preencher'!F1184="4 - Assistência Odontológica","2 - Outros Profissionais da Saúde",'[1]TCE - ANEXO III - Preencher'!F1184)</f>
        <v/>
      </c>
      <c r="F1175" s="13" t="str">
        <f>'[1]TCE - ANEXO III - Preencher'!G1184</f>
        <v/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(OCULTAR)'!$P$3:$R$62,3,0),"")</f>
        <v/>
      </c>
      <c r="B1176" s="10">
        <f>'[1]TCE - ANEXO III - Preencher'!C1185</f>
        <v>0</v>
      </c>
      <c r="C1176" s="11"/>
      <c r="D1176" s="12" t="str">
        <f>'[1]TCE - ANEXO III - Preencher'!E1185</f>
        <v/>
      </c>
      <c r="E1176" s="10" t="str">
        <f>IF('[1]TCE - ANEXO III - Preencher'!F1185="4 - Assistência Odontológica","2 - Outros Profissionais da Saúde",'[1]TCE - ANEXO III - Preencher'!F1185)</f>
        <v/>
      </c>
      <c r="F1176" s="13" t="str">
        <f>'[1]TCE - ANEXO III - Preencher'!G1185</f>
        <v/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(OCULTAR)'!$P$3:$R$62,3,0),"")</f>
        <v/>
      </c>
      <c r="B1177" s="10">
        <f>'[1]TCE - ANEXO III - Preencher'!C1186</f>
        <v>0</v>
      </c>
      <c r="C1177" s="11"/>
      <c r="D1177" s="12" t="str">
        <f>'[1]TCE - ANEXO III - Preencher'!E1186</f>
        <v/>
      </c>
      <c r="E1177" s="10" t="str">
        <f>IF('[1]TCE - ANEXO III - Preencher'!F1186="4 - Assistência Odontológica","2 - Outros Profissionais da Saúde",'[1]TCE - ANEXO III - Preencher'!F1186)</f>
        <v/>
      </c>
      <c r="F1177" s="13" t="str">
        <f>'[1]TCE - ANEXO III - Preencher'!G1186</f>
        <v/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(OCULTAR)'!$P$3:$R$62,3,0),"")</f>
        <v/>
      </c>
      <c r="B1178" s="10">
        <f>'[1]TCE - ANEXO III - Preencher'!C1187</f>
        <v>0</v>
      </c>
      <c r="C1178" s="11"/>
      <c r="D1178" s="12" t="str">
        <f>'[1]TCE - ANEXO III - Preencher'!E1187</f>
        <v/>
      </c>
      <c r="E1178" s="10" t="str">
        <f>IF('[1]TCE - ANEXO III - Preencher'!F1187="4 - Assistência Odontológica","2 - Outros Profissionais da Saúde",'[1]TCE - ANEXO III - Preencher'!F1187)</f>
        <v/>
      </c>
      <c r="F1178" s="13" t="str">
        <f>'[1]TCE - ANEXO III - Preencher'!G1187</f>
        <v/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(OCULTAR)'!$P$3:$R$62,3,0),"")</f>
        <v/>
      </c>
      <c r="B1179" s="10">
        <f>'[1]TCE - ANEXO III - Preencher'!C1188</f>
        <v>0</v>
      </c>
      <c r="C1179" s="11"/>
      <c r="D1179" s="12" t="str">
        <f>'[1]TCE - ANEXO III - Preencher'!E1188</f>
        <v/>
      </c>
      <c r="E1179" s="10" t="str">
        <f>IF('[1]TCE - ANEXO III - Preencher'!F1188="4 - Assistência Odontológica","2 - Outros Profissionais da Saúde",'[1]TCE - ANEXO III - Preencher'!F1188)</f>
        <v/>
      </c>
      <c r="F1179" s="13" t="str">
        <f>'[1]TCE - ANEXO III - Preencher'!G1188</f>
        <v/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(OCULTAR)'!$P$3:$R$62,3,0),"")</f>
        <v/>
      </c>
      <c r="B1180" s="10">
        <f>'[1]TCE - ANEXO III - Preencher'!C1189</f>
        <v>0</v>
      </c>
      <c r="C1180" s="11"/>
      <c r="D1180" s="12" t="str">
        <f>'[1]TCE - ANEXO III - Preencher'!E1189</f>
        <v/>
      </c>
      <c r="E1180" s="10" t="str">
        <f>IF('[1]TCE - ANEXO III - Preencher'!F1189="4 - Assistência Odontológica","2 - Outros Profissionais da Saúde",'[1]TCE - ANEXO III - Preencher'!F1189)</f>
        <v/>
      </c>
      <c r="F1180" s="13" t="str">
        <f>'[1]TCE - ANEXO III - Preencher'!G1189</f>
        <v/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(OCULTAR)'!$P$3:$R$62,3,0),"")</f>
        <v/>
      </c>
      <c r="B1181" s="10">
        <f>'[1]TCE - ANEXO III - Preencher'!C1190</f>
        <v>0</v>
      </c>
      <c r="C1181" s="11"/>
      <c r="D1181" s="12" t="str">
        <f>'[1]TCE - ANEXO III - Preencher'!E1190</f>
        <v/>
      </c>
      <c r="E1181" s="10" t="str">
        <f>IF('[1]TCE - ANEXO III - Preencher'!F1190="4 - Assistência Odontológica","2 - Outros Profissionais da Saúde",'[1]TCE - ANEXO III - Preencher'!F1190)</f>
        <v/>
      </c>
      <c r="F1181" s="13" t="str">
        <f>'[1]TCE - ANEXO III - Preencher'!G1190</f>
        <v/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(OCULTAR)'!$P$3:$R$62,3,0),"")</f>
        <v/>
      </c>
      <c r="B1182" s="10">
        <f>'[1]TCE - ANEXO III - Preencher'!C1191</f>
        <v>0</v>
      </c>
      <c r="C1182" s="11"/>
      <c r="D1182" s="12" t="str">
        <f>'[1]TCE - ANEXO III - Preencher'!E1191</f>
        <v/>
      </c>
      <c r="E1182" s="10" t="str">
        <f>IF('[1]TCE - ANEXO III - Preencher'!F1191="4 - Assistência Odontológica","2 - Outros Profissionais da Saúde",'[1]TCE - ANEXO III - Preencher'!F1191)</f>
        <v/>
      </c>
      <c r="F1182" s="13" t="str">
        <f>'[1]TCE - ANEXO III - Preencher'!G1191</f>
        <v/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(OCULTAR)'!$P$3:$R$62,3,0),"")</f>
        <v/>
      </c>
      <c r="B1183" s="10">
        <f>'[1]TCE - ANEXO III - Preencher'!C1192</f>
        <v>0</v>
      </c>
      <c r="C1183" s="11"/>
      <c r="D1183" s="12" t="str">
        <f>'[1]TCE - ANEXO III - Preencher'!E1192</f>
        <v/>
      </c>
      <c r="E1183" s="10" t="str">
        <f>IF('[1]TCE - ANEXO III - Preencher'!F1192="4 - Assistência Odontológica","2 - Outros Profissionais da Saúde",'[1]TCE - ANEXO III - Preencher'!F1192)</f>
        <v/>
      </c>
      <c r="F1183" s="13" t="str">
        <f>'[1]TCE - ANEXO III - Preencher'!G1192</f>
        <v/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(OCULTAR)'!$P$3:$R$62,3,0),"")</f>
        <v/>
      </c>
      <c r="B1184" s="10">
        <f>'[1]TCE - ANEXO III - Preencher'!C1193</f>
        <v>0</v>
      </c>
      <c r="C1184" s="11"/>
      <c r="D1184" s="12" t="str">
        <f>'[1]TCE - ANEXO III - Preencher'!E1193</f>
        <v/>
      </c>
      <c r="E1184" s="10" t="str">
        <f>IF('[1]TCE - ANEXO III - Preencher'!F1193="4 - Assistência Odontológica","2 - Outros Profissionais da Saúde",'[1]TCE - ANEXO III - Preencher'!F1193)</f>
        <v/>
      </c>
      <c r="F1184" s="13" t="str">
        <f>'[1]TCE - ANEXO III - Preencher'!G1193</f>
        <v/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(OCULTAR)'!$P$3:$R$62,3,0),"")</f>
        <v/>
      </c>
      <c r="B1185" s="10">
        <f>'[1]TCE - ANEXO III - Preencher'!C1194</f>
        <v>0</v>
      </c>
      <c r="C1185" s="11"/>
      <c r="D1185" s="12" t="str">
        <f>'[1]TCE - ANEXO III - Preencher'!E1194</f>
        <v/>
      </c>
      <c r="E1185" s="10" t="str">
        <f>IF('[1]TCE - ANEXO III - Preencher'!F1194="4 - Assistência Odontológica","2 - Outros Profissionais da Saúde",'[1]TCE - ANEXO III - Preencher'!F1194)</f>
        <v/>
      </c>
      <c r="F1185" s="13" t="str">
        <f>'[1]TCE - ANEXO III - Preencher'!G1194</f>
        <v/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(OCULTAR)'!$P$3:$R$62,3,0),"")</f>
        <v/>
      </c>
      <c r="B1186" s="10">
        <f>'[1]TCE - ANEXO III - Preencher'!C1195</f>
        <v>0</v>
      </c>
      <c r="C1186" s="11"/>
      <c r="D1186" s="12" t="str">
        <f>'[1]TCE - ANEXO III - Preencher'!E1195</f>
        <v/>
      </c>
      <c r="E1186" s="10" t="str">
        <f>IF('[1]TCE - ANEXO III - Preencher'!F1195="4 - Assistência Odontológica","2 - Outros Profissionais da Saúde",'[1]TCE - ANEXO III - Preencher'!F1195)</f>
        <v/>
      </c>
      <c r="F1186" s="13" t="str">
        <f>'[1]TCE - ANEXO III - Preencher'!G1195</f>
        <v/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(OCULTAR)'!$P$3:$R$62,3,0),"")</f>
        <v/>
      </c>
      <c r="B1187" s="10">
        <f>'[1]TCE - ANEXO III - Preencher'!C1196</f>
        <v>0</v>
      </c>
      <c r="C1187" s="11"/>
      <c r="D1187" s="12" t="str">
        <f>'[1]TCE - ANEXO III - Preencher'!E1196</f>
        <v/>
      </c>
      <c r="E1187" s="10" t="str">
        <f>IF('[1]TCE - ANEXO III - Preencher'!F1196="4 - Assistência Odontológica","2 - Outros Profissionais da Saúde",'[1]TCE - ANEXO III - Preencher'!F1196)</f>
        <v/>
      </c>
      <c r="F1187" s="13" t="str">
        <f>'[1]TCE - ANEXO III - Preencher'!G1196</f>
        <v/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(OCULTAR)'!$P$3:$R$62,3,0),"")</f>
        <v/>
      </c>
      <c r="B1188" s="10">
        <f>'[1]TCE - ANEXO III - Preencher'!C1197</f>
        <v>0</v>
      </c>
      <c r="C1188" s="11"/>
      <c r="D1188" s="12" t="str">
        <f>'[1]TCE - ANEXO III - Preencher'!E1197</f>
        <v/>
      </c>
      <c r="E1188" s="10" t="str">
        <f>IF('[1]TCE - ANEXO III - Preencher'!F1197="4 - Assistência Odontológica","2 - Outros Profissionais da Saúde",'[1]TCE - ANEXO III - Preencher'!F1197)</f>
        <v/>
      </c>
      <c r="F1188" s="13" t="str">
        <f>'[1]TCE - ANEXO III - Preencher'!G1197</f>
        <v/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(OCULTAR)'!$P$3:$R$62,3,0),"")</f>
        <v/>
      </c>
      <c r="B1189" s="10">
        <f>'[1]TCE - ANEXO III - Preencher'!C1198</f>
        <v>0</v>
      </c>
      <c r="C1189" s="11"/>
      <c r="D1189" s="12" t="str">
        <f>'[1]TCE - ANEXO III - Preencher'!E1198</f>
        <v/>
      </c>
      <c r="E1189" s="10" t="str">
        <f>IF('[1]TCE - ANEXO III - Preencher'!F1198="4 - Assistência Odontológica","2 - Outros Profissionais da Saúde",'[1]TCE - ANEXO III - Preencher'!F1198)</f>
        <v/>
      </c>
      <c r="F1189" s="13" t="str">
        <f>'[1]TCE - ANEXO III - Preencher'!G1198</f>
        <v/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(OCULTAR)'!$P$3:$R$62,3,0),"")</f>
        <v/>
      </c>
      <c r="B1190" s="10">
        <f>'[1]TCE - ANEXO III - Preencher'!C1199</f>
        <v>0</v>
      </c>
      <c r="C1190" s="11"/>
      <c r="D1190" s="12" t="str">
        <f>'[1]TCE - ANEXO III - Preencher'!E1199</f>
        <v/>
      </c>
      <c r="E1190" s="10" t="str">
        <f>IF('[1]TCE - ANEXO III - Preencher'!F1199="4 - Assistência Odontológica","2 - Outros Profissionais da Saúde",'[1]TCE - ANEXO III - Preencher'!F1199)</f>
        <v/>
      </c>
      <c r="F1190" s="13" t="str">
        <f>'[1]TCE - ANEXO III - Preencher'!G1199</f>
        <v/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(OCULTAR)'!$P$3:$R$62,3,0),"")</f>
        <v/>
      </c>
      <c r="B1191" s="10">
        <f>'[1]TCE - ANEXO III - Preencher'!C1200</f>
        <v>0</v>
      </c>
      <c r="C1191" s="11"/>
      <c r="D1191" s="12" t="str">
        <f>'[1]TCE - ANEXO III - Preencher'!E1200</f>
        <v/>
      </c>
      <c r="E1191" s="10" t="str">
        <f>IF('[1]TCE - ANEXO III - Preencher'!F1200="4 - Assistência Odontológica","2 - Outros Profissionais da Saúde",'[1]TCE - ANEXO III - Preencher'!F1200)</f>
        <v/>
      </c>
      <c r="F1191" s="13" t="str">
        <f>'[1]TCE - ANEXO III - Preencher'!G1200</f>
        <v/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(OCULTAR)'!$P$3:$R$62,3,0),"")</f>
        <v/>
      </c>
      <c r="B1192" s="10">
        <f>'[1]TCE - ANEXO III - Preencher'!C1201</f>
        <v>0</v>
      </c>
      <c r="C1192" s="11"/>
      <c r="D1192" s="12" t="str">
        <f>'[1]TCE - ANEXO III - Preencher'!E1201</f>
        <v/>
      </c>
      <c r="E1192" s="10" t="str">
        <f>IF('[1]TCE - ANEXO III - Preencher'!F1201="4 - Assistência Odontológica","2 - Outros Profissionais da Saúde",'[1]TCE - ANEXO III - Preencher'!F1201)</f>
        <v/>
      </c>
      <c r="F1192" s="13" t="str">
        <f>'[1]TCE - ANEXO III - Preencher'!G1201</f>
        <v/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(OCULTAR)'!$P$3:$R$62,3,0),"")</f>
        <v/>
      </c>
      <c r="B1193" s="10">
        <f>'[1]TCE - ANEXO III - Preencher'!C1202</f>
        <v>0</v>
      </c>
      <c r="C1193" s="11"/>
      <c r="D1193" s="12" t="str">
        <f>'[1]TCE - ANEXO III - Preencher'!E1202</f>
        <v/>
      </c>
      <c r="E1193" s="10" t="str">
        <f>IF('[1]TCE - ANEXO III - Preencher'!F1202="4 - Assistência Odontológica","2 - Outros Profissionais da Saúde",'[1]TCE - ANEXO III - Preencher'!F1202)</f>
        <v/>
      </c>
      <c r="F1193" s="13" t="str">
        <f>'[1]TCE - ANEXO III - Preencher'!G1202</f>
        <v/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(OCULTAR)'!$P$3:$R$62,3,0),"")</f>
        <v/>
      </c>
      <c r="B1194" s="10">
        <f>'[1]TCE - ANEXO III - Preencher'!C1203</f>
        <v>0</v>
      </c>
      <c r="C1194" s="11"/>
      <c r="D1194" s="12" t="str">
        <f>'[1]TCE - ANEXO III - Preencher'!E1203</f>
        <v/>
      </c>
      <c r="E1194" s="10" t="str">
        <f>IF('[1]TCE - ANEXO III - Preencher'!F1203="4 - Assistência Odontológica","2 - Outros Profissionais da Saúde",'[1]TCE - ANEXO III - Preencher'!F1203)</f>
        <v/>
      </c>
      <c r="F1194" s="13" t="str">
        <f>'[1]TCE - ANEXO III - Preencher'!G1203</f>
        <v/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(OCULTAR)'!$P$3:$R$62,3,0),"")</f>
        <v/>
      </c>
      <c r="B1195" s="10">
        <f>'[1]TCE - ANEXO III - Preencher'!C1204</f>
        <v>0</v>
      </c>
      <c r="C1195" s="11"/>
      <c r="D1195" s="12" t="str">
        <f>'[1]TCE - ANEXO III - Preencher'!E1204</f>
        <v/>
      </c>
      <c r="E1195" s="10" t="str">
        <f>IF('[1]TCE - ANEXO III - Preencher'!F1204="4 - Assistência Odontológica","2 - Outros Profissionais da Saúde",'[1]TCE - ANEXO III - Preencher'!F1204)</f>
        <v/>
      </c>
      <c r="F1195" s="13" t="str">
        <f>'[1]TCE - ANEXO III - Preencher'!G1204</f>
        <v/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(OCULTAR)'!$P$3:$R$62,3,0),"")</f>
        <v/>
      </c>
      <c r="B1196" s="10">
        <f>'[1]TCE - ANEXO III - Preencher'!C1205</f>
        <v>0</v>
      </c>
      <c r="C1196" s="11"/>
      <c r="D1196" s="12" t="str">
        <f>'[1]TCE - ANEXO III - Preencher'!E1205</f>
        <v/>
      </c>
      <c r="E1196" s="10" t="str">
        <f>IF('[1]TCE - ANEXO III - Preencher'!F1205="4 - Assistência Odontológica","2 - Outros Profissionais da Saúde",'[1]TCE - ANEXO III - Preencher'!F1205)</f>
        <v/>
      </c>
      <c r="F1196" s="13" t="str">
        <f>'[1]TCE - ANEXO III - Preencher'!G1205</f>
        <v/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(OCULTAR)'!$P$3:$R$62,3,0),"")</f>
        <v/>
      </c>
      <c r="B1197" s="10">
        <f>'[1]TCE - ANEXO III - Preencher'!C1206</f>
        <v>0</v>
      </c>
      <c r="C1197" s="11"/>
      <c r="D1197" s="12" t="str">
        <f>'[1]TCE - ANEXO III - Preencher'!E1206</f>
        <v/>
      </c>
      <c r="E1197" s="10" t="str">
        <f>IF('[1]TCE - ANEXO III - Preencher'!F1206="4 - Assistência Odontológica","2 - Outros Profissionais da Saúde",'[1]TCE - ANEXO III - Preencher'!F1206)</f>
        <v/>
      </c>
      <c r="F1197" s="13" t="str">
        <f>'[1]TCE - ANEXO III - Preencher'!G1206</f>
        <v/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(OCULTAR)'!$P$3:$R$62,3,0),"")</f>
        <v/>
      </c>
      <c r="B1198" s="10">
        <f>'[1]TCE - ANEXO III - Preencher'!C1207</f>
        <v>0</v>
      </c>
      <c r="C1198" s="11"/>
      <c r="D1198" s="12" t="str">
        <f>'[1]TCE - ANEXO III - Preencher'!E1207</f>
        <v/>
      </c>
      <c r="E1198" s="10" t="str">
        <f>IF('[1]TCE - ANEXO III - Preencher'!F1207="4 - Assistência Odontológica","2 - Outros Profissionais da Saúde",'[1]TCE - ANEXO III - Preencher'!F1207)</f>
        <v/>
      </c>
      <c r="F1198" s="13" t="str">
        <f>'[1]TCE - ANEXO III - Preencher'!G1207</f>
        <v/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(OCULTAR)'!$P$3:$R$62,3,0),"")</f>
        <v/>
      </c>
      <c r="B1199" s="10">
        <f>'[1]TCE - ANEXO III - Preencher'!C1208</f>
        <v>0</v>
      </c>
      <c r="C1199" s="11"/>
      <c r="D1199" s="12" t="str">
        <f>'[1]TCE - ANEXO III - Preencher'!E1208</f>
        <v/>
      </c>
      <c r="E1199" s="10" t="str">
        <f>IF('[1]TCE - ANEXO III - Preencher'!F1208="4 - Assistência Odontológica","2 - Outros Profissionais da Saúde",'[1]TCE - ANEXO III - Preencher'!F1208)</f>
        <v/>
      </c>
      <c r="F1199" s="13" t="str">
        <f>'[1]TCE - ANEXO III - Preencher'!G1208</f>
        <v/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(OCULTAR)'!$P$3:$R$62,3,0),"")</f>
        <v/>
      </c>
      <c r="B1200" s="10">
        <f>'[1]TCE - ANEXO III - Preencher'!C1209</f>
        <v>0</v>
      </c>
      <c r="C1200" s="11"/>
      <c r="D1200" s="12" t="str">
        <f>'[1]TCE - ANEXO III - Preencher'!E1209</f>
        <v/>
      </c>
      <c r="E1200" s="10" t="str">
        <f>IF('[1]TCE - ANEXO III - Preencher'!F1209="4 - Assistência Odontológica","2 - Outros Profissionais da Saúde",'[1]TCE - ANEXO III - Preencher'!F1209)</f>
        <v/>
      </c>
      <c r="F1200" s="13" t="str">
        <f>'[1]TCE - ANEXO III - Preencher'!G1209</f>
        <v/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(OCULTAR)'!$P$3:$R$62,3,0),"")</f>
        <v/>
      </c>
      <c r="B1201" s="10">
        <f>'[1]TCE - ANEXO III - Preencher'!C1210</f>
        <v>0</v>
      </c>
      <c r="C1201" s="11"/>
      <c r="D1201" s="12" t="str">
        <f>'[1]TCE - ANEXO III - Preencher'!E1210</f>
        <v/>
      </c>
      <c r="E1201" s="10" t="str">
        <f>IF('[1]TCE - ANEXO III - Preencher'!F1210="4 - Assistência Odontológica","2 - Outros Profissionais da Saúde",'[1]TCE - ANEXO III - Preencher'!F1210)</f>
        <v/>
      </c>
      <c r="F1201" s="13" t="str">
        <f>'[1]TCE - ANEXO III - Preencher'!G1210</f>
        <v/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(OCULTAR)'!$P$3:$R$62,3,0),"")</f>
        <v/>
      </c>
      <c r="B1202" s="10">
        <f>'[1]TCE - ANEXO III - Preencher'!C1211</f>
        <v>0</v>
      </c>
      <c r="C1202" s="11"/>
      <c r="D1202" s="12" t="str">
        <f>'[1]TCE - ANEXO III - Preencher'!E1211</f>
        <v/>
      </c>
      <c r="E1202" s="10" t="str">
        <f>IF('[1]TCE - ANEXO III - Preencher'!F1211="4 - Assistência Odontológica","2 - Outros Profissionais da Saúde",'[1]TCE - ANEXO III - Preencher'!F1211)</f>
        <v/>
      </c>
      <c r="F1202" s="13" t="str">
        <f>'[1]TCE - ANEXO III - Preencher'!G1211</f>
        <v/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(OCULTAR)'!$P$3:$R$62,3,0),"")</f>
        <v/>
      </c>
      <c r="B1203" s="10">
        <f>'[1]TCE - ANEXO III - Preencher'!C1212</f>
        <v>0</v>
      </c>
      <c r="C1203" s="11"/>
      <c r="D1203" s="12" t="str">
        <f>'[1]TCE - ANEXO III - Preencher'!E1212</f>
        <v/>
      </c>
      <c r="E1203" s="10" t="str">
        <f>IF('[1]TCE - ANEXO III - Preencher'!F1212="4 - Assistência Odontológica","2 - Outros Profissionais da Saúde",'[1]TCE - ANEXO III - Preencher'!F1212)</f>
        <v/>
      </c>
      <c r="F1203" s="13" t="str">
        <f>'[1]TCE - ANEXO III - Preencher'!G1212</f>
        <v/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(OCULTAR)'!$P$3:$R$62,3,0),"")</f>
        <v/>
      </c>
      <c r="B1204" s="10">
        <f>'[1]TCE - ANEXO III - Preencher'!C1213</f>
        <v>0</v>
      </c>
      <c r="C1204" s="11"/>
      <c r="D1204" s="12" t="str">
        <f>'[1]TCE - ANEXO III - Preencher'!E1213</f>
        <v/>
      </c>
      <c r="E1204" s="10" t="str">
        <f>IF('[1]TCE - ANEXO III - Preencher'!F1213="4 - Assistência Odontológica","2 - Outros Profissionais da Saúde",'[1]TCE - ANEXO III - Preencher'!F1213)</f>
        <v/>
      </c>
      <c r="F1204" s="13" t="str">
        <f>'[1]TCE - ANEXO III - Preencher'!G1213</f>
        <v/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(OCULTAR)'!$P$3:$R$62,3,0),"")</f>
        <v/>
      </c>
      <c r="B1205" s="10">
        <f>'[1]TCE - ANEXO III - Preencher'!C1214</f>
        <v>0</v>
      </c>
      <c r="C1205" s="11"/>
      <c r="D1205" s="12" t="str">
        <f>'[1]TCE - ANEXO III - Preencher'!E1214</f>
        <v/>
      </c>
      <c r="E1205" s="10" t="str">
        <f>IF('[1]TCE - ANEXO III - Preencher'!F1214="4 - Assistência Odontológica","2 - Outros Profissionais da Saúde",'[1]TCE - ANEXO III - Preencher'!F1214)</f>
        <v/>
      </c>
      <c r="F1205" s="13" t="str">
        <f>'[1]TCE - ANEXO III - Preencher'!G1214</f>
        <v/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(OCULTAR)'!$P$3:$R$62,3,0),"")</f>
        <v/>
      </c>
      <c r="B1206" s="10">
        <f>'[1]TCE - ANEXO III - Preencher'!C1215</f>
        <v>0</v>
      </c>
      <c r="C1206" s="11"/>
      <c r="D1206" s="12" t="str">
        <f>'[1]TCE - ANEXO III - Preencher'!E1215</f>
        <v/>
      </c>
      <c r="E1206" s="10" t="str">
        <f>IF('[1]TCE - ANEXO III - Preencher'!F1215="4 - Assistência Odontológica","2 - Outros Profissionais da Saúde",'[1]TCE - ANEXO III - Preencher'!F1215)</f>
        <v/>
      </c>
      <c r="F1206" s="13" t="str">
        <f>'[1]TCE - ANEXO III - Preencher'!G1215</f>
        <v/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(OCULTAR)'!$P$3:$R$62,3,0),"")</f>
        <v/>
      </c>
      <c r="B1207" s="10">
        <f>'[1]TCE - ANEXO III - Preencher'!C1216</f>
        <v>0</v>
      </c>
      <c r="C1207" s="11"/>
      <c r="D1207" s="12" t="str">
        <f>'[1]TCE - ANEXO III - Preencher'!E1216</f>
        <v/>
      </c>
      <c r="E1207" s="10" t="str">
        <f>IF('[1]TCE - ANEXO III - Preencher'!F1216="4 - Assistência Odontológica","2 - Outros Profissionais da Saúde",'[1]TCE - ANEXO III - Preencher'!F1216)</f>
        <v/>
      </c>
      <c r="F1207" s="13" t="str">
        <f>'[1]TCE - ANEXO III - Preencher'!G1216</f>
        <v/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(OCULTAR)'!$P$3:$R$62,3,0),"")</f>
        <v/>
      </c>
      <c r="B1208" s="10">
        <f>'[1]TCE - ANEXO III - Preencher'!C1217</f>
        <v>0</v>
      </c>
      <c r="C1208" s="11"/>
      <c r="D1208" s="12" t="str">
        <f>'[1]TCE - ANEXO III - Preencher'!E1217</f>
        <v/>
      </c>
      <c r="E1208" s="10" t="str">
        <f>IF('[1]TCE - ANEXO III - Preencher'!F1217="4 - Assistência Odontológica","2 - Outros Profissionais da Saúde",'[1]TCE - ANEXO III - Preencher'!F1217)</f>
        <v/>
      </c>
      <c r="F1208" s="13" t="str">
        <f>'[1]TCE - ANEXO III - Preencher'!G1217</f>
        <v/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(OCULTAR)'!$P$3:$R$62,3,0),"")</f>
        <v/>
      </c>
      <c r="B1209" s="10">
        <f>'[1]TCE - ANEXO III - Preencher'!C1218</f>
        <v>0</v>
      </c>
      <c r="C1209" s="11"/>
      <c r="D1209" s="12" t="str">
        <f>'[1]TCE - ANEXO III - Preencher'!E1218</f>
        <v/>
      </c>
      <c r="E1209" s="10" t="str">
        <f>IF('[1]TCE - ANEXO III - Preencher'!F1218="4 - Assistência Odontológica","2 - Outros Profissionais da Saúde",'[1]TCE - ANEXO III - Preencher'!F1218)</f>
        <v/>
      </c>
      <c r="F1209" s="13" t="str">
        <f>'[1]TCE - ANEXO III - Preencher'!G1218</f>
        <v/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(OCULTAR)'!$P$3:$R$62,3,0),"")</f>
        <v/>
      </c>
      <c r="B1210" s="10">
        <f>'[1]TCE - ANEXO III - Preencher'!C1219</f>
        <v>0</v>
      </c>
      <c r="C1210" s="11"/>
      <c r="D1210" s="12" t="str">
        <f>'[1]TCE - ANEXO III - Preencher'!E1219</f>
        <v/>
      </c>
      <c r="E1210" s="10" t="str">
        <f>IF('[1]TCE - ANEXO III - Preencher'!F1219="4 - Assistência Odontológica","2 - Outros Profissionais da Saúde",'[1]TCE - ANEXO III - Preencher'!F1219)</f>
        <v/>
      </c>
      <c r="F1210" s="13" t="str">
        <f>'[1]TCE - ANEXO III - Preencher'!G1219</f>
        <v/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(OCULTAR)'!$P$3:$R$62,3,0),"")</f>
        <v/>
      </c>
      <c r="B1211" s="10">
        <f>'[1]TCE - ANEXO III - Preencher'!C1220</f>
        <v>0</v>
      </c>
      <c r="C1211" s="11"/>
      <c r="D1211" s="12" t="str">
        <f>'[1]TCE - ANEXO III - Preencher'!E1220</f>
        <v/>
      </c>
      <c r="E1211" s="10" t="str">
        <f>IF('[1]TCE - ANEXO III - Preencher'!F1220="4 - Assistência Odontológica","2 - Outros Profissionais da Saúde",'[1]TCE - ANEXO III - Preencher'!F1220)</f>
        <v/>
      </c>
      <c r="F1211" s="13" t="str">
        <f>'[1]TCE - ANEXO III - Preencher'!G1220</f>
        <v/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(OCULTAR)'!$P$3:$R$62,3,0),"")</f>
        <v/>
      </c>
      <c r="B1212" s="10">
        <f>'[1]TCE - ANEXO III - Preencher'!C1221</f>
        <v>0</v>
      </c>
      <c r="C1212" s="11"/>
      <c r="D1212" s="12" t="str">
        <f>'[1]TCE - ANEXO III - Preencher'!E1221</f>
        <v/>
      </c>
      <c r="E1212" s="10" t="str">
        <f>IF('[1]TCE - ANEXO III - Preencher'!F1221="4 - Assistência Odontológica","2 - Outros Profissionais da Saúde",'[1]TCE - ANEXO III - Preencher'!F1221)</f>
        <v/>
      </c>
      <c r="F1212" s="13" t="str">
        <f>'[1]TCE - ANEXO III - Preencher'!G1221</f>
        <v/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(OCULTAR)'!$P$3:$R$62,3,0),"")</f>
        <v/>
      </c>
      <c r="B1213" s="10">
        <f>'[1]TCE - ANEXO III - Preencher'!C1222</f>
        <v>0</v>
      </c>
      <c r="C1213" s="11"/>
      <c r="D1213" s="12" t="str">
        <f>'[1]TCE - ANEXO III - Preencher'!E1222</f>
        <v/>
      </c>
      <c r="E1213" s="10" t="str">
        <f>IF('[1]TCE - ANEXO III - Preencher'!F1222="4 - Assistência Odontológica","2 - Outros Profissionais da Saúde",'[1]TCE - ANEXO III - Preencher'!F1222)</f>
        <v/>
      </c>
      <c r="F1213" s="13" t="str">
        <f>'[1]TCE - ANEXO III - Preencher'!G1222</f>
        <v/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(OCULTAR)'!$P$3:$R$62,3,0),"")</f>
        <v/>
      </c>
      <c r="B1214" s="10">
        <f>'[1]TCE - ANEXO III - Preencher'!C1223</f>
        <v>0</v>
      </c>
      <c r="C1214" s="11"/>
      <c r="D1214" s="12" t="str">
        <f>'[1]TCE - ANEXO III - Preencher'!E1223</f>
        <v/>
      </c>
      <c r="E1214" s="10" t="str">
        <f>IF('[1]TCE - ANEXO III - Preencher'!F1223="4 - Assistência Odontológica","2 - Outros Profissionais da Saúde",'[1]TCE - ANEXO III - Preencher'!F1223)</f>
        <v/>
      </c>
      <c r="F1214" s="13" t="str">
        <f>'[1]TCE - ANEXO III - Preencher'!G1223</f>
        <v/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(OCULTAR)'!$P$3:$R$62,3,0),"")</f>
        <v/>
      </c>
      <c r="B1215" s="10">
        <f>'[1]TCE - ANEXO III - Preencher'!C1224</f>
        <v>0</v>
      </c>
      <c r="C1215" s="11"/>
      <c r="D1215" s="12" t="str">
        <f>'[1]TCE - ANEXO III - Preencher'!E1224</f>
        <v/>
      </c>
      <c r="E1215" s="10" t="str">
        <f>IF('[1]TCE - ANEXO III - Preencher'!F1224="4 - Assistência Odontológica","2 - Outros Profissionais da Saúde",'[1]TCE - ANEXO III - Preencher'!F1224)</f>
        <v/>
      </c>
      <c r="F1215" s="13" t="str">
        <f>'[1]TCE - ANEXO III - Preencher'!G1224</f>
        <v/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(OCULTAR)'!$P$3:$R$62,3,0),"")</f>
        <v/>
      </c>
      <c r="B1216" s="10">
        <f>'[1]TCE - ANEXO III - Preencher'!C1225</f>
        <v>0</v>
      </c>
      <c r="C1216" s="11"/>
      <c r="D1216" s="12" t="str">
        <f>'[1]TCE - ANEXO III - Preencher'!E1225</f>
        <v/>
      </c>
      <c r="E1216" s="10" t="str">
        <f>IF('[1]TCE - ANEXO III - Preencher'!F1225="4 - Assistência Odontológica","2 - Outros Profissionais da Saúde",'[1]TCE - ANEXO III - Preencher'!F1225)</f>
        <v/>
      </c>
      <c r="F1216" s="13" t="str">
        <f>'[1]TCE - ANEXO III - Preencher'!G1225</f>
        <v/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(OCULTAR)'!$P$3:$R$62,3,0),"")</f>
        <v/>
      </c>
      <c r="B1217" s="10">
        <f>'[1]TCE - ANEXO III - Preencher'!C1226</f>
        <v>0</v>
      </c>
      <c r="C1217" s="11"/>
      <c r="D1217" s="12" t="str">
        <f>'[1]TCE - ANEXO III - Preencher'!E1226</f>
        <v/>
      </c>
      <c r="E1217" s="10" t="str">
        <f>IF('[1]TCE - ANEXO III - Preencher'!F1226="4 - Assistência Odontológica","2 - Outros Profissionais da Saúde",'[1]TCE - ANEXO III - Preencher'!F1226)</f>
        <v/>
      </c>
      <c r="F1217" s="13" t="str">
        <f>'[1]TCE - ANEXO III - Preencher'!G1226</f>
        <v/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(OCULTAR)'!$P$3:$R$62,3,0),"")</f>
        <v/>
      </c>
      <c r="B1218" s="10">
        <f>'[1]TCE - ANEXO III - Preencher'!C1227</f>
        <v>0</v>
      </c>
      <c r="C1218" s="11"/>
      <c r="D1218" s="12" t="str">
        <f>'[1]TCE - ANEXO III - Preencher'!E1227</f>
        <v/>
      </c>
      <c r="E1218" s="10" t="str">
        <f>IF('[1]TCE - ANEXO III - Preencher'!F1227="4 - Assistência Odontológica","2 - Outros Profissionais da Saúde",'[1]TCE - ANEXO III - Preencher'!F1227)</f>
        <v/>
      </c>
      <c r="F1218" s="13" t="str">
        <f>'[1]TCE - ANEXO III - Preencher'!G1227</f>
        <v/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(OCULTAR)'!$P$3:$R$62,3,0),"")</f>
        <v/>
      </c>
      <c r="B1219" s="10">
        <f>'[1]TCE - ANEXO III - Preencher'!C1228</f>
        <v>0</v>
      </c>
      <c r="C1219" s="11"/>
      <c r="D1219" s="12" t="str">
        <f>'[1]TCE - ANEXO III - Preencher'!E1228</f>
        <v/>
      </c>
      <c r="E1219" s="10" t="str">
        <f>IF('[1]TCE - ANEXO III - Preencher'!F1228="4 - Assistência Odontológica","2 - Outros Profissionais da Saúde",'[1]TCE - ANEXO III - Preencher'!F1228)</f>
        <v/>
      </c>
      <c r="F1219" s="13" t="str">
        <f>'[1]TCE - ANEXO III - Preencher'!G1228</f>
        <v/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(OCULTAR)'!$P$3:$R$62,3,0),"")</f>
        <v/>
      </c>
      <c r="B1220" s="10">
        <f>'[1]TCE - ANEXO III - Preencher'!C1229</f>
        <v>0</v>
      </c>
      <c r="C1220" s="11"/>
      <c r="D1220" s="12" t="str">
        <f>'[1]TCE - ANEXO III - Preencher'!E1229</f>
        <v/>
      </c>
      <c r="E1220" s="10" t="str">
        <f>IF('[1]TCE - ANEXO III - Preencher'!F1229="4 - Assistência Odontológica","2 - Outros Profissionais da Saúde",'[1]TCE - ANEXO III - Preencher'!F1229)</f>
        <v/>
      </c>
      <c r="F1220" s="13" t="str">
        <f>'[1]TCE - ANEXO III - Preencher'!G1229</f>
        <v/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(OCULTAR)'!$P$3:$R$62,3,0),"")</f>
        <v/>
      </c>
      <c r="B1221" s="10">
        <f>'[1]TCE - ANEXO III - Preencher'!C1230</f>
        <v>0</v>
      </c>
      <c r="C1221" s="11"/>
      <c r="D1221" s="12" t="str">
        <f>'[1]TCE - ANEXO III - Preencher'!E1230</f>
        <v/>
      </c>
      <c r="E1221" s="10" t="str">
        <f>IF('[1]TCE - ANEXO III - Preencher'!F1230="4 - Assistência Odontológica","2 - Outros Profissionais da Saúde",'[1]TCE - ANEXO III - Preencher'!F1230)</f>
        <v/>
      </c>
      <c r="F1221" s="13" t="str">
        <f>'[1]TCE - ANEXO III - Preencher'!G1230</f>
        <v/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(OCULTAR)'!$P$3:$R$62,3,0),"")</f>
        <v/>
      </c>
      <c r="B1222" s="10">
        <f>'[1]TCE - ANEXO III - Preencher'!C1231</f>
        <v>0</v>
      </c>
      <c r="C1222" s="11"/>
      <c r="D1222" s="12" t="str">
        <f>'[1]TCE - ANEXO III - Preencher'!E1231</f>
        <v/>
      </c>
      <c r="E1222" s="10" t="str">
        <f>IF('[1]TCE - ANEXO III - Preencher'!F1231="4 - Assistência Odontológica","2 - Outros Profissionais da Saúde",'[1]TCE - ANEXO III - Preencher'!F1231)</f>
        <v/>
      </c>
      <c r="F1222" s="13" t="str">
        <f>'[1]TCE - ANEXO III - Preencher'!G1231</f>
        <v/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(OCULTAR)'!$P$3:$R$62,3,0),"")</f>
        <v/>
      </c>
      <c r="B1223" s="10">
        <f>'[1]TCE - ANEXO III - Preencher'!C1232</f>
        <v>0</v>
      </c>
      <c r="C1223" s="11"/>
      <c r="D1223" s="12" t="str">
        <f>'[1]TCE - ANEXO III - Preencher'!E1232</f>
        <v/>
      </c>
      <c r="E1223" s="10" t="str">
        <f>IF('[1]TCE - ANEXO III - Preencher'!F1232="4 - Assistência Odontológica","2 - Outros Profissionais da Saúde",'[1]TCE - ANEXO III - Preencher'!F1232)</f>
        <v/>
      </c>
      <c r="F1223" s="13" t="str">
        <f>'[1]TCE - ANEXO III - Preencher'!G1232</f>
        <v/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(OCULTAR)'!$P$3:$R$62,3,0),"")</f>
        <v/>
      </c>
      <c r="B1224" s="10">
        <f>'[1]TCE - ANEXO III - Preencher'!C1233</f>
        <v>0</v>
      </c>
      <c r="C1224" s="11"/>
      <c r="D1224" s="12" t="str">
        <f>'[1]TCE - ANEXO III - Preencher'!E1233</f>
        <v/>
      </c>
      <c r="E1224" s="10" t="str">
        <f>IF('[1]TCE - ANEXO III - Preencher'!F1233="4 - Assistência Odontológica","2 - Outros Profissionais da Saúde",'[1]TCE - ANEXO III - Preencher'!F1233)</f>
        <v/>
      </c>
      <c r="F1224" s="13" t="str">
        <f>'[1]TCE - ANEXO III - Preencher'!G1233</f>
        <v/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(OCULTAR)'!$P$3:$R$62,3,0),"")</f>
        <v/>
      </c>
      <c r="B1225" s="10">
        <f>'[1]TCE - ANEXO III - Preencher'!C1234</f>
        <v>0</v>
      </c>
      <c r="C1225" s="11"/>
      <c r="D1225" s="12" t="str">
        <f>'[1]TCE - ANEXO III - Preencher'!E1234</f>
        <v/>
      </c>
      <c r="E1225" s="10" t="str">
        <f>IF('[1]TCE - ANEXO III - Preencher'!F1234="4 - Assistência Odontológica","2 - Outros Profissionais da Saúde",'[1]TCE - ANEXO III - Preencher'!F1234)</f>
        <v/>
      </c>
      <c r="F1225" s="13" t="str">
        <f>'[1]TCE - ANEXO III - Preencher'!G1234</f>
        <v/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(OCULTAR)'!$P$3:$R$62,3,0),"")</f>
        <v/>
      </c>
      <c r="B1226" s="10">
        <f>'[1]TCE - ANEXO III - Preencher'!C1235</f>
        <v>0</v>
      </c>
      <c r="C1226" s="11"/>
      <c r="D1226" s="12" t="str">
        <f>'[1]TCE - ANEXO III - Preencher'!E1235</f>
        <v/>
      </c>
      <c r="E1226" s="10" t="str">
        <f>IF('[1]TCE - ANEXO III - Preencher'!F1235="4 - Assistência Odontológica","2 - Outros Profissionais da Saúde",'[1]TCE - ANEXO III - Preencher'!F1235)</f>
        <v/>
      </c>
      <c r="F1226" s="13" t="str">
        <f>'[1]TCE - ANEXO III - Preencher'!G1235</f>
        <v/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(OCULTAR)'!$P$3:$R$62,3,0),"")</f>
        <v/>
      </c>
      <c r="B1227" s="10">
        <f>'[1]TCE - ANEXO III - Preencher'!C1236</f>
        <v>0</v>
      </c>
      <c r="C1227" s="11"/>
      <c r="D1227" s="12" t="str">
        <f>'[1]TCE - ANEXO III - Preencher'!E1236</f>
        <v/>
      </c>
      <c r="E1227" s="10" t="str">
        <f>IF('[1]TCE - ANEXO III - Preencher'!F1236="4 - Assistência Odontológica","2 - Outros Profissionais da Saúde",'[1]TCE - ANEXO III - Preencher'!F1236)</f>
        <v/>
      </c>
      <c r="F1227" s="13" t="str">
        <f>'[1]TCE - ANEXO III - Preencher'!G1236</f>
        <v/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(OCULTAR)'!$P$3:$R$62,3,0),"")</f>
        <v/>
      </c>
      <c r="B1228" s="10">
        <f>'[1]TCE - ANEXO III - Preencher'!C1237</f>
        <v>0</v>
      </c>
      <c r="C1228" s="11"/>
      <c r="D1228" s="12" t="str">
        <f>'[1]TCE - ANEXO III - Preencher'!E1237</f>
        <v/>
      </c>
      <c r="E1228" s="10" t="str">
        <f>IF('[1]TCE - ANEXO III - Preencher'!F1237="4 - Assistência Odontológica","2 - Outros Profissionais da Saúde",'[1]TCE - ANEXO III - Preencher'!F1237)</f>
        <v/>
      </c>
      <c r="F1228" s="13" t="str">
        <f>'[1]TCE - ANEXO III - Preencher'!G1237</f>
        <v/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(OCULTAR)'!$P$3:$R$62,3,0),"")</f>
        <v/>
      </c>
      <c r="B1229" s="10">
        <f>'[1]TCE - ANEXO III - Preencher'!C1238</f>
        <v>0</v>
      </c>
      <c r="C1229" s="11"/>
      <c r="D1229" s="12" t="str">
        <f>'[1]TCE - ANEXO III - Preencher'!E1238</f>
        <v/>
      </c>
      <c r="E1229" s="10" t="str">
        <f>IF('[1]TCE - ANEXO III - Preencher'!F1238="4 - Assistência Odontológica","2 - Outros Profissionais da Saúde",'[1]TCE - ANEXO III - Preencher'!F1238)</f>
        <v/>
      </c>
      <c r="F1229" s="13" t="str">
        <f>'[1]TCE - ANEXO III - Preencher'!G1238</f>
        <v/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(OCULTAR)'!$P$3:$R$62,3,0),"")</f>
        <v/>
      </c>
      <c r="B1230" s="10">
        <f>'[1]TCE - ANEXO III - Preencher'!C1239</f>
        <v>0</v>
      </c>
      <c r="C1230" s="11"/>
      <c r="D1230" s="12" t="str">
        <f>'[1]TCE - ANEXO III - Preencher'!E1239</f>
        <v/>
      </c>
      <c r="E1230" s="10" t="str">
        <f>IF('[1]TCE - ANEXO III - Preencher'!F1239="4 - Assistência Odontológica","2 - Outros Profissionais da Saúde",'[1]TCE - ANEXO III - Preencher'!F1239)</f>
        <v/>
      </c>
      <c r="F1230" s="13" t="str">
        <f>'[1]TCE - ANEXO III - Preencher'!G1239</f>
        <v/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(OCULTAR)'!$P$3:$R$62,3,0),"")</f>
        <v/>
      </c>
      <c r="B1231" s="10">
        <f>'[1]TCE - ANEXO III - Preencher'!C1240</f>
        <v>0</v>
      </c>
      <c r="C1231" s="11"/>
      <c r="D1231" s="12" t="str">
        <f>'[1]TCE - ANEXO III - Preencher'!E1240</f>
        <v/>
      </c>
      <c r="E1231" s="10" t="str">
        <f>IF('[1]TCE - ANEXO III - Preencher'!F1240="4 - Assistência Odontológica","2 - Outros Profissionais da Saúde",'[1]TCE - ANEXO III - Preencher'!F1240)</f>
        <v/>
      </c>
      <c r="F1231" s="13" t="str">
        <f>'[1]TCE - ANEXO III - Preencher'!G1240</f>
        <v/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(OCULTAR)'!$P$3:$R$62,3,0),"")</f>
        <v/>
      </c>
      <c r="B1232" s="10">
        <f>'[1]TCE - ANEXO III - Preencher'!C1241</f>
        <v>0</v>
      </c>
      <c r="C1232" s="11"/>
      <c r="D1232" s="12" t="str">
        <f>'[1]TCE - ANEXO III - Preencher'!E1241</f>
        <v/>
      </c>
      <c r="E1232" s="10" t="str">
        <f>IF('[1]TCE - ANEXO III - Preencher'!F1241="4 - Assistência Odontológica","2 - Outros Profissionais da Saúde",'[1]TCE - ANEXO III - Preencher'!F1241)</f>
        <v/>
      </c>
      <c r="F1232" s="13" t="str">
        <f>'[1]TCE - ANEXO III - Preencher'!G1241</f>
        <v/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(OCULTAR)'!$P$3:$R$62,3,0),"")</f>
        <v/>
      </c>
      <c r="B1233" s="10">
        <f>'[1]TCE - ANEXO III - Preencher'!C1242</f>
        <v>0</v>
      </c>
      <c r="C1233" s="11"/>
      <c r="D1233" s="12" t="str">
        <f>'[1]TCE - ANEXO III - Preencher'!E1242</f>
        <v/>
      </c>
      <c r="E1233" s="10" t="str">
        <f>IF('[1]TCE - ANEXO III - Preencher'!F1242="4 - Assistência Odontológica","2 - Outros Profissionais da Saúde",'[1]TCE - ANEXO III - Preencher'!F1242)</f>
        <v/>
      </c>
      <c r="F1233" s="13" t="str">
        <f>'[1]TCE - ANEXO III - Preencher'!G1242</f>
        <v/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(OCULTAR)'!$P$3:$R$62,3,0),"")</f>
        <v/>
      </c>
      <c r="B1234" s="10">
        <f>'[1]TCE - ANEXO III - Preencher'!C1243</f>
        <v>0</v>
      </c>
      <c r="C1234" s="11"/>
      <c r="D1234" s="12" t="str">
        <f>'[1]TCE - ANEXO III - Preencher'!E1243</f>
        <v/>
      </c>
      <c r="E1234" s="10" t="str">
        <f>IF('[1]TCE - ANEXO III - Preencher'!F1243="4 - Assistência Odontológica","2 - Outros Profissionais da Saúde",'[1]TCE - ANEXO III - Preencher'!F1243)</f>
        <v/>
      </c>
      <c r="F1234" s="13" t="str">
        <f>'[1]TCE - ANEXO III - Preencher'!G1243</f>
        <v/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(OCULTAR)'!$P$3:$R$62,3,0),"")</f>
        <v/>
      </c>
      <c r="B1235" s="10">
        <f>'[1]TCE - ANEXO III - Preencher'!C1244</f>
        <v>0</v>
      </c>
      <c r="C1235" s="11"/>
      <c r="D1235" s="12" t="str">
        <f>'[1]TCE - ANEXO III - Preencher'!E1244</f>
        <v/>
      </c>
      <c r="E1235" s="10" t="str">
        <f>IF('[1]TCE - ANEXO III - Preencher'!F1244="4 - Assistência Odontológica","2 - Outros Profissionais da Saúde",'[1]TCE - ANEXO III - Preencher'!F1244)</f>
        <v/>
      </c>
      <c r="F1235" s="13" t="str">
        <f>'[1]TCE - ANEXO III - Preencher'!G1244</f>
        <v/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(OCULTAR)'!$P$3:$R$62,3,0),"")</f>
        <v/>
      </c>
      <c r="B1236" s="10">
        <f>'[1]TCE - ANEXO III - Preencher'!C1245</f>
        <v>0</v>
      </c>
      <c r="C1236" s="11"/>
      <c r="D1236" s="12" t="str">
        <f>'[1]TCE - ANEXO III - Preencher'!E1245</f>
        <v/>
      </c>
      <c r="E1236" s="10" t="str">
        <f>IF('[1]TCE - ANEXO III - Preencher'!F1245="4 - Assistência Odontológica","2 - Outros Profissionais da Saúde",'[1]TCE - ANEXO III - Preencher'!F1245)</f>
        <v/>
      </c>
      <c r="F1236" s="13" t="str">
        <f>'[1]TCE - ANEXO III - Preencher'!G1245</f>
        <v/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(OCULTAR)'!$P$3:$R$62,3,0),"")</f>
        <v/>
      </c>
      <c r="B1237" s="10">
        <f>'[1]TCE - ANEXO III - Preencher'!C1246</f>
        <v>0</v>
      </c>
      <c r="C1237" s="11"/>
      <c r="D1237" s="12" t="str">
        <f>'[1]TCE - ANEXO III - Preencher'!E1246</f>
        <v/>
      </c>
      <c r="E1237" s="10" t="str">
        <f>IF('[1]TCE - ANEXO III - Preencher'!F1246="4 - Assistência Odontológica","2 - Outros Profissionais da Saúde",'[1]TCE - ANEXO III - Preencher'!F1246)</f>
        <v/>
      </c>
      <c r="F1237" s="13" t="str">
        <f>'[1]TCE - ANEXO III - Preencher'!G1246</f>
        <v/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(OCULTAR)'!$P$3:$R$62,3,0),"")</f>
        <v/>
      </c>
      <c r="B1238" s="10">
        <f>'[1]TCE - ANEXO III - Preencher'!C1247</f>
        <v>0</v>
      </c>
      <c r="C1238" s="11"/>
      <c r="D1238" s="12" t="str">
        <f>'[1]TCE - ANEXO III - Preencher'!E1247</f>
        <v/>
      </c>
      <c r="E1238" s="10" t="str">
        <f>IF('[1]TCE - ANEXO III - Preencher'!F1247="4 - Assistência Odontológica","2 - Outros Profissionais da Saúde",'[1]TCE - ANEXO III - Preencher'!F1247)</f>
        <v/>
      </c>
      <c r="F1238" s="13" t="str">
        <f>'[1]TCE - ANEXO III - Preencher'!G1247</f>
        <v/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(OCULTAR)'!$P$3:$R$62,3,0),"")</f>
        <v/>
      </c>
      <c r="B1239" s="10">
        <f>'[1]TCE - ANEXO III - Preencher'!C1248</f>
        <v>0</v>
      </c>
      <c r="C1239" s="11"/>
      <c r="D1239" s="12" t="str">
        <f>'[1]TCE - ANEXO III - Preencher'!E1248</f>
        <v/>
      </c>
      <c r="E1239" s="10" t="str">
        <f>IF('[1]TCE - ANEXO III - Preencher'!F1248="4 - Assistência Odontológica","2 - Outros Profissionais da Saúde",'[1]TCE - ANEXO III - Preencher'!F1248)</f>
        <v/>
      </c>
      <c r="F1239" s="13" t="str">
        <f>'[1]TCE - ANEXO III - Preencher'!G1248</f>
        <v/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(OCULTAR)'!$P$3:$R$62,3,0),"")</f>
        <v/>
      </c>
      <c r="B1240" s="10">
        <f>'[1]TCE - ANEXO III - Preencher'!C1249</f>
        <v>0</v>
      </c>
      <c r="C1240" s="11"/>
      <c r="D1240" s="12" t="str">
        <f>'[1]TCE - ANEXO III - Preencher'!E1249</f>
        <v/>
      </c>
      <c r="E1240" s="10" t="str">
        <f>IF('[1]TCE - ANEXO III - Preencher'!F1249="4 - Assistência Odontológica","2 - Outros Profissionais da Saúde",'[1]TCE - ANEXO III - Preencher'!F1249)</f>
        <v/>
      </c>
      <c r="F1240" s="13" t="str">
        <f>'[1]TCE - ANEXO III - Preencher'!G1249</f>
        <v/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(OCULTAR)'!$P$3:$R$62,3,0),"")</f>
        <v/>
      </c>
      <c r="B1241" s="10">
        <f>'[1]TCE - ANEXO III - Preencher'!C1250</f>
        <v>0</v>
      </c>
      <c r="C1241" s="11"/>
      <c r="D1241" s="12" t="str">
        <f>'[1]TCE - ANEXO III - Preencher'!E1250</f>
        <v/>
      </c>
      <c r="E1241" s="10" t="str">
        <f>IF('[1]TCE - ANEXO III - Preencher'!F1250="4 - Assistência Odontológica","2 - Outros Profissionais da Saúde",'[1]TCE - ANEXO III - Preencher'!F1250)</f>
        <v/>
      </c>
      <c r="F1241" s="13" t="str">
        <f>'[1]TCE - ANEXO III - Preencher'!G1250</f>
        <v/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(OCULTAR)'!$P$3:$R$62,3,0),"")</f>
        <v/>
      </c>
      <c r="B1242" s="10">
        <f>'[1]TCE - ANEXO III - Preencher'!C1251</f>
        <v>0</v>
      </c>
      <c r="C1242" s="11"/>
      <c r="D1242" s="12" t="str">
        <f>'[1]TCE - ANEXO III - Preencher'!E1251</f>
        <v/>
      </c>
      <c r="E1242" s="10" t="str">
        <f>IF('[1]TCE - ANEXO III - Preencher'!F1251="4 - Assistência Odontológica","2 - Outros Profissionais da Saúde",'[1]TCE - ANEXO III - Preencher'!F1251)</f>
        <v/>
      </c>
      <c r="F1242" s="13" t="str">
        <f>'[1]TCE - ANEXO III - Preencher'!G1251</f>
        <v/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(OCULTAR)'!$P$3:$R$62,3,0),"")</f>
        <v/>
      </c>
      <c r="B1243" s="10">
        <f>'[1]TCE - ANEXO III - Preencher'!C1252</f>
        <v>0</v>
      </c>
      <c r="C1243" s="11"/>
      <c r="D1243" s="12" t="str">
        <f>'[1]TCE - ANEXO III - Preencher'!E1252</f>
        <v/>
      </c>
      <c r="E1243" s="10" t="str">
        <f>IF('[1]TCE - ANEXO III - Preencher'!F1252="4 - Assistência Odontológica","2 - Outros Profissionais da Saúde",'[1]TCE - ANEXO III - Preencher'!F1252)</f>
        <v/>
      </c>
      <c r="F1243" s="13" t="str">
        <f>'[1]TCE - ANEXO III - Preencher'!G1252</f>
        <v/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(OCULTAR)'!$P$3:$R$62,3,0),"")</f>
        <v/>
      </c>
      <c r="B1244" s="10">
        <f>'[1]TCE - ANEXO III - Preencher'!C1253</f>
        <v>0</v>
      </c>
      <c r="C1244" s="11"/>
      <c r="D1244" s="12" t="str">
        <f>'[1]TCE - ANEXO III - Preencher'!E1253</f>
        <v/>
      </c>
      <c r="E1244" s="10" t="str">
        <f>IF('[1]TCE - ANEXO III - Preencher'!F1253="4 - Assistência Odontológica","2 - Outros Profissionais da Saúde",'[1]TCE - ANEXO III - Preencher'!F1253)</f>
        <v/>
      </c>
      <c r="F1244" s="13" t="str">
        <f>'[1]TCE - ANEXO III - Preencher'!G1253</f>
        <v/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(OCULTAR)'!$P$3:$R$62,3,0),"")</f>
        <v/>
      </c>
      <c r="B1245" s="10">
        <f>'[1]TCE - ANEXO III - Preencher'!C1254</f>
        <v>0</v>
      </c>
      <c r="C1245" s="11"/>
      <c r="D1245" s="12" t="str">
        <f>'[1]TCE - ANEXO III - Preencher'!E1254</f>
        <v/>
      </c>
      <c r="E1245" s="10" t="str">
        <f>IF('[1]TCE - ANEXO III - Preencher'!F1254="4 - Assistência Odontológica","2 - Outros Profissionais da Saúde",'[1]TCE - ANEXO III - Preencher'!F1254)</f>
        <v/>
      </c>
      <c r="F1245" s="13" t="str">
        <f>'[1]TCE - ANEXO III - Preencher'!G1254</f>
        <v/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(OCULTAR)'!$P$3:$R$62,3,0),"")</f>
        <v/>
      </c>
      <c r="B1246" s="10">
        <f>'[1]TCE - ANEXO III - Preencher'!C1255</f>
        <v>0</v>
      </c>
      <c r="C1246" s="11"/>
      <c r="D1246" s="12" t="str">
        <f>'[1]TCE - ANEXO III - Preencher'!E1255</f>
        <v/>
      </c>
      <c r="E1246" s="10" t="str">
        <f>IF('[1]TCE - ANEXO III - Preencher'!F1255="4 - Assistência Odontológica","2 - Outros Profissionais da Saúde",'[1]TCE - ANEXO III - Preencher'!F1255)</f>
        <v/>
      </c>
      <c r="F1246" s="13" t="str">
        <f>'[1]TCE - ANEXO III - Preencher'!G1255</f>
        <v/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(OCULTAR)'!$P$3:$R$62,3,0),"")</f>
        <v/>
      </c>
      <c r="B1247" s="10">
        <f>'[1]TCE - ANEXO III - Preencher'!C1256</f>
        <v>0</v>
      </c>
      <c r="C1247" s="11"/>
      <c r="D1247" s="12" t="str">
        <f>'[1]TCE - ANEXO III - Preencher'!E1256</f>
        <v/>
      </c>
      <c r="E1247" s="10" t="str">
        <f>IF('[1]TCE - ANEXO III - Preencher'!F1256="4 - Assistência Odontológica","2 - Outros Profissionais da Saúde",'[1]TCE - ANEXO III - Preencher'!F1256)</f>
        <v/>
      </c>
      <c r="F1247" s="13" t="str">
        <f>'[1]TCE - ANEXO III - Preencher'!G1256</f>
        <v/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(OCULTAR)'!$P$3:$R$62,3,0),"")</f>
        <v/>
      </c>
      <c r="B1248" s="10">
        <f>'[1]TCE - ANEXO III - Preencher'!C1257</f>
        <v>0</v>
      </c>
      <c r="C1248" s="11"/>
      <c r="D1248" s="12" t="str">
        <f>'[1]TCE - ANEXO III - Preencher'!E1257</f>
        <v/>
      </c>
      <c r="E1248" s="10" t="str">
        <f>IF('[1]TCE - ANEXO III - Preencher'!F1257="4 - Assistência Odontológica","2 - Outros Profissionais da Saúde",'[1]TCE - ANEXO III - Preencher'!F1257)</f>
        <v/>
      </c>
      <c r="F1248" s="13" t="str">
        <f>'[1]TCE - ANEXO III - Preencher'!G1257</f>
        <v/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(OCULTAR)'!$P$3:$R$62,3,0),"")</f>
        <v/>
      </c>
      <c r="B1249" s="10">
        <f>'[1]TCE - ANEXO III - Preencher'!C1258</f>
        <v>0</v>
      </c>
      <c r="C1249" s="11"/>
      <c r="D1249" s="12" t="str">
        <f>'[1]TCE - ANEXO III - Preencher'!E1258</f>
        <v/>
      </c>
      <c r="E1249" s="10" t="str">
        <f>IF('[1]TCE - ANEXO III - Preencher'!F1258="4 - Assistência Odontológica","2 - Outros Profissionais da Saúde",'[1]TCE - ANEXO III - Preencher'!F1258)</f>
        <v/>
      </c>
      <c r="F1249" s="13" t="str">
        <f>'[1]TCE - ANEXO III - Preencher'!G1258</f>
        <v/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(OCULTAR)'!$P$3:$R$62,3,0),"")</f>
        <v/>
      </c>
      <c r="B1250" s="10">
        <f>'[1]TCE - ANEXO III - Preencher'!C1259</f>
        <v>0</v>
      </c>
      <c r="C1250" s="11"/>
      <c r="D1250" s="12" t="str">
        <f>'[1]TCE - ANEXO III - Preencher'!E1259</f>
        <v/>
      </c>
      <c r="E1250" s="10" t="str">
        <f>IF('[1]TCE - ANEXO III - Preencher'!F1259="4 - Assistência Odontológica","2 - Outros Profissionais da Saúde",'[1]TCE - ANEXO III - Preencher'!F1259)</f>
        <v/>
      </c>
      <c r="F1250" s="13" t="str">
        <f>'[1]TCE - ANEXO III - Preencher'!G1259</f>
        <v/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(OCULTAR)'!$P$3:$R$62,3,0),"")</f>
        <v/>
      </c>
      <c r="B1251" s="10">
        <f>'[1]TCE - ANEXO III - Preencher'!C1260</f>
        <v>0</v>
      </c>
      <c r="C1251" s="11"/>
      <c r="D1251" s="12" t="str">
        <f>'[1]TCE - ANEXO III - Preencher'!E1260</f>
        <v/>
      </c>
      <c r="E1251" s="10" t="str">
        <f>IF('[1]TCE - ANEXO III - Preencher'!F1260="4 - Assistência Odontológica","2 - Outros Profissionais da Saúde",'[1]TCE - ANEXO III - Preencher'!F1260)</f>
        <v/>
      </c>
      <c r="F1251" s="13" t="str">
        <f>'[1]TCE - ANEXO III - Preencher'!G1260</f>
        <v/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(OCULTAR)'!$P$3:$R$62,3,0),"")</f>
        <v/>
      </c>
      <c r="B1252" s="10">
        <f>'[1]TCE - ANEXO III - Preencher'!C1261</f>
        <v>0</v>
      </c>
      <c r="C1252" s="11"/>
      <c r="D1252" s="12" t="str">
        <f>'[1]TCE - ANEXO III - Preencher'!E1261</f>
        <v/>
      </c>
      <c r="E1252" s="10" t="str">
        <f>IF('[1]TCE - ANEXO III - Preencher'!F1261="4 - Assistência Odontológica","2 - Outros Profissionais da Saúde",'[1]TCE - ANEXO III - Preencher'!F1261)</f>
        <v/>
      </c>
      <c r="F1252" s="13" t="str">
        <f>'[1]TCE - ANEXO III - Preencher'!G1261</f>
        <v/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(OCULTAR)'!$P$3:$R$62,3,0),"")</f>
        <v/>
      </c>
      <c r="B1253" s="10">
        <f>'[1]TCE - ANEXO III - Preencher'!C1262</f>
        <v>0</v>
      </c>
      <c r="C1253" s="11"/>
      <c r="D1253" s="12" t="str">
        <f>'[1]TCE - ANEXO III - Preencher'!E1262</f>
        <v/>
      </c>
      <c r="E1253" s="10" t="str">
        <f>IF('[1]TCE - ANEXO III - Preencher'!F1262="4 - Assistência Odontológica","2 - Outros Profissionais da Saúde",'[1]TCE - ANEXO III - Preencher'!F1262)</f>
        <v/>
      </c>
      <c r="F1253" s="13" t="str">
        <f>'[1]TCE - ANEXO III - Preencher'!G1262</f>
        <v/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(OCULTAR)'!$P$3:$R$62,3,0),"")</f>
        <v/>
      </c>
      <c r="B1254" s="10">
        <f>'[1]TCE - ANEXO III - Preencher'!C1263</f>
        <v>0</v>
      </c>
      <c r="C1254" s="11"/>
      <c r="D1254" s="12" t="str">
        <f>'[1]TCE - ANEXO III - Preencher'!E1263</f>
        <v/>
      </c>
      <c r="E1254" s="10" t="str">
        <f>IF('[1]TCE - ANEXO III - Preencher'!F1263="4 - Assistência Odontológica","2 - Outros Profissionais da Saúde",'[1]TCE - ANEXO III - Preencher'!F1263)</f>
        <v/>
      </c>
      <c r="F1254" s="13" t="str">
        <f>'[1]TCE - ANEXO III - Preencher'!G1263</f>
        <v/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(OCULTAR)'!$P$3:$R$62,3,0),"")</f>
        <v/>
      </c>
      <c r="B1255" s="10">
        <f>'[1]TCE - ANEXO III - Preencher'!C1264</f>
        <v>0</v>
      </c>
      <c r="C1255" s="11"/>
      <c r="D1255" s="12" t="str">
        <f>'[1]TCE - ANEXO III - Preencher'!E1264</f>
        <v/>
      </c>
      <c r="E1255" s="10" t="str">
        <f>IF('[1]TCE - ANEXO III - Preencher'!F1264="4 - Assistência Odontológica","2 - Outros Profissionais da Saúde",'[1]TCE - ANEXO III - Preencher'!F1264)</f>
        <v/>
      </c>
      <c r="F1255" s="13" t="str">
        <f>'[1]TCE - ANEXO III - Preencher'!G1264</f>
        <v/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(OCULTAR)'!$P$3:$R$62,3,0),"")</f>
        <v/>
      </c>
      <c r="B1256" s="10">
        <f>'[1]TCE - ANEXO III - Preencher'!C1265</f>
        <v>0</v>
      </c>
      <c r="C1256" s="11"/>
      <c r="D1256" s="12" t="str">
        <f>'[1]TCE - ANEXO III - Preencher'!E1265</f>
        <v/>
      </c>
      <c r="E1256" s="10" t="str">
        <f>IF('[1]TCE - ANEXO III - Preencher'!F1265="4 - Assistência Odontológica","2 - Outros Profissionais da Saúde",'[1]TCE - ANEXO III - Preencher'!F1265)</f>
        <v/>
      </c>
      <c r="F1256" s="13" t="str">
        <f>'[1]TCE - ANEXO III - Preencher'!G1265</f>
        <v/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(OCULTAR)'!$P$3:$R$62,3,0),"")</f>
        <v/>
      </c>
      <c r="B1257" s="10">
        <f>'[1]TCE - ANEXO III - Preencher'!C1266</f>
        <v>0</v>
      </c>
      <c r="C1257" s="11"/>
      <c r="D1257" s="12" t="str">
        <f>'[1]TCE - ANEXO III - Preencher'!E1266</f>
        <v/>
      </c>
      <c r="E1257" s="10" t="str">
        <f>IF('[1]TCE - ANEXO III - Preencher'!F1266="4 - Assistência Odontológica","2 - Outros Profissionais da Saúde",'[1]TCE - ANEXO III - Preencher'!F1266)</f>
        <v/>
      </c>
      <c r="F1257" s="13" t="str">
        <f>'[1]TCE - ANEXO III - Preencher'!G1266</f>
        <v/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(OCULTAR)'!$P$3:$R$62,3,0),"")</f>
        <v/>
      </c>
      <c r="B1258" s="10">
        <f>'[1]TCE - ANEXO III - Preencher'!C1267</f>
        <v>0</v>
      </c>
      <c r="C1258" s="11"/>
      <c r="D1258" s="12" t="str">
        <f>'[1]TCE - ANEXO III - Preencher'!E1267</f>
        <v/>
      </c>
      <c r="E1258" s="10" t="str">
        <f>IF('[1]TCE - ANEXO III - Preencher'!F1267="4 - Assistência Odontológica","2 - Outros Profissionais da Saúde",'[1]TCE - ANEXO III - Preencher'!F1267)</f>
        <v/>
      </c>
      <c r="F1258" s="13" t="str">
        <f>'[1]TCE - ANEXO III - Preencher'!G1267</f>
        <v/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(OCULTAR)'!$P$3:$R$62,3,0),"")</f>
        <v/>
      </c>
      <c r="B1259" s="10">
        <f>'[1]TCE - ANEXO III - Preencher'!C1268</f>
        <v>0</v>
      </c>
      <c r="C1259" s="11"/>
      <c r="D1259" s="12" t="str">
        <f>'[1]TCE - ANEXO III - Preencher'!E1268</f>
        <v/>
      </c>
      <c r="E1259" s="10" t="str">
        <f>IF('[1]TCE - ANEXO III - Preencher'!F1268="4 - Assistência Odontológica","2 - Outros Profissionais da Saúde",'[1]TCE - ANEXO III - Preencher'!F1268)</f>
        <v/>
      </c>
      <c r="F1259" s="13" t="str">
        <f>'[1]TCE - ANEXO III - Preencher'!G1268</f>
        <v/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(OCULTAR)'!$P$3:$R$62,3,0),"")</f>
        <v/>
      </c>
      <c r="B1260" s="10">
        <f>'[1]TCE - ANEXO III - Preencher'!C1269</f>
        <v>0</v>
      </c>
      <c r="C1260" s="11"/>
      <c r="D1260" s="12" t="str">
        <f>'[1]TCE - ANEXO III - Preencher'!E1269</f>
        <v/>
      </c>
      <c r="E1260" s="10" t="str">
        <f>IF('[1]TCE - ANEXO III - Preencher'!F1269="4 - Assistência Odontológica","2 - Outros Profissionais da Saúde",'[1]TCE - ANEXO III - Preencher'!F1269)</f>
        <v/>
      </c>
      <c r="F1260" s="13" t="str">
        <f>'[1]TCE - ANEXO III - Preencher'!G1269</f>
        <v/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(OCULTAR)'!$P$3:$R$62,3,0),"")</f>
        <v/>
      </c>
      <c r="B1261" s="10">
        <f>'[1]TCE - ANEXO III - Preencher'!C1270</f>
        <v>0</v>
      </c>
      <c r="C1261" s="11"/>
      <c r="D1261" s="12" t="str">
        <f>'[1]TCE - ANEXO III - Preencher'!E1270</f>
        <v/>
      </c>
      <c r="E1261" s="10" t="str">
        <f>IF('[1]TCE - ANEXO III - Preencher'!F1270="4 - Assistência Odontológica","2 - Outros Profissionais da Saúde",'[1]TCE - ANEXO III - Preencher'!F1270)</f>
        <v/>
      </c>
      <c r="F1261" s="13" t="str">
        <f>'[1]TCE - ANEXO III - Preencher'!G1270</f>
        <v/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(OCULTAR)'!$P$3:$R$62,3,0),"")</f>
        <v/>
      </c>
      <c r="B1262" s="10">
        <f>'[1]TCE - ANEXO III - Preencher'!C1271</f>
        <v>0</v>
      </c>
      <c r="C1262" s="11"/>
      <c r="D1262" s="12" t="str">
        <f>'[1]TCE - ANEXO III - Preencher'!E1271</f>
        <v/>
      </c>
      <c r="E1262" s="10" t="str">
        <f>IF('[1]TCE - ANEXO III - Preencher'!F1271="4 - Assistência Odontológica","2 - Outros Profissionais da Saúde",'[1]TCE - ANEXO III - Preencher'!F1271)</f>
        <v/>
      </c>
      <c r="F1262" s="13" t="str">
        <f>'[1]TCE - ANEXO III - Preencher'!G1271</f>
        <v/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(OCULTAR)'!$P$3:$R$62,3,0),"")</f>
        <v/>
      </c>
      <c r="B1263" s="10">
        <f>'[1]TCE - ANEXO III - Preencher'!C1272</f>
        <v>0</v>
      </c>
      <c r="C1263" s="11"/>
      <c r="D1263" s="12" t="str">
        <f>'[1]TCE - ANEXO III - Preencher'!E1272</f>
        <v/>
      </c>
      <c r="E1263" s="10" t="str">
        <f>IF('[1]TCE - ANEXO III - Preencher'!F1272="4 - Assistência Odontológica","2 - Outros Profissionais da Saúde",'[1]TCE - ANEXO III - Preencher'!F1272)</f>
        <v/>
      </c>
      <c r="F1263" s="13" t="str">
        <f>'[1]TCE - ANEXO III - Preencher'!G1272</f>
        <v/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(OCULTAR)'!$P$3:$R$62,3,0),"")</f>
        <v/>
      </c>
      <c r="B1264" s="10">
        <f>'[1]TCE - ANEXO III - Preencher'!C1273</f>
        <v>0</v>
      </c>
      <c r="C1264" s="11"/>
      <c r="D1264" s="12" t="str">
        <f>'[1]TCE - ANEXO III - Preencher'!E1273</f>
        <v/>
      </c>
      <c r="E1264" s="10" t="str">
        <f>IF('[1]TCE - ANEXO III - Preencher'!F1273="4 - Assistência Odontológica","2 - Outros Profissionais da Saúde",'[1]TCE - ANEXO III - Preencher'!F1273)</f>
        <v/>
      </c>
      <c r="F1264" s="13" t="str">
        <f>'[1]TCE - ANEXO III - Preencher'!G1273</f>
        <v/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(OCULTAR)'!$P$3:$R$62,3,0),"")</f>
        <v/>
      </c>
      <c r="B1265" s="10">
        <f>'[1]TCE - ANEXO III - Preencher'!C1274</f>
        <v>0</v>
      </c>
      <c r="C1265" s="11"/>
      <c r="D1265" s="12" t="str">
        <f>'[1]TCE - ANEXO III - Preencher'!E1274</f>
        <v/>
      </c>
      <c r="E1265" s="10" t="str">
        <f>IF('[1]TCE - ANEXO III - Preencher'!F1274="4 - Assistência Odontológica","2 - Outros Profissionais da Saúde",'[1]TCE - ANEXO III - Preencher'!F1274)</f>
        <v/>
      </c>
      <c r="F1265" s="13" t="str">
        <f>'[1]TCE - ANEXO III - Preencher'!G1274</f>
        <v/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(OCULTAR)'!$P$3:$R$62,3,0),"")</f>
        <v/>
      </c>
      <c r="B1266" s="10">
        <f>'[1]TCE - ANEXO III - Preencher'!C1275</f>
        <v>0</v>
      </c>
      <c r="C1266" s="11"/>
      <c r="D1266" s="12" t="str">
        <f>'[1]TCE - ANEXO III - Preencher'!E1275</f>
        <v/>
      </c>
      <c r="E1266" s="10" t="str">
        <f>IF('[1]TCE - ANEXO III - Preencher'!F1275="4 - Assistência Odontológica","2 - Outros Profissionais da Saúde",'[1]TCE - ANEXO III - Preencher'!F1275)</f>
        <v/>
      </c>
      <c r="F1266" s="13" t="str">
        <f>'[1]TCE - ANEXO III - Preencher'!G1275</f>
        <v/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(OCULTAR)'!$P$3:$R$62,3,0),"")</f>
        <v/>
      </c>
      <c r="B1267" s="10">
        <f>'[1]TCE - ANEXO III - Preencher'!C1276</f>
        <v>0</v>
      </c>
      <c r="C1267" s="11"/>
      <c r="D1267" s="12" t="str">
        <f>'[1]TCE - ANEXO III - Preencher'!E1276</f>
        <v/>
      </c>
      <c r="E1267" s="10" t="str">
        <f>IF('[1]TCE - ANEXO III - Preencher'!F1276="4 - Assistência Odontológica","2 - Outros Profissionais da Saúde",'[1]TCE - ANEXO III - Preencher'!F1276)</f>
        <v/>
      </c>
      <c r="F1267" s="13" t="str">
        <f>'[1]TCE - ANEXO III - Preencher'!G1276</f>
        <v/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(OCULTAR)'!$P$3:$R$62,3,0),"")</f>
        <v/>
      </c>
      <c r="B1268" s="10">
        <f>'[1]TCE - ANEXO III - Preencher'!C1277</f>
        <v>0</v>
      </c>
      <c r="C1268" s="11"/>
      <c r="D1268" s="12" t="str">
        <f>'[1]TCE - ANEXO III - Preencher'!E1277</f>
        <v/>
      </c>
      <c r="E1268" s="10" t="str">
        <f>IF('[1]TCE - ANEXO III - Preencher'!F1277="4 - Assistência Odontológica","2 - Outros Profissionais da Saúde",'[1]TCE - ANEXO III - Preencher'!F1277)</f>
        <v/>
      </c>
      <c r="F1268" s="13" t="str">
        <f>'[1]TCE - ANEXO III - Preencher'!G1277</f>
        <v/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(OCULTAR)'!$P$3:$R$62,3,0),"")</f>
        <v/>
      </c>
      <c r="B1269" s="10">
        <f>'[1]TCE - ANEXO III - Preencher'!C1278</f>
        <v>0</v>
      </c>
      <c r="C1269" s="11"/>
      <c r="D1269" s="12" t="str">
        <f>'[1]TCE - ANEXO III - Preencher'!E1278</f>
        <v/>
      </c>
      <c r="E1269" s="10" t="str">
        <f>IF('[1]TCE - ANEXO III - Preencher'!F1278="4 - Assistência Odontológica","2 - Outros Profissionais da Saúde",'[1]TCE - ANEXO III - Preencher'!F1278)</f>
        <v/>
      </c>
      <c r="F1269" s="13" t="str">
        <f>'[1]TCE - ANEXO III - Preencher'!G1278</f>
        <v/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(OCULTAR)'!$P$3:$R$62,3,0),"")</f>
        <v/>
      </c>
      <c r="B1270" s="10">
        <f>'[1]TCE - ANEXO III - Preencher'!C1279</f>
        <v>0</v>
      </c>
      <c r="C1270" s="11"/>
      <c r="D1270" s="12" t="str">
        <f>'[1]TCE - ANEXO III - Preencher'!E1279</f>
        <v/>
      </c>
      <c r="E1270" s="10" t="str">
        <f>IF('[1]TCE - ANEXO III - Preencher'!F1279="4 - Assistência Odontológica","2 - Outros Profissionais da Saúde",'[1]TCE - ANEXO III - Preencher'!F1279)</f>
        <v/>
      </c>
      <c r="F1270" s="13" t="str">
        <f>'[1]TCE - ANEXO III - Preencher'!G1279</f>
        <v/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(OCULTAR)'!$P$3:$R$62,3,0),"")</f>
        <v/>
      </c>
      <c r="B1271" s="10">
        <f>'[1]TCE - ANEXO III - Preencher'!C1280</f>
        <v>0</v>
      </c>
      <c r="C1271" s="11"/>
      <c r="D1271" s="12" t="str">
        <f>'[1]TCE - ANEXO III - Preencher'!E1280</f>
        <v/>
      </c>
      <c r="E1271" s="10" t="str">
        <f>IF('[1]TCE - ANEXO III - Preencher'!F1280="4 - Assistência Odontológica","2 - Outros Profissionais da Saúde",'[1]TCE - ANEXO III - Preencher'!F1280)</f>
        <v/>
      </c>
      <c r="F1271" s="13" t="str">
        <f>'[1]TCE - ANEXO III - Preencher'!G1280</f>
        <v/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(OCULTAR)'!$P$3:$R$62,3,0),"")</f>
        <v/>
      </c>
      <c r="B1272" s="10">
        <f>'[1]TCE - ANEXO III - Preencher'!C1281</f>
        <v>0</v>
      </c>
      <c r="C1272" s="11"/>
      <c r="D1272" s="12" t="str">
        <f>'[1]TCE - ANEXO III - Preencher'!E1281</f>
        <v/>
      </c>
      <c r="E1272" s="10" t="str">
        <f>IF('[1]TCE - ANEXO III - Preencher'!F1281="4 - Assistência Odontológica","2 - Outros Profissionais da Saúde",'[1]TCE - ANEXO III - Preencher'!F1281)</f>
        <v/>
      </c>
      <c r="F1272" s="13" t="str">
        <f>'[1]TCE - ANEXO III - Preencher'!G1281</f>
        <v/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(OCULTAR)'!$P$3:$R$62,3,0),"")</f>
        <v/>
      </c>
      <c r="B1273" s="10">
        <f>'[1]TCE - ANEXO III - Preencher'!C1282</f>
        <v>0</v>
      </c>
      <c r="C1273" s="11"/>
      <c r="D1273" s="12" t="str">
        <f>'[1]TCE - ANEXO III - Preencher'!E1282</f>
        <v/>
      </c>
      <c r="E1273" s="10" t="str">
        <f>IF('[1]TCE - ANEXO III - Preencher'!F1282="4 - Assistência Odontológica","2 - Outros Profissionais da Saúde",'[1]TCE - ANEXO III - Preencher'!F1282)</f>
        <v/>
      </c>
      <c r="F1273" s="13" t="str">
        <f>'[1]TCE - ANEXO III - Preencher'!G1282</f>
        <v/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(OCULTAR)'!$P$3:$R$62,3,0),"")</f>
        <v/>
      </c>
      <c r="B1274" s="10">
        <f>'[1]TCE - ANEXO III - Preencher'!C1283</f>
        <v>0</v>
      </c>
      <c r="C1274" s="11"/>
      <c r="D1274" s="12" t="str">
        <f>'[1]TCE - ANEXO III - Preencher'!E1283</f>
        <v/>
      </c>
      <c r="E1274" s="10" t="str">
        <f>IF('[1]TCE - ANEXO III - Preencher'!F1283="4 - Assistência Odontológica","2 - Outros Profissionais da Saúde",'[1]TCE - ANEXO III - Preencher'!F1283)</f>
        <v/>
      </c>
      <c r="F1274" s="13" t="str">
        <f>'[1]TCE - ANEXO III - Preencher'!G1283</f>
        <v/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(OCULTAR)'!$P$3:$R$62,3,0),"")</f>
        <v/>
      </c>
      <c r="B1275" s="10">
        <f>'[1]TCE - ANEXO III - Preencher'!C1284</f>
        <v>0</v>
      </c>
      <c r="C1275" s="11"/>
      <c r="D1275" s="12" t="str">
        <f>'[1]TCE - ANEXO III - Preencher'!E1284</f>
        <v/>
      </c>
      <c r="E1275" s="10" t="str">
        <f>IF('[1]TCE - ANEXO III - Preencher'!F1284="4 - Assistência Odontológica","2 - Outros Profissionais da Saúde",'[1]TCE - ANEXO III - Preencher'!F1284)</f>
        <v/>
      </c>
      <c r="F1275" s="13" t="str">
        <f>'[1]TCE - ANEXO III - Preencher'!G1284</f>
        <v/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(OCULTAR)'!$P$3:$R$62,3,0),"")</f>
        <v/>
      </c>
      <c r="B1276" s="10">
        <f>'[1]TCE - ANEXO III - Preencher'!C1285</f>
        <v>0</v>
      </c>
      <c r="C1276" s="11"/>
      <c r="D1276" s="12" t="str">
        <f>'[1]TCE - ANEXO III - Preencher'!E1285</f>
        <v/>
      </c>
      <c r="E1276" s="10" t="str">
        <f>IF('[1]TCE - ANEXO III - Preencher'!F1285="4 - Assistência Odontológica","2 - Outros Profissionais da Saúde",'[1]TCE - ANEXO III - Preencher'!F1285)</f>
        <v/>
      </c>
      <c r="F1276" s="13" t="str">
        <f>'[1]TCE - ANEXO III - Preencher'!G1285</f>
        <v/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(OCULTAR)'!$P$3:$R$62,3,0),"")</f>
        <v/>
      </c>
      <c r="B1277" s="10">
        <f>'[1]TCE - ANEXO III - Preencher'!C1286</f>
        <v>0</v>
      </c>
      <c r="C1277" s="11"/>
      <c r="D1277" s="12" t="str">
        <f>'[1]TCE - ANEXO III - Preencher'!E1286</f>
        <v/>
      </c>
      <c r="E1277" s="10" t="str">
        <f>IF('[1]TCE - ANEXO III - Preencher'!F1286="4 - Assistência Odontológica","2 - Outros Profissionais da Saúde",'[1]TCE - ANEXO III - Preencher'!F1286)</f>
        <v/>
      </c>
      <c r="F1277" s="13" t="str">
        <f>'[1]TCE - ANEXO III - Preencher'!G1286</f>
        <v/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(OCULTAR)'!$P$3:$R$62,3,0),"")</f>
        <v/>
      </c>
      <c r="B1278" s="10">
        <f>'[1]TCE - ANEXO III - Preencher'!C1287</f>
        <v>0</v>
      </c>
      <c r="C1278" s="11"/>
      <c r="D1278" s="12" t="str">
        <f>'[1]TCE - ANEXO III - Preencher'!E1287</f>
        <v/>
      </c>
      <c r="E1278" s="10" t="str">
        <f>IF('[1]TCE - ANEXO III - Preencher'!F1287="4 - Assistência Odontológica","2 - Outros Profissionais da Saúde",'[1]TCE - ANEXO III - Preencher'!F1287)</f>
        <v/>
      </c>
      <c r="F1278" s="13" t="str">
        <f>'[1]TCE - ANEXO III - Preencher'!G1287</f>
        <v/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(OCULTAR)'!$P$3:$R$62,3,0),"")</f>
        <v/>
      </c>
      <c r="B1279" s="10">
        <f>'[1]TCE - ANEXO III - Preencher'!C1288</f>
        <v>0</v>
      </c>
      <c r="C1279" s="11"/>
      <c r="D1279" s="12" t="str">
        <f>'[1]TCE - ANEXO III - Preencher'!E1288</f>
        <v/>
      </c>
      <c r="E1279" s="10" t="str">
        <f>IF('[1]TCE - ANEXO III - Preencher'!F1288="4 - Assistência Odontológica","2 - Outros Profissionais da Saúde",'[1]TCE - ANEXO III - Preencher'!F1288)</f>
        <v/>
      </c>
      <c r="F1279" s="13" t="str">
        <f>'[1]TCE - ANEXO III - Preencher'!G1288</f>
        <v/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(OCULTAR)'!$P$3:$R$62,3,0),"")</f>
        <v/>
      </c>
      <c r="B1280" s="10">
        <f>'[1]TCE - ANEXO III - Preencher'!C1289</f>
        <v>0</v>
      </c>
      <c r="C1280" s="11"/>
      <c r="D1280" s="12" t="str">
        <f>'[1]TCE - ANEXO III - Preencher'!E1289</f>
        <v/>
      </c>
      <c r="E1280" s="10" t="str">
        <f>IF('[1]TCE - ANEXO III - Preencher'!F1289="4 - Assistência Odontológica","2 - Outros Profissionais da Saúde",'[1]TCE - ANEXO III - Preencher'!F1289)</f>
        <v/>
      </c>
      <c r="F1280" s="13" t="str">
        <f>'[1]TCE - ANEXO III - Preencher'!G1289</f>
        <v/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(OCULTAR)'!$P$3:$R$62,3,0),"")</f>
        <v/>
      </c>
      <c r="B1281" s="10">
        <f>'[1]TCE - ANEXO III - Preencher'!C1290</f>
        <v>0</v>
      </c>
      <c r="C1281" s="11"/>
      <c r="D1281" s="12" t="str">
        <f>'[1]TCE - ANEXO III - Preencher'!E1290</f>
        <v/>
      </c>
      <c r="E1281" s="10" t="str">
        <f>IF('[1]TCE - ANEXO III - Preencher'!F1290="4 - Assistência Odontológica","2 - Outros Profissionais da Saúde",'[1]TCE - ANEXO III - Preencher'!F1290)</f>
        <v/>
      </c>
      <c r="F1281" s="13" t="str">
        <f>'[1]TCE - ANEXO III - Preencher'!G1290</f>
        <v/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(OCULTAR)'!$P$3:$R$62,3,0),"")</f>
        <v/>
      </c>
      <c r="B1282" s="10">
        <f>'[1]TCE - ANEXO III - Preencher'!C1291</f>
        <v>0</v>
      </c>
      <c r="C1282" s="11"/>
      <c r="D1282" s="12" t="str">
        <f>'[1]TCE - ANEXO III - Preencher'!E1291</f>
        <v/>
      </c>
      <c r="E1282" s="10" t="str">
        <f>IF('[1]TCE - ANEXO III - Preencher'!F1291="4 - Assistência Odontológica","2 - Outros Profissionais da Saúde",'[1]TCE - ANEXO III - Preencher'!F1291)</f>
        <v/>
      </c>
      <c r="F1282" s="13" t="str">
        <f>'[1]TCE - ANEXO III - Preencher'!G1291</f>
        <v/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(OCULTAR)'!$P$3:$R$62,3,0),"")</f>
        <v/>
      </c>
      <c r="B1283" s="10">
        <f>'[1]TCE - ANEXO III - Preencher'!C1292</f>
        <v>0</v>
      </c>
      <c r="C1283" s="11"/>
      <c r="D1283" s="12" t="str">
        <f>'[1]TCE - ANEXO III - Preencher'!E1292</f>
        <v/>
      </c>
      <c r="E1283" s="10" t="str">
        <f>IF('[1]TCE - ANEXO III - Preencher'!F1292="4 - Assistência Odontológica","2 - Outros Profissionais da Saúde",'[1]TCE - ANEXO III - Preencher'!F1292)</f>
        <v/>
      </c>
      <c r="F1283" s="13" t="str">
        <f>'[1]TCE - ANEXO III - Preencher'!G1292</f>
        <v/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(OCULTAR)'!$P$3:$R$62,3,0),"")</f>
        <v/>
      </c>
      <c r="B1284" s="10">
        <f>'[1]TCE - ANEXO III - Preencher'!C1293</f>
        <v>0</v>
      </c>
      <c r="C1284" s="11"/>
      <c r="D1284" s="12" t="str">
        <f>'[1]TCE - ANEXO III - Preencher'!E1293</f>
        <v/>
      </c>
      <c r="E1284" s="10" t="str">
        <f>IF('[1]TCE - ANEXO III - Preencher'!F1293="4 - Assistência Odontológica","2 - Outros Profissionais da Saúde",'[1]TCE - ANEXO III - Preencher'!F1293)</f>
        <v/>
      </c>
      <c r="F1284" s="13" t="str">
        <f>'[1]TCE - ANEXO III - Preencher'!G1293</f>
        <v/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(OCULTAR)'!$P$3:$R$62,3,0),"")</f>
        <v/>
      </c>
      <c r="B1285" s="10">
        <f>'[1]TCE - ANEXO III - Preencher'!C1294</f>
        <v>0</v>
      </c>
      <c r="C1285" s="11"/>
      <c r="D1285" s="12" t="str">
        <f>'[1]TCE - ANEXO III - Preencher'!E1294</f>
        <v/>
      </c>
      <c r="E1285" s="10" t="str">
        <f>IF('[1]TCE - ANEXO III - Preencher'!F1294="4 - Assistência Odontológica","2 - Outros Profissionais da Saúde",'[1]TCE - ANEXO III - Preencher'!F1294)</f>
        <v/>
      </c>
      <c r="F1285" s="13" t="str">
        <f>'[1]TCE - ANEXO III - Preencher'!G1294</f>
        <v/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(OCULTAR)'!$P$3:$R$62,3,0),"")</f>
        <v/>
      </c>
      <c r="B1286" s="10">
        <f>'[1]TCE - ANEXO III - Preencher'!C1295</f>
        <v>0</v>
      </c>
      <c r="C1286" s="11"/>
      <c r="D1286" s="12" t="str">
        <f>'[1]TCE - ANEXO III - Preencher'!E1295</f>
        <v/>
      </c>
      <c r="E1286" s="10" t="str">
        <f>IF('[1]TCE - ANEXO III - Preencher'!F1295="4 - Assistência Odontológica","2 - Outros Profissionais da Saúde",'[1]TCE - ANEXO III - Preencher'!F1295)</f>
        <v/>
      </c>
      <c r="F1286" s="13" t="str">
        <f>'[1]TCE - ANEXO III - Preencher'!G1295</f>
        <v/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(OCULTAR)'!$P$3:$R$62,3,0),"")</f>
        <v/>
      </c>
      <c r="B1287" s="10">
        <f>'[1]TCE - ANEXO III - Preencher'!C1296</f>
        <v>0</v>
      </c>
      <c r="C1287" s="11"/>
      <c r="D1287" s="12" t="str">
        <f>'[1]TCE - ANEXO III - Preencher'!E1296</f>
        <v/>
      </c>
      <c r="E1287" s="10" t="str">
        <f>IF('[1]TCE - ANEXO III - Preencher'!F1296="4 - Assistência Odontológica","2 - Outros Profissionais da Saúde",'[1]TCE - ANEXO III - Preencher'!F1296)</f>
        <v/>
      </c>
      <c r="F1287" s="13" t="str">
        <f>'[1]TCE - ANEXO III - Preencher'!G1296</f>
        <v/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(OCULTAR)'!$P$3:$R$62,3,0),"")</f>
        <v/>
      </c>
      <c r="B1288" s="10">
        <f>'[1]TCE - ANEXO III - Preencher'!C1297</f>
        <v>0</v>
      </c>
      <c r="C1288" s="11"/>
      <c r="D1288" s="12" t="str">
        <f>'[1]TCE - ANEXO III - Preencher'!E1297</f>
        <v/>
      </c>
      <c r="E1288" s="10" t="str">
        <f>IF('[1]TCE - ANEXO III - Preencher'!F1297="4 - Assistência Odontológica","2 - Outros Profissionais da Saúde",'[1]TCE - ANEXO III - Preencher'!F1297)</f>
        <v/>
      </c>
      <c r="F1288" s="13" t="str">
        <f>'[1]TCE - ANEXO III - Preencher'!G1297</f>
        <v/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(OCULTAR)'!$P$3:$R$62,3,0),"")</f>
        <v/>
      </c>
      <c r="B1289" s="10">
        <f>'[1]TCE - ANEXO III - Preencher'!C1298</f>
        <v>0</v>
      </c>
      <c r="C1289" s="11"/>
      <c r="D1289" s="12" t="str">
        <f>'[1]TCE - ANEXO III - Preencher'!E1298</f>
        <v/>
      </c>
      <c r="E1289" s="10" t="str">
        <f>IF('[1]TCE - ANEXO III - Preencher'!F1298="4 - Assistência Odontológica","2 - Outros Profissionais da Saúde",'[1]TCE - ANEXO III - Preencher'!F1298)</f>
        <v/>
      </c>
      <c r="F1289" s="13" t="str">
        <f>'[1]TCE - ANEXO III - Preencher'!G1298</f>
        <v/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(OCULTAR)'!$P$3:$R$62,3,0),"")</f>
        <v/>
      </c>
      <c r="B1290" s="10">
        <f>'[1]TCE - ANEXO III - Preencher'!C1299</f>
        <v>0</v>
      </c>
      <c r="C1290" s="11"/>
      <c r="D1290" s="12" t="str">
        <f>'[1]TCE - ANEXO III - Preencher'!E1299</f>
        <v/>
      </c>
      <c r="E1290" s="10" t="str">
        <f>IF('[1]TCE - ANEXO III - Preencher'!F1299="4 - Assistência Odontológica","2 - Outros Profissionais da Saúde",'[1]TCE - ANEXO III - Preencher'!F1299)</f>
        <v/>
      </c>
      <c r="F1290" s="13" t="str">
        <f>'[1]TCE - ANEXO III - Preencher'!G1299</f>
        <v/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(OCULTAR)'!$P$3:$R$62,3,0),"")</f>
        <v/>
      </c>
      <c r="B1291" s="10">
        <f>'[1]TCE - ANEXO III - Preencher'!C1300</f>
        <v>0</v>
      </c>
      <c r="C1291" s="11"/>
      <c r="D1291" s="12" t="str">
        <f>'[1]TCE - ANEXO III - Preencher'!E1300</f>
        <v/>
      </c>
      <c r="E1291" s="10" t="str">
        <f>IF('[1]TCE - ANEXO III - Preencher'!F1300="4 - Assistência Odontológica","2 - Outros Profissionais da Saúde",'[1]TCE - ANEXO III - Preencher'!F1300)</f>
        <v/>
      </c>
      <c r="F1291" s="13" t="str">
        <f>'[1]TCE - ANEXO III - Preencher'!G1300</f>
        <v/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(OCULTAR)'!$P$3:$R$62,3,0),"")</f>
        <v/>
      </c>
      <c r="B1292" s="10">
        <f>'[1]TCE - ANEXO III - Preencher'!C1301</f>
        <v>0</v>
      </c>
      <c r="C1292" s="11"/>
      <c r="D1292" s="12" t="str">
        <f>'[1]TCE - ANEXO III - Preencher'!E1301</f>
        <v/>
      </c>
      <c r="E1292" s="10" t="str">
        <f>IF('[1]TCE - ANEXO III - Preencher'!F1301="4 - Assistência Odontológica","2 - Outros Profissionais da Saúde",'[1]TCE - ANEXO III - Preencher'!F1301)</f>
        <v/>
      </c>
      <c r="F1292" s="13" t="str">
        <f>'[1]TCE - ANEXO III - Preencher'!G1301</f>
        <v/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(OCULTAR)'!$P$3:$R$62,3,0),"")</f>
        <v/>
      </c>
      <c r="B1293" s="10">
        <f>'[1]TCE - ANEXO III - Preencher'!C1302</f>
        <v>0</v>
      </c>
      <c r="C1293" s="11"/>
      <c r="D1293" s="12" t="str">
        <f>'[1]TCE - ANEXO III - Preencher'!E1302</f>
        <v/>
      </c>
      <c r="E1293" s="10" t="str">
        <f>IF('[1]TCE - ANEXO III - Preencher'!F1302="4 - Assistência Odontológica","2 - Outros Profissionais da Saúde",'[1]TCE - ANEXO III - Preencher'!F1302)</f>
        <v/>
      </c>
      <c r="F1293" s="13" t="str">
        <f>'[1]TCE - ANEXO III - Preencher'!G1302</f>
        <v/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(OCULTAR)'!$P$3:$R$62,3,0),"")</f>
        <v/>
      </c>
      <c r="B1294" s="10">
        <f>'[1]TCE - ANEXO III - Preencher'!C1303</f>
        <v>0</v>
      </c>
      <c r="C1294" s="11"/>
      <c r="D1294" s="12" t="str">
        <f>'[1]TCE - ANEXO III - Preencher'!E1303</f>
        <v/>
      </c>
      <c r="E1294" s="10" t="str">
        <f>IF('[1]TCE - ANEXO III - Preencher'!F1303="4 - Assistência Odontológica","2 - Outros Profissionais da Saúde",'[1]TCE - ANEXO III - Preencher'!F1303)</f>
        <v/>
      </c>
      <c r="F1294" s="13" t="str">
        <f>'[1]TCE - ANEXO III - Preencher'!G1303</f>
        <v/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(OCULTAR)'!$P$3:$R$62,3,0),"")</f>
        <v/>
      </c>
      <c r="B1295" s="10">
        <f>'[1]TCE - ANEXO III - Preencher'!C1304</f>
        <v>0</v>
      </c>
      <c r="C1295" s="11"/>
      <c r="D1295" s="12" t="str">
        <f>'[1]TCE - ANEXO III - Preencher'!E1304</f>
        <v/>
      </c>
      <c r="E1295" s="10" t="str">
        <f>IF('[1]TCE - ANEXO III - Preencher'!F1304="4 - Assistência Odontológica","2 - Outros Profissionais da Saúde",'[1]TCE - ANEXO III - Preencher'!F1304)</f>
        <v/>
      </c>
      <c r="F1295" s="13" t="str">
        <f>'[1]TCE - ANEXO III - Preencher'!G1304</f>
        <v/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(OCULTAR)'!$P$3:$R$62,3,0),"")</f>
        <v/>
      </c>
      <c r="B1296" s="10">
        <f>'[1]TCE - ANEXO III - Preencher'!C1305</f>
        <v>0</v>
      </c>
      <c r="C1296" s="11"/>
      <c r="D1296" s="12" t="str">
        <f>'[1]TCE - ANEXO III - Preencher'!E1305</f>
        <v/>
      </c>
      <c r="E1296" s="10" t="str">
        <f>IF('[1]TCE - ANEXO III - Preencher'!F1305="4 - Assistência Odontológica","2 - Outros Profissionais da Saúde",'[1]TCE - ANEXO III - Preencher'!F1305)</f>
        <v/>
      </c>
      <c r="F1296" s="13" t="str">
        <f>'[1]TCE - ANEXO III - Preencher'!G1305</f>
        <v/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(OCULTAR)'!$P$3:$R$62,3,0),"")</f>
        <v/>
      </c>
      <c r="B1297" s="10">
        <f>'[1]TCE - ANEXO III - Preencher'!C1306</f>
        <v>0</v>
      </c>
      <c r="C1297" s="11"/>
      <c r="D1297" s="12" t="str">
        <f>'[1]TCE - ANEXO III - Preencher'!E1306</f>
        <v/>
      </c>
      <c r="E1297" s="10" t="str">
        <f>IF('[1]TCE - ANEXO III - Preencher'!F1306="4 - Assistência Odontológica","2 - Outros Profissionais da Saúde",'[1]TCE - ANEXO III - Preencher'!F1306)</f>
        <v/>
      </c>
      <c r="F1297" s="13" t="str">
        <f>'[1]TCE - ANEXO III - Preencher'!G1306</f>
        <v/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(OCULTAR)'!$P$3:$R$62,3,0),"")</f>
        <v/>
      </c>
      <c r="B1298" s="10">
        <f>'[1]TCE - ANEXO III - Preencher'!C1307</f>
        <v>0</v>
      </c>
      <c r="C1298" s="11"/>
      <c r="D1298" s="12" t="str">
        <f>'[1]TCE - ANEXO III - Preencher'!E1307</f>
        <v/>
      </c>
      <c r="E1298" s="10" t="str">
        <f>IF('[1]TCE - ANEXO III - Preencher'!F1307="4 - Assistência Odontológica","2 - Outros Profissionais da Saúde",'[1]TCE - ANEXO III - Preencher'!F1307)</f>
        <v/>
      </c>
      <c r="F1298" s="13" t="str">
        <f>'[1]TCE - ANEXO III - Preencher'!G1307</f>
        <v/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(OCULTAR)'!$P$3:$R$62,3,0),"")</f>
        <v/>
      </c>
      <c r="B1299" s="10">
        <f>'[1]TCE - ANEXO III - Preencher'!C1308</f>
        <v>0</v>
      </c>
      <c r="C1299" s="11"/>
      <c r="D1299" s="12" t="str">
        <f>'[1]TCE - ANEXO III - Preencher'!E1308</f>
        <v/>
      </c>
      <c r="E1299" s="10" t="str">
        <f>IF('[1]TCE - ANEXO III - Preencher'!F1308="4 - Assistência Odontológica","2 - Outros Profissionais da Saúde",'[1]TCE - ANEXO III - Preencher'!F1308)</f>
        <v/>
      </c>
      <c r="F1299" s="13" t="str">
        <f>'[1]TCE - ANEXO III - Preencher'!G1308</f>
        <v/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(OCULTAR)'!$P$3:$R$62,3,0),"")</f>
        <v/>
      </c>
      <c r="B1300" s="10">
        <f>'[1]TCE - ANEXO III - Preencher'!C1309</f>
        <v>0</v>
      </c>
      <c r="C1300" s="11"/>
      <c r="D1300" s="12" t="str">
        <f>'[1]TCE - ANEXO III - Preencher'!E1309</f>
        <v/>
      </c>
      <c r="E1300" s="10" t="str">
        <f>IF('[1]TCE - ANEXO III - Preencher'!F1309="4 - Assistência Odontológica","2 - Outros Profissionais da Saúde",'[1]TCE - ANEXO III - Preencher'!F1309)</f>
        <v/>
      </c>
      <c r="F1300" s="13" t="str">
        <f>'[1]TCE - ANEXO III - Preencher'!G1309</f>
        <v/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(OCULTAR)'!$P$3:$R$62,3,0),"")</f>
        <v/>
      </c>
      <c r="B1301" s="10">
        <f>'[1]TCE - ANEXO III - Preencher'!C1310</f>
        <v>0</v>
      </c>
      <c r="C1301" s="11"/>
      <c r="D1301" s="12" t="str">
        <f>'[1]TCE - ANEXO III - Preencher'!E1310</f>
        <v/>
      </c>
      <c r="E1301" s="10" t="str">
        <f>IF('[1]TCE - ANEXO III - Preencher'!F1310="4 - Assistência Odontológica","2 - Outros Profissionais da Saúde",'[1]TCE - ANEXO III - Preencher'!F1310)</f>
        <v/>
      </c>
      <c r="F1301" s="13" t="str">
        <f>'[1]TCE - ANEXO III - Preencher'!G1310</f>
        <v/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(OCULTAR)'!$P$3:$R$62,3,0),"")</f>
        <v/>
      </c>
      <c r="B1302" s="10">
        <f>'[1]TCE - ANEXO III - Preencher'!C1311</f>
        <v>0</v>
      </c>
      <c r="C1302" s="11"/>
      <c r="D1302" s="12" t="str">
        <f>'[1]TCE - ANEXO III - Preencher'!E1311</f>
        <v/>
      </c>
      <c r="E1302" s="10" t="str">
        <f>IF('[1]TCE - ANEXO III - Preencher'!F1311="4 - Assistência Odontológica","2 - Outros Profissionais da Saúde",'[1]TCE - ANEXO III - Preencher'!F1311)</f>
        <v/>
      </c>
      <c r="F1302" s="13" t="str">
        <f>'[1]TCE - ANEXO III - Preencher'!G1311</f>
        <v/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(OCULTAR)'!$P$3:$R$62,3,0),"")</f>
        <v/>
      </c>
      <c r="B1303" s="10">
        <f>'[1]TCE - ANEXO III - Preencher'!C1312</f>
        <v>0</v>
      </c>
      <c r="C1303" s="11"/>
      <c r="D1303" s="12" t="str">
        <f>'[1]TCE - ANEXO III - Preencher'!E1312</f>
        <v/>
      </c>
      <c r="E1303" s="10" t="str">
        <f>IF('[1]TCE - ANEXO III - Preencher'!F1312="4 - Assistência Odontológica","2 - Outros Profissionais da Saúde",'[1]TCE - ANEXO III - Preencher'!F1312)</f>
        <v/>
      </c>
      <c r="F1303" s="13" t="str">
        <f>'[1]TCE - ANEXO III - Preencher'!G1312</f>
        <v/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(OCULTAR)'!$P$3:$R$62,3,0),"")</f>
        <v/>
      </c>
      <c r="B1304" s="10">
        <f>'[1]TCE - ANEXO III - Preencher'!C1313</f>
        <v>0</v>
      </c>
      <c r="C1304" s="11"/>
      <c r="D1304" s="12" t="str">
        <f>'[1]TCE - ANEXO III - Preencher'!E1313</f>
        <v/>
      </c>
      <c r="E1304" s="10" t="str">
        <f>IF('[1]TCE - ANEXO III - Preencher'!F1313="4 - Assistência Odontológica","2 - Outros Profissionais da Saúde",'[1]TCE - ANEXO III - Preencher'!F1313)</f>
        <v/>
      </c>
      <c r="F1304" s="13" t="str">
        <f>'[1]TCE - ANEXO III - Preencher'!G1313</f>
        <v/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(OCULTAR)'!$P$3:$R$62,3,0),"")</f>
        <v/>
      </c>
      <c r="B1305" s="10">
        <f>'[1]TCE - ANEXO III - Preencher'!C1314</f>
        <v>0</v>
      </c>
      <c r="C1305" s="11"/>
      <c r="D1305" s="12" t="str">
        <f>'[1]TCE - ANEXO III - Preencher'!E1314</f>
        <v/>
      </c>
      <c r="E1305" s="10" t="str">
        <f>IF('[1]TCE - ANEXO III - Preencher'!F1314="4 - Assistência Odontológica","2 - Outros Profissionais da Saúde",'[1]TCE - ANEXO III - Preencher'!F1314)</f>
        <v/>
      </c>
      <c r="F1305" s="13" t="str">
        <f>'[1]TCE - ANEXO III - Preencher'!G1314</f>
        <v/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(OCULTAR)'!$P$3:$R$62,3,0),"")</f>
        <v/>
      </c>
      <c r="B1306" s="10">
        <f>'[1]TCE - ANEXO III - Preencher'!C1315</f>
        <v>0</v>
      </c>
      <c r="C1306" s="11"/>
      <c r="D1306" s="12" t="str">
        <f>'[1]TCE - ANEXO III - Preencher'!E1315</f>
        <v/>
      </c>
      <c r="E1306" s="10" t="str">
        <f>IF('[1]TCE - ANEXO III - Preencher'!F1315="4 - Assistência Odontológica","2 - Outros Profissionais da Saúde",'[1]TCE - ANEXO III - Preencher'!F1315)</f>
        <v/>
      </c>
      <c r="F1306" s="13" t="str">
        <f>'[1]TCE - ANEXO III - Preencher'!G1315</f>
        <v/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(OCULTAR)'!$P$3:$R$62,3,0),"")</f>
        <v/>
      </c>
      <c r="B1307" s="10">
        <f>'[1]TCE - ANEXO III - Preencher'!C1316</f>
        <v>0</v>
      </c>
      <c r="C1307" s="11"/>
      <c r="D1307" s="12" t="str">
        <f>'[1]TCE - ANEXO III - Preencher'!E1316</f>
        <v/>
      </c>
      <c r="E1307" s="10" t="str">
        <f>IF('[1]TCE - ANEXO III - Preencher'!F1316="4 - Assistência Odontológica","2 - Outros Profissionais da Saúde",'[1]TCE - ANEXO III - Preencher'!F1316)</f>
        <v/>
      </c>
      <c r="F1307" s="13" t="str">
        <f>'[1]TCE - ANEXO III - Preencher'!G1316</f>
        <v/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(OCULTAR)'!$P$3:$R$62,3,0),"")</f>
        <v/>
      </c>
      <c r="B1308" s="10">
        <f>'[1]TCE - ANEXO III - Preencher'!C1317</f>
        <v>0</v>
      </c>
      <c r="C1308" s="11"/>
      <c r="D1308" s="12" t="str">
        <f>'[1]TCE - ANEXO III - Preencher'!E1317</f>
        <v/>
      </c>
      <c r="E1308" s="10" t="str">
        <f>IF('[1]TCE - ANEXO III - Preencher'!F1317="4 - Assistência Odontológica","2 - Outros Profissionais da Saúde",'[1]TCE - ANEXO III - Preencher'!F1317)</f>
        <v/>
      </c>
      <c r="F1308" s="13" t="str">
        <f>'[1]TCE - ANEXO III - Preencher'!G1317</f>
        <v/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(OCULTAR)'!$P$3:$R$62,3,0),"")</f>
        <v/>
      </c>
      <c r="B1309" s="10">
        <f>'[1]TCE - ANEXO III - Preencher'!C1318</f>
        <v>0</v>
      </c>
      <c r="C1309" s="11"/>
      <c r="D1309" s="12" t="str">
        <f>'[1]TCE - ANEXO III - Preencher'!E1318</f>
        <v/>
      </c>
      <c r="E1309" s="10" t="str">
        <f>IF('[1]TCE - ANEXO III - Preencher'!F1318="4 - Assistência Odontológica","2 - Outros Profissionais da Saúde",'[1]TCE - ANEXO III - Preencher'!F1318)</f>
        <v/>
      </c>
      <c r="F1309" s="13" t="str">
        <f>'[1]TCE - ANEXO III - Preencher'!G1318</f>
        <v/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(OCULTAR)'!$P$3:$R$62,3,0),"")</f>
        <v/>
      </c>
      <c r="B1310" s="10">
        <f>'[1]TCE - ANEXO III - Preencher'!C1319</f>
        <v>0</v>
      </c>
      <c r="C1310" s="11"/>
      <c r="D1310" s="12" t="str">
        <f>'[1]TCE - ANEXO III - Preencher'!E1319</f>
        <v/>
      </c>
      <c r="E1310" s="10" t="str">
        <f>IF('[1]TCE - ANEXO III - Preencher'!F1319="4 - Assistência Odontológica","2 - Outros Profissionais da Saúde",'[1]TCE - ANEXO III - Preencher'!F1319)</f>
        <v/>
      </c>
      <c r="F1310" s="13" t="str">
        <f>'[1]TCE - ANEXO III - Preencher'!G1319</f>
        <v/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(OCULTAR)'!$P$3:$R$62,3,0),"")</f>
        <v/>
      </c>
      <c r="B1311" s="10">
        <f>'[1]TCE - ANEXO III - Preencher'!C1320</f>
        <v>0</v>
      </c>
      <c r="C1311" s="11"/>
      <c r="D1311" s="12" t="str">
        <f>'[1]TCE - ANEXO III - Preencher'!E1320</f>
        <v/>
      </c>
      <c r="E1311" s="10" t="str">
        <f>IF('[1]TCE - ANEXO III - Preencher'!F1320="4 - Assistência Odontológica","2 - Outros Profissionais da Saúde",'[1]TCE - ANEXO III - Preencher'!F1320)</f>
        <v/>
      </c>
      <c r="F1311" s="13" t="str">
        <f>'[1]TCE - ANEXO III - Preencher'!G1320</f>
        <v/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(OCULTAR)'!$P$3:$R$62,3,0),"")</f>
        <v/>
      </c>
      <c r="B1312" s="10">
        <f>'[1]TCE - ANEXO III - Preencher'!C1321</f>
        <v>0</v>
      </c>
      <c r="C1312" s="11"/>
      <c r="D1312" s="12" t="str">
        <f>'[1]TCE - ANEXO III - Preencher'!E1321</f>
        <v/>
      </c>
      <c r="E1312" s="10" t="str">
        <f>IF('[1]TCE - ANEXO III - Preencher'!F1321="4 - Assistência Odontológica","2 - Outros Profissionais da Saúde",'[1]TCE - ANEXO III - Preencher'!F1321)</f>
        <v/>
      </c>
      <c r="F1312" s="13" t="str">
        <f>'[1]TCE - ANEXO III - Preencher'!G1321</f>
        <v/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(OCULTAR)'!$P$3:$R$62,3,0),"")</f>
        <v/>
      </c>
      <c r="B1313" s="10">
        <f>'[1]TCE - ANEXO III - Preencher'!C1322</f>
        <v>0</v>
      </c>
      <c r="C1313" s="11"/>
      <c r="D1313" s="12" t="str">
        <f>'[1]TCE - ANEXO III - Preencher'!E1322</f>
        <v/>
      </c>
      <c r="E1313" s="10" t="str">
        <f>IF('[1]TCE - ANEXO III - Preencher'!F1322="4 - Assistência Odontológica","2 - Outros Profissionais da Saúde",'[1]TCE - ANEXO III - Preencher'!F1322)</f>
        <v/>
      </c>
      <c r="F1313" s="13" t="str">
        <f>'[1]TCE - ANEXO III - Preencher'!G1322</f>
        <v/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(OCULTAR)'!$P$3:$R$62,3,0),"")</f>
        <v/>
      </c>
      <c r="B1314" s="10">
        <f>'[1]TCE - ANEXO III - Preencher'!C1323</f>
        <v>0</v>
      </c>
      <c r="C1314" s="11"/>
      <c r="D1314" s="12" t="str">
        <f>'[1]TCE - ANEXO III - Preencher'!E1323</f>
        <v/>
      </c>
      <c r="E1314" s="10" t="str">
        <f>IF('[1]TCE - ANEXO III - Preencher'!F1323="4 - Assistência Odontológica","2 - Outros Profissionais da Saúde",'[1]TCE - ANEXO III - Preencher'!F1323)</f>
        <v/>
      </c>
      <c r="F1314" s="13" t="str">
        <f>'[1]TCE - ANEXO III - Preencher'!G1323</f>
        <v/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(OCULTAR)'!$P$3:$R$62,3,0),"")</f>
        <v/>
      </c>
      <c r="B1315" s="10">
        <f>'[1]TCE - ANEXO III - Preencher'!C1324</f>
        <v>0</v>
      </c>
      <c r="C1315" s="11"/>
      <c r="D1315" s="12" t="str">
        <f>'[1]TCE - ANEXO III - Preencher'!E1324</f>
        <v/>
      </c>
      <c r="E1315" s="10" t="str">
        <f>IF('[1]TCE - ANEXO III - Preencher'!F1324="4 - Assistência Odontológica","2 - Outros Profissionais da Saúde",'[1]TCE - ANEXO III - Preencher'!F1324)</f>
        <v/>
      </c>
      <c r="F1315" s="13" t="str">
        <f>'[1]TCE - ANEXO III - Preencher'!G1324</f>
        <v/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(OCULTAR)'!$P$3:$R$62,3,0),"")</f>
        <v/>
      </c>
      <c r="B1316" s="10">
        <f>'[1]TCE - ANEXO III - Preencher'!C1325</f>
        <v>0</v>
      </c>
      <c r="C1316" s="11"/>
      <c r="D1316" s="12" t="str">
        <f>'[1]TCE - ANEXO III - Preencher'!E1325</f>
        <v/>
      </c>
      <c r="E1316" s="10" t="str">
        <f>IF('[1]TCE - ANEXO III - Preencher'!F1325="4 - Assistência Odontológica","2 - Outros Profissionais da Saúde",'[1]TCE - ANEXO III - Preencher'!F1325)</f>
        <v/>
      </c>
      <c r="F1316" s="13" t="str">
        <f>'[1]TCE - ANEXO III - Preencher'!G1325</f>
        <v/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(OCULTAR)'!$P$3:$R$62,3,0),"")</f>
        <v/>
      </c>
      <c r="B1317" s="10">
        <f>'[1]TCE - ANEXO III - Preencher'!C1326</f>
        <v>0</v>
      </c>
      <c r="C1317" s="11"/>
      <c r="D1317" s="12" t="str">
        <f>'[1]TCE - ANEXO III - Preencher'!E1326</f>
        <v/>
      </c>
      <c r="E1317" s="10" t="str">
        <f>IF('[1]TCE - ANEXO III - Preencher'!F1326="4 - Assistência Odontológica","2 - Outros Profissionais da Saúde",'[1]TCE - ANEXO III - Preencher'!F1326)</f>
        <v/>
      </c>
      <c r="F1317" s="13" t="str">
        <f>'[1]TCE - ANEXO III - Preencher'!G1326</f>
        <v/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(OCULTAR)'!$P$3:$R$62,3,0),"")</f>
        <v/>
      </c>
      <c r="B1318" s="10">
        <f>'[1]TCE - ANEXO III - Preencher'!C1327</f>
        <v>0</v>
      </c>
      <c r="C1318" s="11"/>
      <c r="D1318" s="12" t="str">
        <f>'[1]TCE - ANEXO III - Preencher'!E1327</f>
        <v/>
      </c>
      <c r="E1318" s="10" t="str">
        <f>IF('[1]TCE - ANEXO III - Preencher'!F1327="4 - Assistência Odontológica","2 - Outros Profissionais da Saúde",'[1]TCE - ANEXO III - Preencher'!F1327)</f>
        <v/>
      </c>
      <c r="F1318" s="13" t="str">
        <f>'[1]TCE - ANEXO III - Preencher'!G1327</f>
        <v/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(OCULTAR)'!$P$3:$R$62,3,0),"")</f>
        <v/>
      </c>
      <c r="B1319" s="10">
        <f>'[1]TCE - ANEXO III - Preencher'!C1328</f>
        <v>0</v>
      </c>
      <c r="C1319" s="11"/>
      <c r="D1319" s="12" t="str">
        <f>'[1]TCE - ANEXO III - Preencher'!E1328</f>
        <v/>
      </c>
      <c r="E1319" s="10" t="str">
        <f>IF('[1]TCE - ANEXO III - Preencher'!F1328="4 - Assistência Odontológica","2 - Outros Profissionais da Saúde",'[1]TCE - ANEXO III - Preencher'!F1328)</f>
        <v/>
      </c>
      <c r="F1319" s="13" t="str">
        <f>'[1]TCE - ANEXO III - Preencher'!G1328</f>
        <v/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(OCULTAR)'!$P$3:$R$62,3,0),"")</f>
        <v/>
      </c>
      <c r="B1320" s="10">
        <f>'[1]TCE - ANEXO III - Preencher'!C1329</f>
        <v>0</v>
      </c>
      <c r="C1320" s="11"/>
      <c r="D1320" s="12" t="str">
        <f>'[1]TCE - ANEXO III - Preencher'!E1329</f>
        <v/>
      </c>
      <c r="E1320" s="10" t="str">
        <f>IF('[1]TCE - ANEXO III - Preencher'!F1329="4 - Assistência Odontológica","2 - Outros Profissionais da Saúde",'[1]TCE - ANEXO III - Preencher'!F1329)</f>
        <v/>
      </c>
      <c r="F1320" s="13" t="str">
        <f>'[1]TCE - ANEXO III - Preencher'!G1329</f>
        <v/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(OCULTAR)'!$P$3:$R$62,3,0),"")</f>
        <v/>
      </c>
      <c r="B1321" s="10">
        <f>'[1]TCE - ANEXO III - Preencher'!C1330</f>
        <v>0</v>
      </c>
      <c r="C1321" s="11"/>
      <c r="D1321" s="12" t="str">
        <f>'[1]TCE - ANEXO III - Preencher'!E1330</f>
        <v/>
      </c>
      <c r="E1321" s="10" t="str">
        <f>IF('[1]TCE - ANEXO III - Preencher'!F1330="4 - Assistência Odontológica","2 - Outros Profissionais da Saúde",'[1]TCE - ANEXO III - Preencher'!F1330)</f>
        <v/>
      </c>
      <c r="F1321" s="13" t="str">
        <f>'[1]TCE - ANEXO III - Preencher'!G1330</f>
        <v/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(OCULTAR)'!$P$3:$R$62,3,0),"")</f>
        <v/>
      </c>
      <c r="B1322" s="10">
        <f>'[1]TCE - ANEXO III - Preencher'!C1331</f>
        <v>0</v>
      </c>
      <c r="C1322" s="11"/>
      <c r="D1322" s="12" t="str">
        <f>'[1]TCE - ANEXO III - Preencher'!E1331</f>
        <v/>
      </c>
      <c r="E1322" s="10" t="str">
        <f>IF('[1]TCE - ANEXO III - Preencher'!F1331="4 - Assistência Odontológica","2 - Outros Profissionais da Saúde",'[1]TCE - ANEXO III - Preencher'!F1331)</f>
        <v/>
      </c>
      <c r="F1322" s="13" t="str">
        <f>'[1]TCE - ANEXO III - Preencher'!G1331</f>
        <v/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(OCULTAR)'!$P$3:$R$62,3,0),"")</f>
        <v/>
      </c>
      <c r="B1323" s="10">
        <f>'[1]TCE - ANEXO III - Preencher'!C1332</f>
        <v>0</v>
      </c>
      <c r="C1323" s="11"/>
      <c r="D1323" s="12" t="str">
        <f>'[1]TCE - ANEXO III - Preencher'!E1332</f>
        <v/>
      </c>
      <c r="E1323" s="10" t="str">
        <f>IF('[1]TCE - ANEXO III - Preencher'!F1332="4 - Assistência Odontológica","2 - Outros Profissionais da Saúde",'[1]TCE - ANEXO III - Preencher'!F1332)</f>
        <v/>
      </c>
      <c r="F1323" s="13" t="str">
        <f>'[1]TCE - ANEXO III - Preencher'!G1332</f>
        <v/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(OCULTAR)'!$P$3:$R$62,3,0),"")</f>
        <v/>
      </c>
      <c r="B1324" s="10">
        <f>'[1]TCE - ANEXO III - Preencher'!C1333</f>
        <v>0</v>
      </c>
      <c r="C1324" s="11"/>
      <c r="D1324" s="12" t="str">
        <f>'[1]TCE - ANEXO III - Preencher'!E1333</f>
        <v/>
      </c>
      <c r="E1324" s="10" t="str">
        <f>IF('[1]TCE - ANEXO III - Preencher'!F1333="4 - Assistência Odontológica","2 - Outros Profissionais da Saúde",'[1]TCE - ANEXO III - Preencher'!F1333)</f>
        <v/>
      </c>
      <c r="F1324" s="13" t="str">
        <f>'[1]TCE - ANEXO III - Preencher'!G1333</f>
        <v/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(OCULTAR)'!$P$3:$R$62,3,0),"")</f>
        <v/>
      </c>
      <c r="B1325" s="10">
        <f>'[1]TCE - ANEXO III - Preencher'!C1334</f>
        <v>0</v>
      </c>
      <c r="C1325" s="11"/>
      <c r="D1325" s="12" t="str">
        <f>'[1]TCE - ANEXO III - Preencher'!E1334</f>
        <v/>
      </c>
      <c r="E1325" s="10" t="str">
        <f>IF('[1]TCE - ANEXO III - Preencher'!F1334="4 - Assistência Odontológica","2 - Outros Profissionais da Saúde",'[1]TCE - ANEXO III - Preencher'!F1334)</f>
        <v/>
      </c>
      <c r="F1325" s="13" t="str">
        <f>'[1]TCE - ANEXO III - Preencher'!G1334</f>
        <v/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(OCULTAR)'!$P$3:$R$62,3,0),"")</f>
        <v/>
      </c>
      <c r="B1326" s="10">
        <f>'[1]TCE - ANEXO III - Preencher'!C1335</f>
        <v>0</v>
      </c>
      <c r="C1326" s="11"/>
      <c r="D1326" s="12" t="str">
        <f>'[1]TCE - ANEXO III - Preencher'!E1335</f>
        <v/>
      </c>
      <c r="E1326" s="10" t="str">
        <f>IF('[1]TCE - ANEXO III - Preencher'!F1335="4 - Assistência Odontológica","2 - Outros Profissionais da Saúde",'[1]TCE - ANEXO III - Preencher'!F1335)</f>
        <v/>
      </c>
      <c r="F1326" s="13" t="str">
        <f>'[1]TCE - ANEXO III - Preencher'!G1335</f>
        <v/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(OCULTAR)'!$P$3:$R$62,3,0),"")</f>
        <v/>
      </c>
      <c r="B1327" s="10">
        <f>'[1]TCE - ANEXO III - Preencher'!C1336</f>
        <v>0</v>
      </c>
      <c r="C1327" s="11"/>
      <c r="D1327" s="12" t="str">
        <f>'[1]TCE - ANEXO III - Preencher'!E1336</f>
        <v/>
      </c>
      <c r="E1327" s="10" t="str">
        <f>IF('[1]TCE - ANEXO III - Preencher'!F1336="4 - Assistência Odontológica","2 - Outros Profissionais da Saúde",'[1]TCE - ANEXO III - Preencher'!F1336)</f>
        <v/>
      </c>
      <c r="F1327" s="13" t="str">
        <f>'[1]TCE - ANEXO III - Preencher'!G1336</f>
        <v/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(OCULTAR)'!$P$3:$R$62,3,0),"")</f>
        <v/>
      </c>
      <c r="B1328" s="10">
        <f>'[1]TCE - ANEXO III - Preencher'!C1337</f>
        <v>0</v>
      </c>
      <c r="C1328" s="11"/>
      <c r="D1328" s="12" t="str">
        <f>'[1]TCE - ANEXO III - Preencher'!E1337</f>
        <v/>
      </c>
      <c r="E1328" s="10" t="str">
        <f>IF('[1]TCE - ANEXO III - Preencher'!F1337="4 - Assistência Odontológica","2 - Outros Profissionais da Saúde",'[1]TCE - ANEXO III - Preencher'!F1337)</f>
        <v/>
      </c>
      <c r="F1328" s="13" t="str">
        <f>'[1]TCE - ANEXO III - Preencher'!G1337</f>
        <v/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(OCULTAR)'!$P$3:$R$62,3,0),"")</f>
        <v/>
      </c>
      <c r="B1329" s="10">
        <f>'[1]TCE - ANEXO III - Preencher'!C1338</f>
        <v>0</v>
      </c>
      <c r="C1329" s="11"/>
      <c r="D1329" s="12" t="str">
        <f>'[1]TCE - ANEXO III - Preencher'!E1338</f>
        <v/>
      </c>
      <c r="E1329" s="10" t="str">
        <f>IF('[1]TCE - ANEXO III - Preencher'!F1338="4 - Assistência Odontológica","2 - Outros Profissionais da Saúde",'[1]TCE - ANEXO III - Preencher'!F1338)</f>
        <v/>
      </c>
      <c r="F1329" s="13" t="str">
        <f>'[1]TCE - ANEXO III - Preencher'!G1338</f>
        <v/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(OCULTAR)'!$P$3:$R$62,3,0),"")</f>
        <v/>
      </c>
      <c r="B1330" s="10">
        <f>'[1]TCE - ANEXO III - Preencher'!C1339</f>
        <v>0</v>
      </c>
      <c r="C1330" s="11"/>
      <c r="D1330" s="12" t="str">
        <f>'[1]TCE - ANEXO III - Preencher'!E1339</f>
        <v/>
      </c>
      <c r="E1330" s="10" t="str">
        <f>IF('[1]TCE - ANEXO III - Preencher'!F1339="4 - Assistência Odontológica","2 - Outros Profissionais da Saúde",'[1]TCE - ANEXO III - Preencher'!F1339)</f>
        <v/>
      </c>
      <c r="F1330" s="13" t="str">
        <f>'[1]TCE - ANEXO III - Preencher'!G1339</f>
        <v/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(OCULTAR)'!$P$3:$R$62,3,0),"")</f>
        <v/>
      </c>
      <c r="B1331" s="10">
        <f>'[1]TCE - ANEXO III - Preencher'!C1340</f>
        <v>0</v>
      </c>
      <c r="C1331" s="11"/>
      <c r="D1331" s="12" t="str">
        <f>'[1]TCE - ANEXO III - Preencher'!E1340</f>
        <v/>
      </c>
      <c r="E1331" s="10" t="str">
        <f>IF('[1]TCE - ANEXO III - Preencher'!F1340="4 - Assistência Odontológica","2 - Outros Profissionais da Saúde",'[1]TCE - ANEXO III - Preencher'!F1340)</f>
        <v/>
      </c>
      <c r="F1331" s="13" t="str">
        <f>'[1]TCE - ANEXO III - Preencher'!G1340</f>
        <v/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(OCULTAR)'!$P$3:$R$62,3,0),"")</f>
        <v/>
      </c>
      <c r="B1332" s="10">
        <f>'[1]TCE - ANEXO III - Preencher'!C1341</f>
        <v>0</v>
      </c>
      <c r="C1332" s="11"/>
      <c r="D1332" s="12" t="str">
        <f>'[1]TCE - ANEXO III - Preencher'!E1341</f>
        <v/>
      </c>
      <c r="E1332" s="10" t="str">
        <f>IF('[1]TCE - ANEXO III - Preencher'!F1341="4 - Assistência Odontológica","2 - Outros Profissionais da Saúde",'[1]TCE - ANEXO III - Preencher'!F1341)</f>
        <v/>
      </c>
      <c r="F1332" s="13" t="str">
        <f>'[1]TCE - ANEXO III - Preencher'!G1341</f>
        <v/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(OCULTAR)'!$P$3:$R$62,3,0),"")</f>
        <v/>
      </c>
      <c r="B1333" s="10">
        <f>'[1]TCE - ANEXO III - Preencher'!C1342</f>
        <v>0</v>
      </c>
      <c r="C1333" s="11"/>
      <c r="D1333" s="12" t="str">
        <f>'[1]TCE - ANEXO III - Preencher'!E1342</f>
        <v/>
      </c>
      <c r="E1333" s="10" t="str">
        <f>IF('[1]TCE - ANEXO III - Preencher'!F1342="4 - Assistência Odontológica","2 - Outros Profissionais da Saúde",'[1]TCE - ANEXO III - Preencher'!F1342)</f>
        <v/>
      </c>
      <c r="F1333" s="13" t="str">
        <f>'[1]TCE - ANEXO III - Preencher'!G1342</f>
        <v/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(OCULTAR)'!$P$3:$R$62,3,0),"")</f>
        <v/>
      </c>
      <c r="B1334" s="10">
        <f>'[1]TCE - ANEXO III - Preencher'!C1343</f>
        <v>0</v>
      </c>
      <c r="C1334" s="11"/>
      <c r="D1334" s="12" t="str">
        <f>'[1]TCE - ANEXO III - Preencher'!E1343</f>
        <v/>
      </c>
      <c r="E1334" s="10" t="str">
        <f>IF('[1]TCE - ANEXO III - Preencher'!F1343="4 - Assistência Odontológica","2 - Outros Profissionais da Saúde",'[1]TCE - ANEXO III - Preencher'!F1343)</f>
        <v/>
      </c>
      <c r="F1334" s="13" t="str">
        <f>'[1]TCE - ANEXO III - Preencher'!G1343</f>
        <v/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(OCULTAR)'!$P$3:$R$62,3,0),"")</f>
        <v/>
      </c>
      <c r="B1335" s="10">
        <f>'[1]TCE - ANEXO III - Preencher'!C1344</f>
        <v>0</v>
      </c>
      <c r="C1335" s="11"/>
      <c r="D1335" s="12" t="str">
        <f>'[1]TCE - ANEXO III - Preencher'!E1344</f>
        <v/>
      </c>
      <c r="E1335" s="10" t="str">
        <f>IF('[1]TCE - ANEXO III - Preencher'!F1344="4 - Assistência Odontológica","2 - Outros Profissionais da Saúde",'[1]TCE - ANEXO III - Preencher'!F1344)</f>
        <v/>
      </c>
      <c r="F1335" s="13" t="str">
        <f>'[1]TCE - ANEXO III - Preencher'!G1344</f>
        <v/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(OCULTAR)'!$P$3:$R$62,3,0),"")</f>
        <v/>
      </c>
      <c r="B1336" s="10">
        <f>'[1]TCE - ANEXO III - Preencher'!C1345</f>
        <v>0</v>
      </c>
      <c r="C1336" s="11"/>
      <c r="D1336" s="12" t="str">
        <f>'[1]TCE - ANEXO III - Preencher'!E1345</f>
        <v/>
      </c>
      <c r="E1336" s="10" t="str">
        <f>IF('[1]TCE - ANEXO III - Preencher'!F1345="4 - Assistência Odontológica","2 - Outros Profissionais da Saúde",'[1]TCE - ANEXO III - Preencher'!F1345)</f>
        <v/>
      </c>
      <c r="F1336" s="13" t="str">
        <f>'[1]TCE - ANEXO III - Preencher'!G1345</f>
        <v/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(OCULTAR)'!$P$3:$R$62,3,0),"")</f>
        <v/>
      </c>
      <c r="B1337" s="10">
        <f>'[1]TCE - ANEXO III - Preencher'!C1346</f>
        <v>0</v>
      </c>
      <c r="C1337" s="11"/>
      <c r="D1337" s="12" t="str">
        <f>'[1]TCE - ANEXO III - Preencher'!E1346</f>
        <v/>
      </c>
      <c r="E1337" s="10" t="str">
        <f>IF('[1]TCE - ANEXO III - Preencher'!F1346="4 - Assistência Odontológica","2 - Outros Profissionais da Saúde",'[1]TCE - ANEXO III - Preencher'!F1346)</f>
        <v/>
      </c>
      <c r="F1337" s="13" t="str">
        <f>'[1]TCE - ANEXO III - Preencher'!G1346</f>
        <v/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(OCULTAR)'!$P$3:$R$62,3,0),"")</f>
        <v/>
      </c>
      <c r="B1338" s="10">
        <f>'[1]TCE - ANEXO III - Preencher'!C1347</f>
        <v>0</v>
      </c>
      <c r="C1338" s="11"/>
      <c r="D1338" s="12" t="str">
        <f>'[1]TCE - ANEXO III - Preencher'!E1347</f>
        <v/>
      </c>
      <c r="E1338" s="10" t="str">
        <f>IF('[1]TCE - ANEXO III - Preencher'!F1347="4 - Assistência Odontológica","2 - Outros Profissionais da Saúde",'[1]TCE - ANEXO III - Preencher'!F1347)</f>
        <v/>
      </c>
      <c r="F1338" s="13" t="str">
        <f>'[1]TCE - ANEXO III - Preencher'!G1347</f>
        <v/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(OCULTAR)'!$P$3:$R$62,3,0),"")</f>
        <v/>
      </c>
      <c r="B1339" s="10">
        <f>'[1]TCE - ANEXO III - Preencher'!C1348</f>
        <v>0</v>
      </c>
      <c r="C1339" s="11"/>
      <c r="D1339" s="12" t="str">
        <f>'[1]TCE - ANEXO III - Preencher'!E1348</f>
        <v/>
      </c>
      <c r="E1339" s="10" t="str">
        <f>IF('[1]TCE - ANEXO III - Preencher'!F1348="4 - Assistência Odontológica","2 - Outros Profissionais da Saúde",'[1]TCE - ANEXO III - Preencher'!F1348)</f>
        <v/>
      </c>
      <c r="F1339" s="13" t="str">
        <f>'[1]TCE - ANEXO III - Preencher'!G1348</f>
        <v/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(OCULTAR)'!$P$3:$R$62,3,0),"")</f>
        <v/>
      </c>
      <c r="B1340" s="10">
        <f>'[1]TCE - ANEXO III - Preencher'!C1349</f>
        <v>0</v>
      </c>
      <c r="C1340" s="11"/>
      <c r="D1340" s="12" t="str">
        <f>'[1]TCE - ANEXO III - Preencher'!E1349</f>
        <v/>
      </c>
      <c r="E1340" s="10" t="str">
        <f>IF('[1]TCE - ANEXO III - Preencher'!F1349="4 - Assistência Odontológica","2 - Outros Profissionais da Saúde",'[1]TCE - ANEXO III - Preencher'!F1349)</f>
        <v/>
      </c>
      <c r="F1340" s="13" t="str">
        <f>'[1]TCE - ANEXO III - Preencher'!G1349</f>
        <v/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(OCULTAR)'!$P$3:$R$62,3,0),"")</f>
        <v/>
      </c>
      <c r="B1341" s="10">
        <f>'[1]TCE - ANEXO III - Preencher'!C1350</f>
        <v>0</v>
      </c>
      <c r="C1341" s="11"/>
      <c r="D1341" s="12" t="str">
        <f>'[1]TCE - ANEXO III - Preencher'!E1350</f>
        <v/>
      </c>
      <c r="E1341" s="10" t="str">
        <f>IF('[1]TCE - ANEXO III - Preencher'!F1350="4 - Assistência Odontológica","2 - Outros Profissionais da Saúde",'[1]TCE - ANEXO III - Preencher'!F1350)</f>
        <v/>
      </c>
      <c r="F1341" s="13" t="str">
        <f>'[1]TCE - ANEXO III - Preencher'!G1350</f>
        <v/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(OCULTAR)'!$P$3:$R$62,3,0),"")</f>
        <v/>
      </c>
      <c r="B1342" s="10">
        <f>'[1]TCE - ANEXO III - Preencher'!C1351</f>
        <v>0</v>
      </c>
      <c r="C1342" s="11"/>
      <c r="D1342" s="12" t="str">
        <f>'[1]TCE - ANEXO III - Preencher'!E1351</f>
        <v/>
      </c>
      <c r="E1342" s="10" t="str">
        <f>IF('[1]TCE - ANEXO III - Preencher'!F1351="4 - Assistência Odontológica","2 - Outros Profissionais da Saúde",'[1]TCE - ANEXO III - Preencher'!F1351)</f>
        <v/>
      </c>
      <c r="F1342" s="13" t="str">
        <f>'[1]TCE - ANEXO III - Preencher'!G1351</f>
        <v/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(OCULTAR)'!$P$3:$R$62,3,0),"")</f>
        <v/>
      </c>
      <c r="B1343" s="10">
        <f>'[1]TCE - ANEXO III - Preencher'!C1352</f>
        <v>0</v>
      </c>
      <c r="C1343" s="11"/>
      <c r="D1343" s="12" t="str">
        <f>'[1]TCE - ANEXO III - Preencher'!E1352</f>
        <v/>
      </c>
      <c r="E1343" s="10" t="str">
        <f>IF('[1]TCE - ANEXO III - Preencher'!F1352="4 - Assistência Odontológica","2 - Outros Profissionais da Saúde",'[1]TCE - ANEXO III - Preencher'!F1352)</f>
        <v/>
      </c>
      <c r="F1343" s="13" t="str">
        <f>'[1]TCE - ANEXO III - Preencher'!G1352</f>
        <v/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(OCULTAR)'!$P$3:$R$62,3,0),"")</f>
        <v/>
      </c>
      <c r="B1344" s="10">
        <f>'[1]TCE - ANEXO III - Preencher'!C1353</f>
        <v>0</v>
      </c>
      <c r="C1344" s="11"/>
      <c r="D1344" s="12" t="str">
        <f>'[1]TCE - ANEXO III - Preencher'!E1353</f>
        <v/>
      </c>
      <c r="E1344" s="10" t="str">
        <f>IF('[1]TCE - ANEXO III - Preencher'!F1353="4 - Assistência Odontológica","2 - Outros Profissionais da Saúde",'[1]TCE - ANEXO III - Preencher'!F1353)</f>
        <v/>
      </c>
      <c r="F1344" s="13" t="str">
        <f>'[1]TCE - ANEXO III - Preencher'!G1353</f>
        <v/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(OCULTAR)'!$P$3:$R$62,3,0),"")</f>
        <v/>
      </c>
      <c r="B1345" s="10">
        <f>'[1]TCE - ANEXO III - Preencher'!C1354</f>
        <v>0</v>
      </c>
      <c r="C1345" s="11"/>
      <c r="D1345" s="12" t="str">
        <f>'[1]TCE - ANEXO III - Preencher'!E1354</f>
        <v/>
      </c>
      <c r="E1345" s="10" t="str">
        <f>IF('[1]TCE - ANEXO III - Preencher'!F1354="4 - Assistência Odontológica","2 - Outros Profissionais da Saúde",'[1]TCE - ANEXO III - Preencher'!F1354)</f>
        <v/>
      </c>
      <c r="F1345" s="13" t="str">
        <f>'[1]TCE - ANEXO III - Preencher'!G1354</f>
        <v/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(OCULTAR)'!$P$3:$R$62,3,0),"")</f>
        <v/>
      </c>
      <c r="B1346" s="10">
        <f>'[1]TCE - ANEXO III - Preencher'!C1355</f>
        <v>0</v>
      </c>
      <c r="C1346" s="11"/>
      <c r="D1346" s="12" t="str">
        <f>'[1]TCE - ANEXO III - Preencher'!E1355</f>
        <v/>
      </c>
      <c r="E1346" s="10" t="str">
        <f>IF('[1]TCE - ANEXO III - Preencher'!F1355="4 - Assistência Odontológica","2 - Outros Profissionais da Saúde",'[1]TCE - ANEXO III - Preencher'!F1355)</f>
        <v/>
      </c>
      <c r="F1346" s="13" t="str">
        <f>'[1]TCE - ANEXO III - Preencher'!G1355</f>
        <v/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(OCULTAR)'!$P$3:$R$62,3,0),"")</f>
        <v/>
      </c>
      <c r="B1347" s="10">
        <f>'[1]TCE - ANEXO III - Preencher'!C1356</f>
        <v>0</v>
      </c>
      <c r="C1347" s="11"/>
      <c r="D1347" s="12" t="str">
        <f>'[1]TCE - ANEXO III - Preencher'!E1356</f>
        <v/>
      </c>
      <c r="E1347" s="10" t="str">
        <f>IF('[1]TCE - ANEXO III - Preencher'!F1356="4 - Assistência Odontológica","2 - Outros Profissionais da Saúde",'[1]TCE - ANEXO III - Preencher'!F1356)</f>
        <v/>
      </c>
      <c r="F1347" s="13" t="str">
        <f>'[1]TCE - ANEXO III - Preencher'!G1356</f>
        <v/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(OCULTAR)'!$P$3:$R$62,3,0),"")</f>
        <v/>
      </c>
      <c r="B1348" s="10">
        <f>'[1]TCE - ANEXO III - Preencher'!C1357</f>
        <v>0</v>
      </c>
      <c r="C1348" s="11"/>
      <c r="D1348" s="12" t="str">
        <f>'[1]TCE - ANEXO III - Preencher'!E1357</f>
        <v/>
      </c>
      <c r="E1348" s="10" t="str">
        <f>IF('[1]TCE - ANEXO III - Preencher'!F1357="4 - Assistência Odontológica","2 - Outros Profissionais da Saúde",'[1]TCE - ANEXO III - Preencher'!F1357)</f>
        <v/>
      </c>
      <c r="F1348" s="13" t="str">
        <f>'[1]TCE - ANEXO III - Preencher'!G1357</f>
        <v/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(OCULTAR)'!$P$3:$R$62,3,0),"")</f>
        <v/>
      </c>
      <c r="B1349" s="10">
        <f>'[1]TCE - ANEXO III - Preencher'!C1358</f>
        <v>0</v>
      </c>
      <c r="C1349" s="11"/>
      <c r="D1349" s="12" t="str">
        <f>'[1]TCE - ANEXO III - Preencher'!E1358</f>
        <v/>
      </c>
      <c r="E1349" s="10" t="str">
        <f>IF('[1]TCE - ANEXO III - Preencher'!F1358="4 - Assistência Odontológica","2 - Outros Profissionais da Saúde",'[1]TCE - ANEXO III - Preencher'!F1358)</f>
        <v/>
      </c>
      <c r="F1349" s="13" t="str">
        <f>'[1]TCE - ANEXO III - Preencher'!G1358</f>
        <v/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(OCULTAR)'!$P$3:$R$62,3,0),"")</f>
        <v/>
      </c>
      <c r="B1350" s="10">
        <f>'[1]TCE - ANEXO III - Preencher'!C1359</f>
        <v>0</v>
      </c>
      <c r="C1350" s="11"/>
      <c r="D1350" s="12" t="str">
        <f>'[1]TCE - ANEXO III - Preencher'!E1359</f>
        <v/>
      </c>
      <c r="E1350" s="10" t="str">
        <f>IF('[1]TCE - ANEXO III - Preencher'!F1359="4 - Assistência Odontológica","2 - Outros Profissionais da Saúde",'[1]TCE - ANEXO III - Preencher'!F1359)</f>
        <v/>
      </c>
      <c r="F1350" s="13" t="str">
        <f>'[1]TCE - ANEXO III - Preencher'!G1359</f>
        <v/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(OCULTAR)'!$P$3:$R$62,3,0),"")</f>
        <v/>
      </c>
      <c r="B1351" s="10">
        <f>'[1]TCE - ANEXO III - Preencher'!C1360</f>
        <v>0</v>
      </c>
      <c r="C1351" s="11"/>
      <c r="D1351" s="12" t="str">
        <f>'[1]TCE - ANEXO III - Preencher'!E1360</f>
        <v/>
      </c>
      <c r="E1351" s="10" t="str">
        <f>IF('[1]TCE - ANEXO III - Preencher'!F1360="4 - Assistência Odontológica","2 - Outros Profissionais da Saúde",'[1]TCE - ANEXO III - Preencher'!F1360)</f>
        <v/>
      </c>
      <c r="F1351" s="13" t="str">
        <f>'[1]TCE - ANEXO III - Preencher'!G1360</f>
        <v/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(OCULTAR)'!$P$3:$R$62,3,0),"")</f>
        <v/>
      </c>
      <c r="B1352" s="10">
        <f>'[1]TCE - ANEXO III - Preencher'!C1361</f>
        <v>0</v>
      </c>
      <c r="C1352" s="11"/>
      <c r="D1352" s="12" t="str">
        <f>'[1]TCE - ANEXO III - Preencher'!E1361</f>
        <v/>
      </c>
      <c r="E1352" s="10" t="str">
        <f>IF('[1]TCE - ANEXO III - Preencher'!F1361="4 - Assistência Odontológica","2 - Outros Profissionais da Saúde",'[1]TCE - ANEXO III - Preencher'!F1361)</f>
        <v/>
      </c>
      <c r="F1352" s="13" t="str">
        <f>'[1]TCE - ANEXO III - Preencher'!G1361</f>
        <v/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(OCULTAR)'!$P$3:$R$62,3,0),"")</f>
        <v/>
      </c>
      <c r="B1353" s="10">
        <f>'[1]TCE - ANEXO III - Preencher'!C1362</f>
        <v>0</v>
      </c>
      <c r="C1353" s="11"/>
      <c r="D1353" s="12" t="str">
        <f>'[1]TCE - ANEXO III - Preencher'!E1362</f>
        <v/>
      </c>
      <c r="E1353" s="10" t="str">
        <f>IF('[1]TCE - ANEXO III - Preencher'!F1362="4 - Assistência Odontológica","2 - Outros Profissionais da Saúde",'[1]TCE - ANEXO III - Preencher'!F1362)</f>
        <v/>
      </c>
      <c r="F1353" s="13" t="str">
        <f>'[1]TCE - ANEXO III - Preencher'!G1362</f>
        <v/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(OCULTAR)'!$P$3:$R$62,3,0),"")</f>
        <v/>
      </c>
      <c r="B1354" s="10">
        <f>'[1]TCE - ANEXO III - Preencher'!C1363</f>
        <v>0</v>
      </c>
      <c r="C1354" s="11"/>
      <c r="D1354" s="12" t="str">
        <f>'[1]TCE - ANEXO III - Preencher'!E1363</f>
        <v/>
      </c>
      <c r="E1354" s="10" t="str">
        <f>IF('[1]TCE - ANEXO III - Preencher'!F1363="4 - Assistência Odontológica","2 - Outros Profissionais da Saúde",'[1]TCE - ANEXO III - Preencher'!F1363)</f>
        <v/>
      </c>
      <c r="F1354" s="13" t="str">
        <f>'[1]TCE - ANEXO III - Preencher'!G1363</f>
        <v/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(OCULTAR)'!$P$3:$R$62,3,0),"")</f>
        <v/>
      </c>
      <c r="B1355" s="10">
        <f>'[1]TCE - ANEXO III - Preencher'!C1364</f>
        <v>0</v>
      </c>
      <c r="C1355" s="11"/>
      <c r="D1355" s="12" t="str">
        <f>'[1]TCE - ANEXO III - Preencher'!E1364</f>
        <v/>
      </c>
      <c r="E1355" s="10" t="str">
        <f>IF('[1]TCE - ANEXO III - Preencher'!F1364="4 - Assistência Odontológica","2 - Outros Profissionais da Saúde",'[1]TCE - ANEXO III - Preencher'!F1364)</f>
        <v/>
      </c>
      <c r="F1355" s="13" t="str">
        <f>'[1]TCE - ANEXO III - Preencher'!G1364</f>
        <v/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(OCULTAR)'!$P$3:$R$62,3,0),"")</f>
        <v/>
      </c>
      <c r="B1356" s="10">
        <f>'[1]TCE - ANEXO III - Preencher'!C1365</f>
        <v>0</v>
      </c>
      <c r="C1356" s="11"/>
      <c r="D1356" s="12" t="str">
        <f>'[1]TCE - ANEXO III - Preencher'!E1365</f>
        <v/>
      </c>
      <c r="E1356" s="10" t="str">
        <f>IF('[1]TCE - ANEXO III - Preencher'!F1365="4 - Assistência Odontológica","2 - Outros Profissionais da Saúde",'[1]TCE - ANEXO III - Preencher'!F1365)</f>
        <v/>
      </c>
      <c r="F1356" s="13" t="str">
        <f>'[1]TCE - ANEXO III - Preencher'!G1365</f>
        <v/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(OCULTAR)'!$P$3:$R$62,3,0),"")</f>
        <v/>
      </c>
      <c r="B1357" s="10">
        <f>'[1]TCE - ANEXO III - Preencher'!C1366</f>
        <v>0</v>
      </c>
      <c r="C1357" s="11"/>
      <c r="D1357" s="12" t="str">
        <f>'[1]TCE - ANEXO III - Preencher'!E1366</f>
        <v/>
      </c>
      <c r="E1357" s="10" t="str">
        <f>IF('[1]TCE - ANEXO III - Preencher'!F1366="4 - Assistência Odontológica","2 - Outros Profissionais da Saúde",'[1]TCE - ANEXO III - Preencher'!F1366)</f>
        <v/>
      </c>
      <c r="F1357" s="13" t="str">
        <f>'[1]TCE - ANEXO III - Preencher'!G1366</f>
        <v/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(OCULTAR)'!$P$3:$R$62,3,0),"")</f>
        <v/>
      </c>
      <c r="B1358" s="10">
        <f>'[1]TCE - ANEXO III - Preencher'!C1367</f>
        <v>0</v>
      </c>
      <c r="C1358" s="11"/>
      <c r="D1358" s="12" t="str">
        <f>'[1]TCE - ANEXO III - Preencher'!E1367</f>
        <v/>
      </c>
      <c r="E1358" s="10" t="str">
        <f>IF('[1]TCE - ANEXO III - Preencher'!F1367="4 - Assistência Odontológica","2 - Outros Profissionais da Saúde",'[1]TCE - ANEXO III - Preencher'!F1367)</f>
        <v/>
      </c>
      <c r="F1358" s="13" t="str">
        <f>'[1]TCE - ANEXO III - Preencher'!G1367</f>
        <v/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(OCULTAR)'!$P$3:$R$62,3,0),"")</f>
        <v/>
      </c>
      <c r="B1359" s="10">
        <f>'[1]TCE - ANEXO III - Preencher'!C1368</f>
        <v>0</v>
      </c>
      <c r="C1359" s="11"/>
      <c r="D1359" s="12" t="str">
        <f>'[1]TCE - ANEXO III - Preencher'!E1368</f>
        <v/>
      </c>
      <c r="E1359" s="10" t="str">
        <f>IF('[1]TCE - ANEXO III - Preencher'!F1368="4 - Assistência Odontológica","2 - Outros Profissionais da Saúde",'[1]TCE - ANEXO III - Preencher'!F1368)</f>
        <v/>
      </c>
      <c r="F1359" s="13" t="str">
        <f>'[1]TCE - ANEXO III - Preencher'!G1368</f>
        <v/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(OCULTAR)'!$P$3:$R$62,3,0),"")</f>
        <v/>
      </c>
      <c r="B1360" s="10">
        <f>'[1]TCE - ANEXO III - Preencher'!C1369</f>
        <v>0</v>
      </c>
      <c r="C1360" s="11"/>
      <c r="D1360" s="12" t="str">
        <f>'[1]TCE - ANEXO III - Preencher'!E1369</f>
        <v/>
      </c>
      <c r="E1360" s="10" t="str">
        <f>IF('[1]TCE - ANEXO III - Preencher'!F1369="4 - Assistência Odontológica","2 - Outros Profissionais da Saúde",'[1]TCE - ANEXO III - Preencher'!F1369)</f>
        <v/>
      </c>
      <c r="F1360" s="13" t="str">
        <f>'[1]TCE - ANEXO III - Preencher'!G1369</f>
        <v/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(OCULTAR)'!$P$3:$R$62,3,0),"")</f>
        <v/>
      </c>
      <c r="B1361" s="10">
        <f>'[1]TCE - ANEXO III - Preencher'!C1370</f>
        <v>0</v>
      </c>
      <c r="C1361" s="11"/>
      <c r="D1361" s="12" t="str">
        <f>'[1]TCE - ANEXO III - Preencher'!E1370</f>
        <v/>
      </c>
      <c r="E1361" s="10" t="str">
        <f>IF('[1]TCE - ANEXO III - Preencher'!F1370="4 - Assistência Odontológica","2 - Outros Profissionais da Saúde",'[1]TCE - ANEXO III - Preencher'!F1370)</f>
        <v/>
      </c>
      <c r="F1361" s="13" t="str">
        <f>'[1]TCE - ANEXO III - Preencher'!G1370</f>
        <v/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(OCULTAR)'!$P$3:$R$62,3,0),"")</f>
        <v/>
      </c>
      <c r="B1362" s="10">
        <f>'[1]TCE - ANEXO III - Preencher'!C1371</f>
        <v>0</v>
      </c>
      <c r="C1362" s="11"/>
      <c r="D1362" s="12" t="str">
        <f>'[1]TCE - ANEXO III - Preencher'!E1371</f>
        <v/>
      </c>
      <c r="E1362" s="10" t="str">
        <f>IF('[1]TCE - ANEXO III - Preencher'!F1371="4 - Assistência Odontológica","2 - Outros Profissionais da Saúde",'[1]TCE - ANEXO III - Preencher'!F1371)</f>
        <v/>
      </c>
      <c r="F1362" s="13" t="str">
        <f>'[1]TCE - ANEXO III - Preencher'!G1371</f>
        <v/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(OCULTAR)'!$P$3:$R$62,3,0),"")</f>
        <v/>
      </c>
      <c r="B1363" s="10">
        <f>'[1]TCE - ANEXO III - Preencher'!C1372</f>
        <v>0</v>
      </c>
      <c r="C1363" s="11"/>
      <c r="D1363" s="12" t="str">
        <f>'[1]TCE - ANEXO III - Preencher'!E1372</f>
        <v/>
      </c>
      <c r="E1363" s="10" t="str">
        <f>IF('[1]TCE - ANEXO III - Preencher'!F1372="4 - Assistência Odontológica","2 - Outros Profissionais da Saúde",'[1]TCE - ANEXO III - Preencher'!F1372)</f>
        <v/>
      </c>
      <c r="F1363" s="13" t="str">
        <f>'[1]TCE - ANEXO III - Preencher'!G1372</f>
        <v/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(OCULTAR)'!$P$3:$R$62,3,0),"")</f>
        <v/>
      </c>
      <c r="B1364" s="10">
        <f>'[1]TCE - ANEXO III - Preencher'!C1373</f>
        <v>0</v>
      </c>
      <c r="C1364" s="11"/>
      <c r="D1364" s="12" t="str">
        <f>'[1]TCE - ANEXO III - Preencher'!E1373</f>
        <v/>
      </c>
      <c r="E1364" s="10" t="str">
        <f>IF('[1]TCE - ANEXO III - Preencher'!F1373="4 - Assistência Odontológica","2 - Outros Profissionais da Saúde",'[1]TCE - ANEXO III - Preencher'!F1373)</f>
        <v/>
      </c>
      <c r="F1364" s="13" t="str">
        <f>'[1]TCE - ANEXO III - Preencher'!G1373</f>
        <v/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(OCULTAR)'!$P$3:$R$62,3,0),"")</f>
        <v/>
      </c>
      <c r="B1365" s="10">
        <f>'[1]TCE - ANEXO III - Preencher'!C1374</f>
        <v>0</v>
      </c>
      <c r="C1365" s="11"/>
      <c r="D1365" s="12" t="str">
        <f>'[1]TCE - ANEXO III - Preencher'!E1374</f>
        <v/>
      </c>
      <c r="E1365" s="10" t="str">
        <f>IF('[1]TCE - ANEXO III - Preencher'!F1374="4 - Assistência Odontológica","2 - Outros Profissionais da Saúde",'[1]TCE - ANEXO III - Preencher'!F1374)</f>
        <v/>
      </c>
      <c r="F1365" s="13" t="str">
        <f>'[1]TCE - ANEXO III - Preencher'!G1374</f>
        <v/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(OCULTAR)'!$P$3:$R$62,3,0),"")</f>
        <v/>
      </c>
      <c r="B1366" s="10">
        <f>'[1]TCE - ANEXO III - Preencher'!C1375</f>
        <v>0</v>
      </c>
      <c r="C1366" s="11"/>
      <c r="D1366" s="12" t="str">
        <f>'[1]TCE - ANEXO III - Preencher'!E1375</f>
        <v/>
      </c>
      <c r="E1366" s="10" t="str">
        <f>IF('[1]TCE - ANEXO III - Preencher'!F1375="4 - Assistência Odontológica","2 - Outros Profissionais da Saúde",'[1]TCE - ANEXO III - Preencher'!F1375)</f>
        <v/>
      </c>
      <c r="F1366" s="13" t="str">
        <f>'[1]TCE - ANEXO III - Preencher'!G1375</f>
        <v/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(OCULTAR)'!$P$3:$R$62,3,0),"")</f>
        <v/>
      </c>
      <c r="B1367" s="10">
        <f>'[1]TCE - ANEXO III - Preencher'!C1376</f>
        <v>0</v>
      </c>
      <c r="C1367" s="11"/>
      <c r="D1367" s="12" t="str">
        <f>'[1]TCE - ANEXO III - Preencher'!E1376</f>
        <v/>
      </c>
      <c r="E1367" s="10" t="str">
        <f>IF('[1]TCE - ANEXO III - Preencher'!F1376="4 - Assistência Odontológica","2 - Outros Profissionais da Saúde",'[1]TCE - ANEXO III - Preencher'!F1376)</f>
        <v/>
      </c>
      <c r="F1367" s="13" t="str">
        <f>'[1]TCE - ANEXO III - Preencher'!G1376</f>
        <v/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(OCULTAR)'!$P$3:$R$62,3,0),"")</f>
        <v/>
      </c>
      <c r="B1368" s="10">
        <f>'[1]TCE - ANEXO III - Preencher'!C1377</f>
        <v>0</v>
      </c>
      <c r="C1368" s="11"/>
      <c r="D1368" s="12" t="str">
        <f>'[1]TCE - ANEXO III - Preencher'!E1377</f>
        <v/>
      </c>
      <c r="E1368" s="10" t="str">
        <f>IF('[1]TCE - ANEXO III - Preencher'!F1377="4 - Assistência Odontológica","2 - Outros Profissionais da Saúde",'[1]TCE - ANEXO III - Preencher'!F1377)</f>
        <v/>
      </c>
      <c r="F1368" s="13" t="str">
        <f>'[1]TCE - ANEXO III - Preencher'!G1377</f>
        <v/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(OCULTAR)'!$P$3:$R$62,3,0),"")</f>
        <v/>
      </c>
      <c r="B1369" s="10">
        <f>'[1]TCE - ANEXO III - Preencher'!C1378</f>
        <v>0</v>
      </c>
      <c r="C1369" s="11"/>
      <c r="D1369" s="12" t="str">
        <f>'[1]TCE - ANEXO III - Preencher'!E1378</f>
        <v/>
      </c>
      <c r="E1369" s="10" t="str">
        <f>IF('[1]TCE - ANEXO III - Preencher'!F1378="4 - Assistência Odontológica","2 - Outros Profissionais da Saúde",'[1]TCE - ANEXO III - Preencher'!F1378)</f>
        <v/>
      </c>
      <c r="F1369" s="13" t="str">
        <f>'[1]TCE - ANEXO III - Preencher'!G1378</f>
        <v/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(OCULTAR)'!$P$3:$R$62,3,0),"")</f>
        <v/>
      </c>
      <c r="B1370" s="10">
        <f>'[1]TCE - ANEXO III - Preencher'!C1379</f>
        <v>0</v>
      </c>
      <c r="C1370" s="11"/>
      <c r="D1370" s="12" t="str">
        <f>'[1]TCE - ANEXO III - Preencher'!E1379</f>
        <v/>
      </c>
      <c r="E1370" s="10" t="str">
        <f>IF('[1]TCE - ANEXO III - Preencher'!F1379="4 - Assistência Odontológica","2 - Outros Profissionais da Saúde",'[1]TCE - ANEXO III - Preencher'!F1379)</f>
        <v/>
      </c>
      <c r="F1370" s="13" t="str">
        <f>'[1]TCE - ANEXO III - Preencher'!G1379</f>
        <v/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(OCULTAR)'!$P$3:$R$62,3,0),"")</f>
        <v/>
      </c>
      <c r="B1371" s="10">
        <f>'[1]TCE - ANEXO III - Preencher'!C1380</f>
        <v>0</v>
      </c>
      <c r="C1371" s="11"/>
      <c r="D1371" s="12" t="str">
        <f>'[1]TCE - ANEXO III - Preencher'!E1380</f>
        <v/>
      </c>
      <c r="E1371" s="10" t="str">
        <f>IF('[1]TCE - ANEXO III - Preencher'!F1380="4 - Assistência Odontológica","2 - Outros Profissionais da Saúde",'[1]TCE - ANEXO III - Preencher'!F1380)</f>
        <v/>
      </c>
      <c r="F1371" s="13" t="str">
        <f>'[1]TCE - ANEXO III - Preencher'!G1380</f>
        <v/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(OCULTAR)'!$P$3:$R$62,3,0),"")</f>
        <v/>
      </c>
      <c r="B1372" s="10">
        <f>'[1]TCE - ANEXO III - Preencher'!C1381</f>
        <v>0</v>
      </c>
      <c r="C1372" s="11"/>
      <c r="D1372" s="12" t="str">
        <f>'[1]TCE - ANEXO III - Preencher'!E1381</f>
        <v/>
      </c>
      <c r="E1372" s="10" t="str">
        <f>IF('[1]TCE - ANEXO III - Preencher'!F1381="4 - Assistência Odontológica","2 - Outros Profissionais da Saúde",'[1]TCE - ANEXO III - Preencher'!F1381)</f>
        <v/>
      </c>
      <c r="F1372" s="13" t="str">
        <f>'[1]TCE - ANEXO III - Preencher'!G1381</f>
        <v/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(OCULTAR)'!$P$3:$R$62,3,0),"")</f>
        <v/>
      </c>
      <c r="B1373" s="10">
        <f>'[1]TCE - ANEXO III - Preencher'!C1382</f>
        <v>0</v>
      </c>
      <c r="C1373" s="11"/>
      <c r="D1373" s="12" t="str">
        <f>'[1]TCE - ANEXO III - Preencher'!E1382</f>
        <v/>
      </c>
      <c r="E1373" s="10" t="str">
        <f>IF('[1]TCE - ANEXO III - Preencher'!F1382="4 - Assistência Odontológica","2 - Outros Profissionais da Saúde",'[1]TCE - ANEXO III - Preencher'!F1382)</f>
        <v/>
      </c>
      <c r="F1373" s="13" t="str">
        <f>'[1]TCE - ANEXO III - Preencher'!G1382</f>
        <v/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(OCULTAR)'!$P$3:$R$62,3,0),"")</f>
        <v/>
      </c>
      <c r="B1374" s="10">
        <f>'[1]TCE - ANEXO III - Preencher'!C1383</f>
        <v>0</v>
      </c>
      <c r="C1374" s="11"/>
      <c r="D1374" s="12" t="str">
        <f>'[1]TCE - ANEXO III - Preencher'!E1383</f>
        <v/>
      </c>
      <c r="E1374" s="10" t="str">
        <f>IF('[1]TCE - ANEXO III - Preencher'!F1383="4 - Assistência Odontológica","2 - Outros Profissionais da Saúde",'[1]TCE - ANEXO III - Preencher'!F1383)</f>
        <v/>
      </c>
      <c r="F1374" s="13" t="str">
        <f>'[1]TCE - ANEXO III - Preencher'!G1383</f>
        <v/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(OCULTAR)'!$P$3:$R$62,3,0),"")</f>
        <v/>
      </c>
      <c r="B1375" s="10">
        <f>'[1]TCE - ANEXO III - Preencher'!C1384</f>
        <v>0</v>
      </c>
      <c r="C1375" s="11"/>
      <c r="D1375" s="12" t="str">
        <f>'[1]TCE - ANEXO III - Preencher'!E1384</f>
        <v/>
      </c>
      <c r="E1375" s="10" t="str">
        <f>IF('[1]TCE - ANEXO III - Preencher'!F1384="4 - Assistência Odontológica","2 - Outros Profissionais da Saúde",'[1]TCE - ANEXO III - Preencher'!F1384)</f>
        <v/>
      </c>
      <c r="F1375" s="13" t="str">
        <f>'[1]TCE - ANEXO III - Preencher'!G1384</f>
        <v/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(OCULTAR)'!$P$3:$R$62,3,0),"")</f>
        <v/>
      </c>
      <c r="B1376" s="10">
        <f>'[1]TCE - ANEXO III - Preencher'!C1385</f>
        <v>0</v>
      </c>
      <c r="C1376" s="11"/>
      <c r="D1376" s="12" t="str">
        <f>'[1]TCE - ANEXO III - Preencher'!E1385</f>
        <v/>
      </c>
      <c r="E1376" s="10" t="str">
        <f>IF('[1]TCE - ANEXO III - Preencher'!F1385="4 - Assistência Odontológica","2 - Outros Profissionais da Saúde",'[1]TCE - ANEXO III - Preencher'!F1385)</f>
        <v/>
      </c>
      <c r="F1376" s="13" t="str">
        <f>'[1]TCE - ANEXO III - Preencher'!G1385</f>
        <v/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(OCULTAR)'!$P$3:$R$62,3,0),"")</f>
        <v/>
      </c>
      <c r="B1377" s="10">
        <f>'[1]TCE - ANEXO III - Preencher'!C1386</f>
        <v>0</v>
      </c>
      <c r="C1377" s="11"/>
      <c r="D1377" s="12" t="str">
        <f>'[1]TCE - ANEXO III - Preencher'!E1386</f>
        <v/>
      </c>
      <c r="E1377" s="10" t="str">
        <f>IF('[1]TCE - ANEXO III - Preencher'!F1386="4 - Assistência Odontológica","2 - Outros Profissionais da Saúde",'[1]TCE - ANEXO III - Preencher'!F1386)</f>
        <v/>
      </c>
      <c r="F1377" s="13" t="str">
        <f>'[1]TCE - ANEXO III - Preencher'!G1386</f>
        <v/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(OCULTAR)'!$P$3:$R$62,3,0),"")</f>
        <v/>
      </c>
      <c r="B1378" s="10">
        <f>'[1]TCE - ANEXO III - Preencher'!C1387</f>
        <v>0</v>
      </c>
      <c r="C1378" s="11"/>
      <c r="D1378" s="12" t="str">
        <f>'[1]TCE - ANEXO III - Preencher'!E1387</f>
        <v/>
      </c>
      <c r="E1378" s="10" t="str">
        <f>IF('[1]TCE - ANEXO III - Preencher'!F1387="4 - Assistência Odontológica","2 - Outros Profissionais da Saúde",'[1]TCE - ANEXO III - Preencher'!F1387)</f>
        <v/>
      </c>
      <c r="F1378" s="13" t="str">
        <f>'[1]TCE - ANEXO III - Preencher'!G1387</f>
        <v/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(OCULTAR)'!$P$3:$R$62,3,0),"")</f>
        <v/>
      </c>
      <c r="B1379" s="10">
        <f>'[1]TCE - ANEXO III - Preencher'!C1388</f>
        <v>0</v>
      </c>
      <c r="C1379" s="11"/>
      <c r="D1379" s="12" t="str">
        <f>'[1]TCE - ANEXO III - Preencher'!E1388</f>
        <v/>
      </c>
      <c r="E1379" s="10" t="str">
        <f>IF('[1]TCE - ANEXO III - Preencher'!F1388="4 - Assistência Odontológica","2 - Outros Profissionais da Saúde",'[1]TCE - ANEXO III - Preencher'!F1388)</f>
        <v/>
      </c>
      <c r="F1379" s="13" t="str">
        <f>'[1]TCE - ANEXO III - Preencher'!G1388</f>
        <v/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(OCULTAR)'!$P$3:$R$62,3,0),"")</f>
        <v/>
      </c>
      <c r="B1380" s="10">
        <f>'[1]TCE - ANEXO III - Preencher'!C1389</f>
        <v>0</v>
      </c>
      <c r="C1380" s="11"/>
      <c r="D1380" s="12" t="str">
        <f>'[1]TCE - ANEXO III - Preencher'!E1389</f>
        <v/>
      </c>
      <c r="E1380" s="10" t="str">
        <f>IF('[1]TCE - ANEXO III - Preencher'!F1389="4 - Assistência Odontológica","2 - Outros Profissionais da Saúde",'[1]TCE - ANEXO III - Preencher'!F1389)</f>
        <v/>
      </c>
      <c r="F1380" s="13" t="str">
        <f>'[1]TCE - ANEXO III - Preencher'!G1389</f>
        <v/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(OCULTAR)'!$P$3:$R$62,3,0),"")</f>
        <v/>
      </c>
      <c r="B1381" s="10">
        <f>'[1]TCE - ANEXO III - Preencher'!C1390</f>
        <v>0</v>
      </c>
      <c r="C1381" s="11"/>
      <c r="D1381" s="12" t="str">
        <f>'[1]TCE - ANEXO III - Preencher'!E1390</f>
        <v/>
      </c>
      <c r="E1381" s="10" t="str">
        <f>IF('[1]TCE - ANEXO III - Preencher'!F1390="4 - Assistência Odontológica","2 - Outros Profissionais da Saúde",'[1]TCE - ANEXO III - Preencher'!F1390)</f>
        <v/>
      </c>
      <c r="F1381" s="13" t="str">
        <f>'[1]TCE - ANEXO III - Preencher'!G1390</f>
        <v/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(OCULTAR)'!$P$3:$R$62,3,0),"")</f>
        <v/>
      </c>
      <c r="B1382" s="10">
        <f>'[1]TCE - ANEXO III - Preencher'!C1391</f>
        <v>0</v>
      </c>
      <c r="C1382" s="11"/>
      <c r="D1382" s="12" t="str">
        <f>'[1]TCE - ANEXO III - Preencher'!E1391</f>
        <v/>
      </c>
      <c r="E1382" s="10" t="str">
        <f>IF('[1]TCE - ANEXO III - Preencher'!F1391="4 - Assistência Odontológica","2 - Outros Profissionais da Saúde",'[1]TCE - ANEXO III - Preencher'!F1391)</f>
        <v/>
      </c>
      <c r="F1382" s="13" t="str">
        <f>'[1]TCE - ANEXO III - Preencher'!G1391</f>
        <v/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(OCULTAR)'!$P$3:$R$62,3,0),"")</f>
        <v/>
      </c>
      <c r="B1383" s="10">
        <f>'[1]TCE - ANEXO III - Preencher'!C1392</f>
        <v>0</v>
      </c>
      <c r="C1383" s="11"/>
      <c r="D1383" s="12" t="str">
        <f>'[1]TCE - ANEXO III - Preencher'!E1392</f>
        <v/>
      </c>
      <c r="E1383" s="10" t="str">
        <f>IF('[1]TCE - ANEXO III - Preencher'!F1392="4 - Assistência Odontológica","2 - Outros Profissionais da Saúde",'[1]TCE - ANEXO III - Preencher'!F1392)</f>
        <v/>
      </c>
      <c r="F1383" s="13" t="str">
        <f>'[1]TCE - ANEXO III - Preencher'!G1392</f>
        <v/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(OCULTAR)'!$P$3:$R$62,3,0),"")</f>
        <v/>
      </c>
      <c r="B1384" s="10">
        <f>'[1]TCE - ANEXO III - Preencher'!C1393</f>
        <v>0</v>
      </c>
      <c r="C1384" s="11"/>
      <c r="D1384" s="12" t="str">
        <f>'[1]TCE - ANEXO III - Preencher'!E1393</f>
        <v/>
      </c>
      <c r="E1384" s="10" t="str">
        <f>IF('[1]TCE - ANEXO III - Preencher'!F1393="4 - Assistência Odontológica","2 - Outros Profissionais da Saúde",'[1]TCE - ANEXO III - Preencher'!F1393)</f>
        <v/>
      </c>
      <c r="F1384" s="13" t="str">
        <f>'[1]TCE - ANEXO III - Preencher'!G1393</f>
        <v/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(OCULTAR)'!$P$3:$R$62,3,0),"")</f>
        <v/>
      </c>
      <c r="B1385" s="10">
        <f>'[1]TCE - ANEXO III - Preencher'!C1394</f>
        <v>0</v>
      </c>
      <c r="C1385" s="11"/>
      <c r="D1385" s="12" t="str">
        <f>'[1]TCE - ANEXO III - Preencher'!E1394</f>
        <v/>
      </c>
      <c r="E1385" s="10" t="str">
        <f>IF('[1]TCE - ANEXO III - Preencher'!F1394="4 - Assistência Odontológica","2 - Outros Profissionais da Saúde",'[1]TCE - ANEXO III - Preencher'!F1394)</f>
        <v/>
      </c>
      <c r="F1385" s="13" t="str">
        <f>'[1]TCE - ANEXO III - Preencher'!G1394</f>
        <v/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(OCULTAR)'!$P$3:$R$62,3,0),"")</f>
        <v/>
      </c>
      <c r="B1386" s="10">
        <f>'[1]TCE - ANEXO III - Preencher'!C1395</f>
        <v>0</v>
      </c>
      <c r="C1386" s="11"/>
      <c r="D1386" s="12" t="str">
        <f>'[1]TCE - ANEXO III - Preencher'!E1395</f>
        <v/>
      </c>
      <c r="E1386" s="10" t="str">
        <f>IF('[1]TCE - ANEXO III - Preencher'!F1395="4 - Assistência Odontológica","2 - Outros Profissionais da Saúde",'[1]TCE - ANEXO III - Preencher'!F1395)</f>
        <v/>
      </c>
      <c r="F1386" s="13" t="str">
        <f>'[1]TCE - ANEXO III - Preencher'!G1395</f>
        <v/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(OCULTAR)'!$P$3:$R$62,3,0),"")</f>
        <v/>
      </c>
      <c r="B1387" s="10">
        <f>'[1]TCE - ANEXO III - Preencher'!C1396</f>
        <v>0</v>
      </c>
      <c r="C1387" s="11"/>
      <c r="D1387" s="12" t="str">
        <f>'[1]TCE - ANEXO III - Preencher'!E1396</f>
        <v/>
      </c>
      <c r="E1387" s="10" t="str">
        <f>IF('[1]TCE - ANEXO III - Preencher'!F1396="4 - Assistência Odontológica","2 - Outros Profissionais da Saúde",'[1]TCE - ANEXO III - Preencher'!F1396)</f>
        <v/>
      </c>
      <c r="F1387" s="13" t="str">
        <f>'[1]TCE - ANEXO III - Preencher'!G1396</f>
        <v/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(OCULTAR)'!$P$3:$R$62,3,0),"")</f>
        <v/>
      </c>
      <c r="B1388" s="10">
        <f>'[1]TCE - ANEXO III - Preencher'!C1397</f>
        <v>0</v>
      </c>
      <c r="C1388" s="11"/>
      <c r="D1388" s="12" t="str">
        <f>'[1]TCE - ANEXO III - Preencher'!E1397</f>
        <v/>
      </c>
      <c r="E1388" s="10" t="str">
        <f>IF('[1]TCE - ANEXO III - Preencher'!F1397="4 - Assistência Odontológica","2 - Outros Profissionais da Saúde",'[1]TCE - ANEXO III - Preencher'!F1397)</f>
        <v/>
      </c>
      <c r="F1388" s="13" t="str">
        <f>'[1]TCE - ANEXO III - Preencher'!G1397</f>
        <v/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(OCULTAR)'!$P$3:$R$62,3,0),"")</f>
        <v/>
      </c>
      <c r="B1389" s="10">
        <f>'[1]TCE - ANEXO III - Preencher'!C1398</f>
        <v>0</v>
      </c>
      <c r="C1389" s="11"/>
      <c r="D1389" s="12" t="str">
        <f>'[1]TCE - ANEXO III - Preencher'!E1398</f>
        <v/>
      </c>
      <c r="E1389" s="10" t="str">
        <f>IF('[1]TCE - ANEXO III - Preencher'!F1398="4 - Assistência Odontológica","2 - Outros Profissionais da Saúde",'[1]TCE - ANEXO III - Preencher'!F1398)</f>
        <v/>
      </c>
      <c r="F1389" s="13" t="str">
        <f>'[1]TCE - ANEXO III - Preencher'!G1398</f>
        <v/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(OCULTAR)'!$P$3:$R$62,3,0),"")</f>
        <v/>
      </c>
      <c r="B1390" s="10">
        <f>'[1]TCE - ANEXO III - Preencher'!C1399</f>
        <v>0</v>
      </c>
      <c r="C1390" s="11"/>
      <c r="D1390" s="12" t="str">
        <f>'[1]TCE - ANEXO III - Preencher'!E1399</f>
        <v/>
      </c>
      <c r="E1390" s="10" t="str">
        <f>IF('[1]TCE - ANEXO III - Preencher'!F1399="4 - Assistência Odontológica","2 - Outros Profissionais da Saúde",'[1]TCE - ANEXO III - Preencher'!F1399)</f>
        <v/>
      </c>
      <c r="F1390" s="13" t="str">
        <f>'[1]TCE - ANEXO III - Preencher'!G1399</f>
        <v/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(OCULTAR)'!$P$3:$R$62,3,0),"")</f>
        <v/>
      </c>
      <c r="B1391" s="10">
        <f>'[1]TCE - ANEXO III - Preencher'!C1400</f>
        <v>0</v>
      </c>
      <c r="C1391" s="11"/>
      <c r="D1391" s="12" t="str">
        <f>'[1]TCE - ANEXO III - Preencher'!E1400</f>
        <v/>
      </c>
      <c r="E1391" s="10" t="str">
        <f>IF('[1]TCE - ANEXO III - Preencher'!F1400="4 - Assistência Odontológica","2 - Outros Profissionais da Saúde",'[1]TCE - ANEXO III - Preencher'!F1400)</f>
        <v/>
      </c>
      <c r="F1391" s="13" t="str">
        <f>'[1]TCE - ANEXO III - Preencher'!G1400</f>
        <v/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(OCULTAR)'!$P$3:$R$62,3,0),"")</f>
        <v/>
      </c>
      <c r="B1392" s="10">
        <f>'[1]TCE - ANEXO III - Preencher'!C1401</f>
        <v>0</v>
      </c>
      <c r="C1392" s="11"/>
      <c r="D1392" s="12" t="str">
        <f>'[1]TCE - ANEXO III - Preencher'!E1401</f>
        <v/>
      </c>
      <c r="E1392" s="10" t="str">
        <f>IF('[1]TCE - ANEXO III - Preencher'!F1401="4 - Assistência Odontológica","2 - Outros Profissionais da Saúde",'[1]TCE - ANEXO III - Preencher'!F1401)</f>
        <v/>
      </c>
      <c r="F1392" s="13" t="str">
        <f>'[1]TCE - ANEXO III - Preencher'!G1401</f>
        <v/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(OCULTAR)'!$P$3:$R$62,3,0),"")</f>
        <v/>
      </c>
      <c r="B1393" s="10">
        <f>'[1]TCE - ANEXO III - Preencher'!C1402</f>
        <v>0</v>
      </c>
      <c r="C1393" s="11"/>
      <c r="D1393" s="12" t="str">
        <f>'[1]TCE - ANEXO III - Preencher'!E1402</f>
        <v/>
      </c>
      <c r="E1393" s="10" t="str">
        <f>IF('[1]TCE - ANEXO III - Preencher'!F1402="4 - Assistência Odontológica","2 - Outros Profissionais da Saúde",'[1]TCE - ANEXO III - Preencher'!F1402)</f>
        <v/>
      </c>
      <c r="F1393" s="13" t="str">
        <f>'[1]TCE - ANEXO III - Preencher'!G1402</f>
        <v/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(OCULTAR)'!$P$3:$R$62,3,0),"")</f>
        <v/>
      </c>
      <c r="B1394" s="10">
        <f>'[1]TCE - ANEXO III - Preencher'!C1403</f>
        <v>0</v>
      </c>
      <c r="C1394" s="11"/>
      <c r="D1394" s="12" t="str">
        <f>'[1]TCE - ANEXO III - Preencher'!E1403</f>
        <v/>
      </c>
      <c r="E1394" s="10" t="str">
        <f>IF('[1]TCE - ANEXO III - Preencher'!F1403="4 - Assistência Odontológica","2 - Outros Profissionais da Saúde",'[1]TCE - ANEXO III - Preencher'!F1403)</f>
        <v/>
      </c>
      <c r="F1394" s="13" t="str">
        <f>'[1]TCE - ANEXO III - Preencher'!G1403</f>
        <v/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(OCULTAR)'!$P$3:$R$62,3,0),"")</f>
        <v/>
      </c>
      <c r="B1395" s="10">
        <f>'[1]TCE - ANEXO III - Preencher'!C1404</f>
        <v>0</v>
      </c>
      <c r="C1395" s="11"/>
      <c r="D1395" s="12" t="str">
        <f>'[1]TCE - ANEXO III - Preencher'!E1404</f>
        <v/>
      </c>
      <c r="E1395" s="10" t="str">
        <f>IF('[1]TCE - ANEXO III - Preencher'!F1404="4 - Assistência Odontológica","2 - Outros Profissionais da Saúde",'[1]TCE - ANEXO III - Preencher'!F1404)</f>
        <v/>
      </c>
      <c r="F1395" s="13" t="str">
        <f>'[1]TCE - ANEXO III - Preencher'!G1404</f>
        <v/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(OCULTAR)'!$P$3:$R$62,3,0),"")</f>
        <v/>
      </c>
      <c r="B1396" s="10">
        <f>'[1]TCE - ANEXO III - Preencher'!C1405</f>
        <v>0</v>
      </c>
      <c r="C1396" s="11"/>
      <c r="D1396" s="12" t="str">
        <f>'[1]TCE - ANEXO III - Preencher'!E1405</f>
        <v/>
      </c>
      <c r="E1396" s="10" t="str">
        <f>IF('[1]TCE - ANEXO III - Preencher'!F1405="4 - Assistência Odontológica","2 - Outros Profissionais da Saúde",'[1]TCE - ANEXO III - Preencher'!F1405)</f>
        <v/>
      </c>
      <c r="F1396" s="13" t="str">
        <f>'[1]TCE - ANEXO III - Preencher'!G1405</f>
        <v/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(OCULTAR)'!$P$3:$R$62,3,0),"")</f>
        <v/>
      </c>
      <c r="B1397" s="10">
        <f>'[1]TCE - ANEXO III - Preencher'!C1406</f>
        <v>0</v>
      </c>
      <c r="C1397" s="11"/>
      <c r="D1397" s="12" t="str">
        <f>'[1]TCE - ANEXO III - Preencher'!E1406</f>
        <v/>
      </c>
      <c r="E1397" s="10" t="str">
        <f>IF('[1]TCE - ANEXO III - Preencher'!F1406="4 - Assistência Odontológica","2 - Outros Profissionais da Saúde",'[1]TCE - ANEXO III - Preencher'!F1406)</f>
        <v/>
      </c>
      <c r="F1397" s="13" t="str">
        <f>'[1]TCE - ANEXO III - Preencher'!G1406</f>
        <v/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(OCULTAR)'!$P$3:$R$62,3,0),"")</f>
        <v/>
      </c>
      <c r="B1398" s="10">
        <f>'[1]TCE - ANEXO III - Preencher'!C1407</f>
        <v>0</v>
      </c>
      <c r="C1398" s="11"/>
      <c r="D1398" s="12" t="str">
        <f>'[1]TCE - ANEXO III - Preencher'!E1407</f>
        <v/>
      </c>
      <c r="E1398" s="10" t="str">
        <f>IF('[1]TCE - ANEXO III - Preencher'!F1407="4 - Assistência Odontológica","2 - Outros Profissionais da Saúde",'[1]TCE - ANEXO III - Preencher'!F1407)</f>
        <v/>
      </c>
      <c r="F1398" s="13" t="str">
        <f>'[1]TCE - ANEXO III - Preencher'!G1407</f>
        <v/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(OCULTAR)'!$P$3:$R$62,3,0),"")</f>
        <v/>
      </c>
      <c r="B1399" s="10">
        <f>'[1]TCE - ANEXO III - Preencher'!C1408</f>
        <v>0</v>
      </c>
      <c r="C1399" s="11"/>
      <c r="D1399" s="12" t="str">
        <f>'[1]TCE - ANEXO III - Preencher'!E1408</f>
        <v/>
      </c>
      <c r="E1399" s="10" t="str">
        <f>IF('[1]TCE - ANEXO III - Preencher'!F1408="4 - Assistência Odontológica","2 - Outros Profissionais da Saúde",'[1]TCE - ANEXO III - Preencher'!F1408)</f>
        <v/>
      </c>
      <c r="F1399" s="13" t="str">
        <f>'[1]TCE - ANEXO III - Preencher'!G1408</f>
        <v/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(OCULTAR)'!$P$3:$R$62,3,0),"")</f>
        <v/>
      </c>
      <c r="B1400" s="10">
        <f>'[1]TCE - ANEXO III - Preencher'!C1409</f>
        <v>0</v>
      </c>
      <c r="C1400" s="11"/>
      <c r="D1400" s="12" t="str">
        <f>'[1]TCE - ANEXO III - Preencher'!E1409</f>
        <v/>
      </c>
      <c r="E1400" s="10" t="str">
        <f>IF('[1]TCE - ANEXO III - Preencher'!F1409="4 - Assistência Odontológica","2 - Outros Profissionais da Saúde",'[1]TCE - ANEXO III - Preencher'!F1409)</f>
        <v/>
      </c>
      <c r="F1400" s="13" t="str">
        <f>'[1]TCE - ANEXO III - Preencher'!G1409</f>
        <v/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(OCULTAR)'!$P$3:$R$62,3,0),"")</f>
        <v/>
      </c>
      <c r="B1401" s="10">
        <f>'[1]TCE - ANEXO III - Preencher'!C1410</f>
        <v>0</v>
      </c>
      <c r="C1401" s="11"/>
      <c r="D1401" s="12" t="str">
        <f>'[1]TCE - ANEXO III - Preencher'!E1410</f>
        <v/>
      </c>
      <c r="E1401" s="10" t="str">
        <f>IF('[1]TCE - ANEXO III - Preencher'!F1410="4 - Assistência Odontológica","2 - Outros Profissionais da Saúde",'[1]TCE - ANEXO III - Preencher'!F1410)</f>
        <v/>
      </c>
      <c r="F1401" s="13" t="str">
        <f>'[1]TCE - ANEXO III - Preencher'!G1410</f>
        <v/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(OCULTAR)'!$P$3:$R$62,3,0),"")</f>
        <v/>
      </c>
      <c r="B1402" s="10">
        <f>'[1]TCE - ANEXO III - Preencher'!C1411</f>
        <v>0</v>
      </c>
      <c r="C1402" s="11"/>
      <c r="D1402" s="12" t="str">
        <f>'[1]TCE - ANEXO III - Preencher'!E1411</f>
        <v/>
      </c>
      <c r="E1402" s="10" t="str">
        <f>IF('[1]TCE - ANEXO III - Preencher'!F1411="4 - Assistência Odontológica","2 - Outros Profissionais da Saúde",'[1]TCE - ANEXO III - Preencher'!F1411)</f>
        <v/>
      </c>
      <c r="F1402" s="13" t="str">
        <f>'[1]TCE - ANEXO III - Preencher'!G1411</f>
        <v/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(OCULTAR)'!$P$3:$R$62,3,0),"")</f>
        <v/>
      </c>
      <c r="B1403" s="10">
        <f>'[1]TCE - ANEXO III - Preencher'!C1412</f>
        <v>0</v>
      </c>
      <c r="C1403" s="11"/>
      <c r="D1403" s="12" t="str">
        <f>'[1]TCE - ANEXO III - Preencher'!E1412</f>
        <v/>
      </c>
      <c r="E1403" s="10" t="str">
        <f>IF('[1]TCE - ANEXO III - Preencher'!F1412="4 - Assistência Odontológica","2 - Outros Profissionais da Saúde",'[1]TCE - ANEXO III - Preencher'!F1412)</f>
        <v/>
      </c>
      <c r="F1403" s="13" t="str">
        <f>'[1]TCE - ANEXO III - Preencher'!G1412</f>
        <v/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(OCULTAR)'!$P$3:$R$62,3,0),"")</f>
        <v/>
      </c>
      <c r="B1404" s="10">
        <f>'[1]TCE - ANEXO III - Preencher'!C1413</f>
        <v>0</v>
      </c>
      <c r="C1404" s="11"/>
      <c r="D1404" s="12" t="str">
        <f>'[1]TCE - ANEXO III - Preencher'!E1413</f>
        <v/>
      </c>
      <c r="E1404" s="10" t="str">
        <f>IF('[1]TCE - ANEXO III - Preencher'!F1413="4 - Assistência Odontológica","2 - Outros Profissionais da Saúde",'[1]TCE - ANEXO III - Preencher'!F1413)</f>
        <v/>
      </c>
      <c r="F1404" s="13" t="str">
        <f>'[1]TCE - ANEXO III - Preencher'!G1413</f>
        <v/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(OCULTAR)'!$P$3:$R$62,3,0),"")</f>
        <v/>
      </c>
      <c r="B1405" s="10">
        <f>'[1]TCE - ANEXO III - Preencher'!C1414</f>
        <v>0</v>
      </c>
      <c r="C1405" s="11"/>
      <c r="D1405" s="12" t="str">
        <f>'[1]TCE - ANEXO III - Preencher'!E1414</f>
        <v/>
      </c>
      <c r="E1405" s="10" t="str">
        <f>IF('[1]TCE - ANEXO III - Preencher'!F1414="4 - Assistência Odontológica","2 - Outros Profissionais da Saúde",'[1]TCE - ANEXO III - Preencher'!F1414)</f>
        <v/>
      </c>
      <c r="F1405" s="13" t="str">
        <f>'[1]TCE - ANEXO III - Preencher'!G1414</f>
        <v/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(OCULTAR)'!$P$3:$R$62,3,0),"")</f>
        <v/>
      </c>
      <c r="B1406" s="10">
        <f>'[1]TCE - ANEXO III - Preencher'!C1415</f>
        <v>0</v>
      </c>
      <c r="C1406" s="11"/>
      <c r="D1406" s="12" t="str">
        <f>'[1]TCE - ANEXO III - Preencher'!E1415</f>
        <v/>
      </c>
      <c r="E1406" s="10" t="str">
        <f>IF('[1]TCE - ANEXO III - Preencher'!F1415="4 - Assistência Odontológica","2 - Outros Profissionais da Saúde",'[1]TCE - ANEXO III - Preencher'!F1415)</f>
        <v/>
      </c>
      <c r="F1406" s="13" t="str">
        <f>'[1]TCE - ANEXO III - Preencher'!G1415</f>
        <v/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(OCULTAR)'!$P$3:$R$62,3,0),"")</f>
        <v/>
      </c>
      <c r="B1407" s="10">
        <f>'[1]TCE - ANEXO III - Preencher'!C1416</f>
        <v>0</v>
      </c>
      <c r="C1407" s="11"/>
      <c r="D1407" s="12" t="str">
        <f>'[1]TCE - ANEXO III - Preencher'!E1416</f>
        <v/>
      </c>
      <c r="E1407" s="10" t="str">
        <f>IF('[1]TCE - ANEXO III - Preencher'!F1416="4 - Assistência Odontológica","2 - Outros Profissionais da Saúde",'[1]TCE - ANEXO III - Preencher'!F1416)</f>
        <v/>
      </c>
      <c r="F1407" s="13" t="str">
        <f>'[1]TCE - ANEXO III - Preencher'!G1416</f>
        <v/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(OCULTAR)'!$P$3:$R$62,3,0),"")</f>
        <v/>
      </c>
      <c r="B1408" s="10">
        <f>'[1]TCE - ANEXO III - Preencher'!C1417</f>
        <v>0</v>
      </c>
      <c r="C1408" s="11"/>
      <c r="D1408" s="12" t="str">
        <f>'[1]TCE - ANEXO III - Preencher'!E1417</f>
        <v/>
      </c>
      <c r="E1408" s="10" t="str">
        <f>IF('[1]TCE - ANEXO III - Preencher'!F1417="4 - Assistência Odontológica","2 - Outros Profissionais da Saúde",'[1]TCE - ANEXO III - Preencher'!F1417)</f>
        <v/>
      </c>
      <c r="F1408" s="13" t="str">
        <f>'[1]TCE - ANEXO III - Preencher'!G1417</f>
        <v/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(OCULTAR)'!$P$3:$R$62,3,0),"")</f>
        <v/>
      </c>
      <c r="B1409" s="10">
        <f>'[1]TCE - ANEXO III - Preencher'!C1418</f>
        <v>0</v>
      </c>
      <c r="C1409" s="11"/>
      <c r="D1409" s="12" t="str">
        <f>'[1]TCE - ANEXO III - Preencher'!E1418</f>
        <v/>
      </c>
      <c r="E1409" s="10" t="str">
        <f>IF('[1]TCE - ANEXO III - Preencher'!F1418="4 - Assistência Odontológica","2 - Outros Profissionais da Saúde",'[1]TCE - ANEXO III - Preencher'!F1418)</f>
        <v/>
      </c>
      <c r="F1409" s="13" t="str">
        <f>'[1]TCE - ANEXO III - Preencher'!G1418</f>
        <v/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(OCULTAR)'!$P$3:$R$62,3,0),"")</f>
        <v/>
      </c>
      <c r="B1410" s="10">
        <f>'[1]TCE - ANEXO III - Preencher'!C1419</f>
        <v>0</v>
      </c>
      <c r="C1410" s="11"/>
      <c r="D1410" s="12" t="str">
        <f>'[1]TCE - ANEXO III - Preencher'!E1419</f>
        <v/>
      </c>
      <c r="E1410" s="10" t="str">
        <f>IF('[1]TCE - ANEXO III - Preencher'!F1419="4 - Assistência Odontológica","2 - Outros Profissionais da Saúde",'[1]TCE - ANEXO III - Preencher'!F1419)</f>
        <v/>
      </c>
      <c r="F1410" s="13" t="str">
        <f>'[1]TCE - ANEXO III - Preencher'!G1419</f>
        <v/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(OCULTAR)'!$P$3:$R$62,3,0),"")</f>
        <v/>
      </c>
      <c r="B1411" s="10">
        <f>'[1]TCE - ANEXO III - Preencher'!C1420</f>
        <v>0</v>
      </c>
      <c r="C1411" s="11"/>
      <c r="D1411" s="12" t="str">
        <f>'[1]TCE - ANEXO III - Preencher'!E1420</f>
        <v/>
      </c>
      <c r="E1411" s="10" t="str">
        <f>IF('[1]TCE - ANEXO III - Preencher'!F1420="4 - Assistência Odontológica","2 - Outros Profissionais da Saúde",'[1]TCE - ANEXO III - Preencher'!F1420)</f>
        <v/>
      </c>
      <c r="F1411" s="13" t="str">
        <f>'[1]TCE - ANEXO III - Preencher'!G1420</f>
        <v/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(OCULTAR)'!$P$3:$R$62,3,0),"")</f>
        <v/>
      </c>
      <c r="B1412" s="10">
        <f>'[1]TCE - ANEXO III - Preencher'!C1421</f>
        <v>0</v>
      </c>
      <c r="C1412" s="11"/>
      <c r="D1412" s="12" t="str">
        <f>'[1]TCE - ANEXO III - Preencher'!E1421</f>
        <v/>
      </c>
      <c r="E1412" s="10" t="str">
        <f>IF('[1]TCE - ANEXO III - Preencher'!F1421="4 - Assistência Odontológica","2 - Outros Profissionais da Saúde",'[1]TCE - ANEXO III - Preencher'!F1421)</f>
        <v/>
      </c>
      <c r="F1412" s="13" t="str">
        <f>'[1]TCE - ANEXO III - Preencher'!G1421</f>
        <v/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(OCULTAR)'!$P$3:$R$62,3,0),"")</f>
        <v/>
      </c>
      <c r="B1413" s="10">
        <f>'[1]TCE - ANEXO III - Preencher'!C1422</f>
        <v>0</v>
      </c>
      <c r="C1413" s="11"/>
      <c r="D1413" s="12" t="str">
        <f>'[1]TCE - ANEXO III - Preencher'!E1422</f>
        <v/>
      </c>
      <c r="E1413" s="10" t="str">
        <f>IF('[1]TCE - ANEXO III - Preencher'!F1422="4 - Assistência Odontológica","2 - Outros Profissionais da Saúde",'[1]TCE - ANEXO III - Preencher'!F1422)</f>
        <v/>
      </c>
      <c r="F1413" s="13" t="str">
        <f>'[1]TCE - ANEXO III - Preencher'!G1422</f>
        <v/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(OCULTAR)'!$P$3:$R$62,3,0),"")</f>
        <v/>
      </c>
      <c r="B1414" s="10">
        <f>'[1]TCE - ANEXO III - Preencher'!C1423</f>
        <v>0</v>
      </c>
      <c r="C1414" s="11"/>
      <c r="D1414" s="12" t="str">
        <f>'[1]TCE - ANEXO III - Preencher'!E1423</f>
        <v/>
      </c>
      <c r="E1414" s="10" t="str">
        <f>IF('[1]TCE - ANEXO III - Preencher'!F1423="4 - Assistência Odontológica","2 - Outros Profissionais da Saúde",'[1]TCE - ANEXO III - Preencher'!F1423)</f>
        <v/>
      </c>
      <c r="F1414" s="13" t="str">
        <f>'[1]TCE - ANEXO III - Preencher'!G1423</f>
        <v/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(OCULTAR)'!$P$3:$R$62,3,0),"")</f>
        <v/>
      </c>
      <c r="B1415" s="10">
        <f>'[1]TCE - ANEXO III - Preencher'!C1424</f>
        <v>0</v>
      </c>
      <c r="C1415" s="11"/>
      <c r="D1415" s="12" t="str">
        <f>'[1]TCE - ANEXO III - Preencher'!E1424</f>
        <v/>
      </c>
      <c r="E1415" s="10" t="str">
        <f>IF('[1]TCE - ANEXO III - Preencher'!F1424="4 - Assistência Odontológica","2 - Outros Profissionais da Saúde",'[1]TCE - ANEXO III - Preencher'!F1424)</f>
        <v/>
      </c>
      <c r="F1415" s="13" t="str">
        <f>'[1]TCE - ANEXO III - Preencher'!G1424</f>
        <v/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(OCULTAR)'!$P$3:$R$62,3,0),"")</f>
        <v/>
      </c>
      <c r="B1416" s="10">
        <f>'[1]TCE - ANEXO III - Preencher'!C1425</f>
        <v>0</v>
      </c>
      <c r="C1416" s="11"/>
      <c r="D1416" s="12" t="str">
        <f>'[1]TCE - ANEXO III - Preencher'!E1425</f>
        <v/>
      </c>
      <c r="E1416" s="10" t="str">
        <f>IF('[1]TCE - ANEXO III - Preencher'!F1425="4 - Assistência Odontológica","2 - Outros Profissionais da Saúde",'[1]TCE - ANEXO III - Preencher'!F1425)</f>
        <v/>
      </c>
      <c r="F1416" s="13" t="str">
        <f>'[1]TCE - ANEXO III - Preencher'!G1425</f>
        <v/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(OCULTAR)'!$P$3:$R$62,3,0),"")</f>
        <v/>
      </c>
      <c r="B1417" s="10">
        <f>'[1]TCE - ANEXO III - Preencher'!C1426</f>
        <v>0</v>
      </c>
      <c r="C1417" s="11"/>
      <c r="D1417" s="12" t="str">
        <f>'[1]TCE - ANEXO III - Preencher'!E1426</f>
        <v/>
      </c>
      <c r="E1417" s="10" t="str">
        <f>IF('[1]TCE - ANEXO III - Preencher'!F1426="4 - Assistência Odontológica","2 - Outros Profissionais da Saúde",'[1]TCE - ANEXO III - Preencher'!F1426)</f>
        <v/>
      </c>
      <c r="F1417" s="13" t="str">
        <f>'[1]TCE - ANEXO III - Preencher'!G1426</f>
        <v/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(OCULTAR)'!$P$3:$R$62,3,0),"")</f>
        <v/>
      </c>
      <c r="B1418" s="10">
        <f>'[1]TCE - ANEXO III - Preencher'!C1427</f>
        <v>0</v>
      </c>
      <c r="C1418" s="11"/>
      <c r="D1418" s="12" t="str">
        <f>'[1]TCE - ANEXO III - Preencher'!E1427</f>
        <v/>
      </c>
      <c r="E1418" s="10" t="str">
        <f>IF('[1]TCE - ANEXO III - Preencher'!F1427="4 - Assistência Odontológica","2 - Outros Profissionais da Saúde",'[1]TCE - ANEXO III - Preencher'!F1427)</f>
        <v/>
      </c>
      <c r="F1418" s="13" t="str">
        <f>'[1]TCE - ANEXO III - Preencher'!G1427</f>
        <v/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(OCULTAR)'!$P$3:$R$62,3,0),"")</f>
        <v/>
      </c>
      <c r="B1419" s="10">
        <f>'[1]TCE - ANEXO III - Preencher'!C1428</f>
        <v>0</v>
      </c>
      <c r="C1419" s="11"/>
      <c r="D1419" s="12" t="str">
        <f>'[1]TCE - ANEXO III - Preencher'!E1428</f>
        <v/>
      </c>
      <c r="E1419" s="10" t="str">
        <f>IF('[1]TCE - ANEXO III - Preencher'!F1428="4 - Assistência Odontológica","2 - Outros Profissionais da Saúde",'[1]TCE - ANEXO III - Preencher'!F1428)</f>
        <v/>
      </c>
      <c r="F1419" s="13" t="str">
        <f>'[1]TCE - ANEXO III - Preencher'!G1428</f>
        <v/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(OCULTAR)'!$P$3:$R$62,3,0),"")</f>
        <v/>
      </c>
      <c r="B1420" s="10">
        <f>'[1]TCE - ANEXO III - Preencher'!C1429</f>
        <v>0</v>
      </c>
      <c r="C1420" s="11"/>
      <c r="D1420" s="12" t="str">
        <f>'[1]TCE - ANEXO III - Preencher'!E1429</f>
        <v/>
      </c>
      <c r="E1420" s="10" t="str">
        <f>IF('[1]TCE - ANEXO III - Preencher'!F1429="4 - Assistência Odontológica","2 - Outros Profissionais da Saúde",'[1]TCE - ANEXO III - Preencher'!F1429)</f>
        <v/>
      </c>
      <c r="F1420" s="13" t="str">
        <f>'[1]TCE - ANEXO III - Preencher'!G1429</f>
        <v/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(OCULTAR)'!$P$3:$R$62,3,0),"")</f>
        <v/>
      </c>
      <c r="B1421" s="10">
        <f>'[1]TCE - ANEXO III - Preencher'!C1430</f>
        <v>0</v>
      </c>
      <c r="C1421" s="11"/>
      <c r="D1421" s="12" t="str">
        <f>'[1]TCE - ANEXO III - Preencher'!E1430</f>
        <v/>
      </c>
      <c r="E1421" s="10" t="str">
        <f>IF('[1]TCE - ANEXO III - Preencher'!F1430="4 - Assistência Odontológica","2 - Outros Profissionais da Saúde",'[1]TCE - ANEXO III - Preencher'!F1430)</f>
        <v/>
      </c>
      <c r="F1421" s="13" t="str">
        <f>'[1]TCE - ANEXO III - Preencher'!G1430</f>
        <v/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(OCULTAR)'!$P$3:$R$62,3,0),"")</f>
        <v/>
      </c>
      <c r="B1422" s="10">
        <f>'[1]TCE - ANEXO III - Preencher'!C1431</f>
        <v>0</v>
      </c>
      <c r="C1422" s="11"/>
      <c r="D1422" s="12" t="str">
        <f>'[1]TCE - ANEXO III - Preencher'!E1431</f>
        <v/>
      </c>
      <c r="E1422" s="10" t="str">
        <f>IF('[1]TCE - ANEXO III - Preencher'!F1431="4 - Assistência Odontológica","2 - Outros Profissionais da Saúde",'[1]TCE - ANEXO III - Preencher'!F1431)</f>
        <v/>
      </c>
      <c r="F1422" s="13" t="str">
        <f>'[1]TCE - ANEXO III - Preencher'!G1431</f>
        <v/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(OCULTAR)'!$P$3:$R$62,3,0),"")</f>
        <v/>
      </c>
      <c r="B1423" s="10">
        <f>'[1]TCE - ANEXO III - Preencher'!C1432</f>
        <v>0</v>
      </c>
      <c r="C1423" s="11"/>
      <c r="D1423" s="12" t="str">
        <f>'[1]TCE - ANEXO III - Preencher'!E1432</f>
        <v/>
      </c>
      <c r="E1423" s="10" t="str">
        <f>IF('[1]TCE - ANEXO III - Preencher'!F1432="4 - Assistência Odontológica","2 - Outros Profissionais da Saúde",'[1]TCE - ANEXO III - Preencher'!F1432)</f>
        <v/>
      </c>
      <c r="F1423" s="13" t="str">
        <f>'[1]TCE - ANEXO III - Preencher'!G1432</f>
        <v/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(OCULTAR)'!$P$3:$R$62,3,0),"")</f>
        <v/>
      </c>
      <c r="B1424" s="10">
        <f>'[1]TCE - ANEXO III - Preencher'!C1433</f>
        <v>0</v>
      </c>
      <c r="C1424" s="11"/>
      <c r="D1424" s="12" t="str">
        <f>'[1]TCE - ANEXO III - Preencher'!E1433</f>
        <v/>
      </c>
      <c r="E1424" s="10" t="str">
        <f>IF('[1]TCE - ANEXO III - Preencher'!F1433="4 - Assistência Odontológica","2 - Outros Profissionais da Saúde",'[1]TCE - ANEXO III - Preencher'!F1433)</f>
        <v/>
      </c>
      <c r="F1424" s="13" t="str">
        <f>'[1]TCE - ANEXO III - Preencher'!G1433</f>
        <v/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(OCULTAR)'!$P$3:$R$62,3,0),"")</f>
        <v/>
      </c>
      <c r="B1425" s="10">
        <f>'[1]TCE - ANEXO III - Preencher'!C1434</f>
        <v>0</v>
      </c>
      <c r="C1425" s="11"/>
      <c r="D1425" s="12" t="str">
        <f>'[1]TCE - ANEXO III - Preencher'!E1434</f>
        <v/>
      </c>
      <c r="E1425" s="10" t="str">
        <f>IF('[1]TCE - ANEXO III - Preencher'!F1434="4 - Assistência Odontológica","2 - Outros Profissionais da Saúde",'[1]TCE - ANEXO III - Preencher'!F1434)</f>
        <v/>
      </c>
      <c r="F1425" s="13" t="str">
        <f>'[1]TCE - ANEXO III - Preencher'!G1434</f>
        <v/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(OCULTAR)'!$P$3:$R$62,3,0),"")</f>
        <v/>
      </c>
      <c r="B1426" s="10">
        <f>'[1]TCE - ANEXO III - Preencher'!C1435</f>
        <v>0</v>
      </c>
      <c r="C1426" s="11"/>
      <c r="D1426" s="12" t="str">
        <f>'[1]TCE - ANEXO III - Preencher'!E1435</f>
        <v/>
      </c>
      <c r="E1426" s="10" t="str">
        <f>IF('[1]TCE - ANEXO III - Preencher'!F1435="4 - Assistência Odontológica","2 - Outros Profissionais da Saúde",'[1]TCE - ANEXO III - Preencher'!F1435)</f>
        <v/>
      </c>
      <c r="F1426" s="13" t="str">
        <f>'[1]TCE - ANEXO III - Preencher'!G1435</f>
        <v/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(OCULTAR)'!$P$3:$R$62,3,0),"")</f>
        <v/>
      </c>
      <c r="B1427" s="10">
        <f>'[1]TCE - ANEXO III - Preencher'!C1436</f>
        <v>0</v>
      </c>
      <c r="C1427" s="11"/>
      <c r="D1427" s="12" t="str">
        <f>'[1]TCE - ANEXO III - Preencher'!E1436</f>
        <v/>
      </c>
      <c r="E1427" s="10" t="str">
        <f>IF('[1]TCE - ANEXO III - Preencher'!F1436="4 - Assistência Odontológica","2 - Outros Profissionais da Saúde",'[1]TCE - ANEXO III - Preencher'!F1436)</f>
        <v/>
      </c>
      <c r="F1427" s="13" t="str">
        <f>'[1]TCE - ANEXO III - Preencher'!G1436</f>
        <v/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(OCULTAR)'!$P$3:$R$62,3,0),"")</f>
        <v/>
      </c>
      <c r="B1428" s="10">
        <f>'[1]TCE - ANEXO III - Preencher'!C1437</f>
        <v>0</v>
      </c>
      <c r="C1428" s="11"/>
      <c r="D1428" s="12" t="str">
        <f>'[1]TCE - ANEXO III - Preencher'!E1437</f>
        <v/>
      </c>
      <c r="E1428" s="10" t="str">
        <f>IF('[1]TCE - ANEXO III - Preencher'!F1437="4 - Assistência Odontológica","2 - Outros Profissionais da Saúde",'[1]TCE - ANEXO III - Preencher'!F1437)</f>
        <v/>
      </c>
      <c r="F1428" s="13" t="str">
        <f>'[1]TCE - ANEXO III - Preencher'!G1437</f>
        <v/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(OCULTAR)'!$P$3:$R$62,3,0),"")</f>
        <v/>
      </c>
      <c r="B1429" s="10">
        <f>'[1]TCE - ANEXO III - Preencher'!C1438</f>
        <v>0</v>
      </c>
      <c r="C1429" s="11"/>
      <c r="D1429" s="12" t="str">
        <f>'[1]TCE - ANEXO III - Preencher'!E1438</f>
        <v/>
      </c>
      <c r="E1429" s="10" t="str">
        <f>IF('[1]TCE - ANEXO III - Preencher'!F1438="4 - Assistência Odontológica","2 - Outros Profissionais da Saúde",'[1]TCE - ANEXO III - Preencher'!F1438)</f>
        <v/>
      </c>
      <c r="F1429" s="13" t="str">
        <f>'[1]TCE - ANEXO III - Preencher'!G1438</f>
        <v/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(OCULTAR)'!$P$3:$R$62,3,0),"")</f>
        <v/>
      </c>
      <c r="B1430" s="10">
        <f>'[1]TCE - ANEXO III - Preencher'!C1439</f>
        <v>0</v>
      </c>
      <c r="C1430" s="11"/>
      <c r="D1430" s="12" t="str">
        <f>'[1]TCE - ANEXO III - Preencher'!E1439</f>
        <v/>
      </c>
      <c r="E1430" s="10" t="str">
        <f>IF('[1]TCE - ANEXO III - Preencher'!F1439="4 - Assistência Odontológica","2 - Outros Profissionais da Saúde",'[1]TCE - ANEXO III - Preencher'!F1439)</f>
        <v/>
      </c>
      <c r="F1430" s="13" t="str">
        <f>'[1]TCE - ANEXO III - Preencher'!G1439</f>
        <v/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(OCULTAR)'!$P$3:$R$62,3,0),"")</f>
        <v/>
      </c>
      <c r="B1431" s="10">
        <f>'[1]TCE - ANEXO III - Preencher'!C1440</f>
        <v>0</v>
      </c>
      <c r="C1431" s="11"/>
      <c r="D1431" s="12" t="str">
        <f>'[1]TCE - ANEXO III - Preencher'!E1440</f>
        <v/>
      </c>
      <c r="E1431" s="10" t="str">
        <f>IF('[1]TCE - ANEXO III - Preencher'!F1440="4 - Assistência Odontológica","2 - Outros Profissionais da Saúde",'[1]TCE - ANEXO III - Preencher'!F1440)</f>
        <v/>
      </c>
      <c r="F1431" s="13" t="str">
        <f>'[1]TCE - ANEXO III - Preencher'!G1440</f>
        <v/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(OCULTAR)'!$P$3:$R$62,3,0),"")</f>
        <v/>
      </c>
      <c r="B1432" s="10">
        <f>'[1]TCE - ANEXO III - Preencher'!C1441</f>
        <v>0</v>
      </c>
      <c r="C1432" s="11"/>
      <c r="D1432" s="12" t="str">
        <f>'[1]TCE - ANEXO III - Preencher'!E1441</f>
        <v/>
      </c>
      <c r="E1432" s="10" t="str">
        <f>IF('[1]TCE - ANEXO III - Preencher'!F1441="4 - Assistência Odontológica","2 - Outros Profissionais da Saúde",'[1]TCE - ANEXO III - Preencher'!F1441)</f>
        <v/>
      </c>
      <c r="F1432" s="13" t="str">
        <f>'[1]TCE - ANEXO III - Preencher'!G1441</f>
        <v/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(OCULTAR)'!$P$3:$R$62,3,0),"")</f>
        <v/>
      </c>
      <c r="B1433" s="10">
        <f>'[1]TCE - ANEXO III - Preencher'!C1442</f>
        <v>0</v>
      </c>
      <c r="C1433" s="11"/>
      <c r="D1433" s="12" t="str">
        <f>'[1]TCE - ANEXO III - Preencher'!E1442</f>
        <v/>
      </c>
      <c r="E1433" s="10" t="str">
        <f>IF('[1]TCE - ANEXO III - Preencher'!F1442="4 - Assistência Odontológica","2 - Outros Profissionais da Saúde",'[1]TCE - ANEXO III - Preencher'!F1442)</f>
        <v/>
      </c>
      <c r="F1433" s="13" t="str">
        <f>'[1]TCE - ANEXO III - Preencher'!G1442</f>
        <v/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(OCULTAR)'!$P$3:$R$62,3,0),"")</f>
        <v/>
      </c>
      <c r="B1434" s="10">
        <f>'[1]TCE - ANEXO III - Preencher'!C1443</f>
        <v>0</v>
      </c>
      <c r="C1434" s="11"/>
      <c r="D1434" s="12" t="str">
        <f>'[1]TCE - ANEXO III - Preencher'!E1443</f>
        <v/>
      </c>
      <c r="E1434" s="10" t="str">
        <f>IF('[1]TCE - ANEXO III - Preencher'!F1443="4 - Assistência Odontológica","2 - Outros Profissionais da Saúde",'[1]TCE - ANEXO III - Preencher'!F1443)</f>
        <v/>
      </c>
      <c r="F1434" s="13" t="str">
        <f>'[1]TCE - ANEXO III - Preencher'!G1443</f>
        <v/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(OCULTAR)'!$P$3:$R$62,3,0),"")</f>
        <v/>
      </c>
      <c r="B1435" s="10">
        <f>'[1]TCE - ANEXO III - Preencher'!C1444</f>
        <v>0</v>
      </c>
      <c r="C1435" s="11"/>
      <c r="D1435" s="12" t="str">
        <f>'[1]TCE - ANEXO III - Preencher'!E1444</f>
        <v/>
      </c>
      <c r="E1435" s="10" t="str">
        <f>IF('[1]TCE - ANEXO III - Preencher'!F1444="4 - Assistência Odontológica","2 - Outros Profissionais da Saúde",'[1]TCE - ANEXO III - Preencher'!F1444)</f>
        <v/>
      </c>
      <c r="F1435" s="13" t="str">
        <f>'[1]TCE - ANEXO III - Preencher'!G1444</f>
        <v/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(OCULTAR)'!$P$3:$R$62,3,0),"")</f>
        <v/>
      </c>
      <c r="B1436" s="10">
        <f>'[1]TCE - ANEXO III - Preencher'!C1445</f>
        <v>0</v>
      </c>
      <c r="C1436" s="11"/>
      <c r="D1436" s="12" t="str">
        <f>'[1]TCE - ANEXO III - Preencher'!E1445</f>
        <v/>
      </c>
      <c r="E1436" s="10" t="str">
        <f>IF('[1]TCE - ANEXO III - Preencher'!F1445="4 - Assistência Odontológica","2 - Outros Profissionais da Saúde",'[1]TCE - ANEXO III - Preencher'!F1445)</f>
        <v/>
      </c>
      <c r="F1436" s="13" t="str">
        <f>'[1]TCE - ANEXO III - Preencher'!G1445</f>
        <v/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(OCULTAR)'!$P$3:$R$62,3,0),"")</f>
        <v/>
      </c>
      <c r="B1437" s="10">
        <f>'[1]TCE - ANEXO III - Preencher'!C1446</f>
        <v>0</v>
      </c>
      <c r="C1437" s="11"/>
      <c r="D1437" s="12" t="str">
        <f>'[1]TCE - ANEXO III - Preencher'!E1446</f>
        <v/>
      </c>
      <c r="E1437" s="10" t="str">
        <f>IF('[1]TCE - ANEXO III - Preencher'!F1446="4 - Assistência Odontológica","2 - Outros Profissionais da Saúde",'[1]TCE - ANEXO III - Preencher'!F1446)</f>
        <v/>
      </c>
      <c r="F1437" s="13" t="str">
        <f>'[1]TCE - ANEXO III - Preencher'!G1446</f>
        <v/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(OCULTAR)'!$P$3:$R$62,3,0),"")</f>
        <v/>
      </c>
      <c r="B1438" s="10">
        <f>'[1]TCE - ANEXO III - Preencher'!C1447</f>
        <v>0</v>
      </c>
      <c r="C1438" s="11"/>
      <c r="D1438" s="12" t="str">
        <f>'[1]TCE - ANEXO III - Preencher'!E1447</f>
        <v/>
      </c>
      <c r="E1438" s="10" t="str">
        <f>IF('[1]TCE - ANEXO III - Preencher'!F1447="4 - Assistência Odontológica","2 - Outros Profissionais da Saúde",'[1]TCE - ANEXO III - Preencher'!F1447)</f>
        <v/>
      </c>
      <c r="F1438" s="13" t="str">
        <f>'[1]TCE - ANEXO III - Preencher'!G1447</f>
        <v/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(OCULTAR)'!$P$3:$R$62,3,0),"")</f>
        <v/>
      </c>
      <c r="B1439" s="10">
        <f>'[1]TCE - ANEXO III - Preencher'!C1448</f>
        <v>0</v>
      </c>
      <c r="C1439" s="11"/>
      <c r="D1439" s="12" t="str">
        <f>'[1]TCE - ANEXO III - Preencher'!E1448</f>
        <v/>
      </c>
      <c r="E1439" s="10" t="str">
        <f>IF('[1]TCE - ANEXO III - Preencher'!F1448="4 - Assistência Odontológica","2 - Outros Profissionais da Saúde",'[1]TCE - ANEXO III - Preencher'!F1448)</f>
        <v/>
      </c>
      <c r="F1439" s="13" t="str">
        <f>'[1]TCE - ANEXO III - Preencher'!G1448</f>
        <v/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(OCULTAR)'!$P$3:$R$62,3,0),"")</f>
        <v/>
      </c>
      <c r="B1440" s="10">
        <f>'[1]TCE - ANEXO III - Preencher'!C1449</f>
        <v>0</v>
      </c>
      <c r="C1440" s="11"/>
      <c r="D1440" s="12" t="str">
        <f>'[1]TCE - ANEXO III - Preencher'!E1449</f>
        <v/>
      </c>
      <c r="E1440" s="10" t="str">
        <f>IF('[1]TCE - ANEXO III - Preencher'!F1449="4 - Assistência Odontológica","2 - Outros Profissionais da Saúde",'[1]TCE - ANEXO III - Preencher'!F1449)</f>
        <v/>
      </c>
      <c r="F1440" s="13" t="str">
        <f>'[1]TCE - ANEXO III - Preencher'!G1449</f>
        <v/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(OCULTAR)'!$P$3:$R$62,3,0),"")</f>
        <v/>
      </c>
      <c r="B1441" s="10">
        <f>'[1]TCE - ANEXO III - Preencher'!C1450</f>
        <v>0</v>
      </c>
      <c r="C1441" s="11"/>
      <c r="D1441" s="12" t="str">
        <f>'[1]TCE - ANEXO III - Preencher'!E1450</f>
        <v/>
      </c>
      <c r="E1441" s="10" t="str">
        <f>IF('[1]TCE - ANEXO III - Preencher'!F1450="4 - Assistência Odontológica","2 - Outros Profissionais da Saúde",'[1]TCE - ANEXO III - Preencher'!F1450)</f>
        <v/>
      </c>
      <c r="F1441" s="13" t="str">
        <f>'[1]TCE - ANEXO III - Preencher'!G1450</f>
        <v/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(OCULTAR)'!$P$3:$R$62,3,0),"")</f>
        <v/>
      </c>
      <c r="B1442" s="10">
        <f>'[1]TCE - ANEXO III - Preencher'!C1451</f>
        <v>0</v>
      </c>
      <c r="C1442" s="11"/>
      <c r="D1442" s="12" t="str">
        <f>'[1]TCE - ANEXO III - Preencher'!E1451</f>
        <v/>
      </c>
      <c r="E1442" s="10" t="str">
        <f>IF('[1]TCE - ANEXO III - Preencher'!F1451="4 - Assistência Odontológica","2 - Outros Profissionais da Saúde",'[1]TCE - ANEXO III - Preencher'!F1451)</f>
        <v/>
      </c>
      <c r="F1442" s="13" t="str">
        <f>'[1]TCE - ANEXO III - Preencher'!G1451</f>
        <v/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(OCULTAR)'!$P$3:$R$62,3,0),"")</f>
        <v/>
      </c>
      <c r="B1443" s="10">
        <f>'[1]TCE - ANEXO III - Preencher'!C1452</f>
        <v>0</v>
      </c>
      <c r="C1443" s="11"/>
      <c r="D1443" s="12" t="str">
        <f>'[1]TCE - ANEXO III - Preencher'!E1452</f>
        <v/>
      </c>
      <c r="E1443" s="10" t="str">
        <f>IF('[1]TCE - ANEXO III - Preencher'!F1452="4 - Assistência Odontológica","2 - Outros Profissionais da Saúde",'[1]TCE - ANEXO III - Preencher'!F1452)</f>
        <v/>
      </c>
      <c r="F1443" s="13" t="str">
        <f>'[1]TCE - ANEXO III - Preencher'!G1452</f>
        <v/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(OCULTAR)'!$P$3:$R$62,3,0),"")</f>
        <v/>
      </c>
      <c r="B1444" s="10">
        <f>'[1]TCE - ANEXO III - Preencher'!C1453</f>
        <v>0</v>
      </c>
      <c r="C1444" s="11"/>
      <c r="D1444" s="12" t="str">
        <f>'[1]TCE - ANEXO III - Preencher'!E1453</f>
        <v/>
      </c>
      <c r="E1444" s="10" t="str">
        <f>IF('[1]TCE - ANEXO III - Preencher'!F1453="4 - Assistência Odontológica","2 - Outros Profissionais da Saúde",'[1]TCE - ANEXO III - Preencher'!F1453)</f>
        <v/>
      </c>
      <c r="F1444" s="13" t="str">
        <f>'[1]TCE - ANEXO III - Preencher'!G1453</f>
        <v/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(OCULTAR)'!$P$3:$R$62,3,0),"")</f>
        <v/>
      </c>
      <c r="B1445" s="10">
        <f>'[1]TCE - ANEXO III - Preencher'!C1454</f>
        <v>0</v>
      </c>
      <c r="C1445" s="11"/>
      <c r="D1445" s="12" t="str">
        <f>'[1]TCE - ANEXO III - Preencher'!E1454</f>
        <v/>
      </c>
      <c r="E1445" s="10" t="str">
        <f>IF('[1]TCE - ANEXO III - Preencher'!F1454="4 - Assistência Odontológica","2 - Outros Profissionais da Saúde",'[1]TCE - ANEXO III - Preencher'!F1454)</f>
        <v/>
      </c>
      <c r="F1445" s="13" t="str">
        <f>'[1]TCE - ANEXO III - Preencher'!G1454</f>
        <v/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(OCULTAR)'!$P$3:$R$62,3,0),"")</f>
        <v/>
      </c>
      <c r="B1446" s="10">
        <f>'[1]TCE - ANEXO III - Preencher'!C1455</f>
        <v>0</v>
      </c>
      <c r="C1446" s="11"/>
      <c r="D1446" s="12" t="str">
        <f>'[1]TCE - ANEXO III - Preencher'!E1455</f>
        <v/>
      </c>
      <c r="E1446" s="10" t="str">
        <f>IF('[1]TCE - ANEXO III - Preencher'!F1455="4 - Assistência Odontológica","2 - Outros Profissionais da Saúde",'[1]TCE - ANEXO III - Preencher'!F1455)</f>
        <v/>
      </c>
      <c r="F1446" s="13" t="str">
        <f>'[1]TCE - ANEXO III - Preencher'!G1455</f>
        <v/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(OCULTAR)'!$P$3:$R$62,3,0),"")</f>
        <v/>
      </c>
      <c r="B1447" s="10">
        <f>'[1]TCE - ANEXO III - Preencher'!C1456</f>
        <v>0</v>
      </c>
      <c r="C1447" s="11"/>
      <c r="D1447" s="12" t="str">
        <f>'[1]TCE - ANEXO III - Preencher'!E1456</f>
        <v/>
      </c>
      <c r="E1447" s="10" t="str">
        <f>IF('[1]TCE - ANEXO III - Preencher'!F1456="4 - Assistência Odontológica","2 - Outros Profissionais da Saúde",'[1]TCE - ANEXO III - Preencher'!F1456)</f>
        <v/>
      </c>
      <c r="F1447" s="13" t="str">
        <f>'[1]TCE - ANEXO III - Preencher'!G1456</f>
        <v/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(OCULTAR)'!$P$3:$R$62,3,0),"")</f>
        <v/>
      </c>
      <c r="B1448" s="10">
        <f>'[1]TCE - ANEXO III - Preencher'!C1457</f>
        <v>0</v>
      </c>
      <c r="C1448" s="11"/>
      <c r="D1448" s="12" t="str">
        <f>'[1]TCE - ANEXO III - Preencher'!E1457</f>
        <v/>
      </c>
      <c r="E1448" s="10" t="str">
        <f>IF('[1]TCE - ANEXO III - Preencher'!F1457="4 - Assistência Odontológica","2 - Outros Profissionais da Saúde",'[1]TCE - ANEXO III - Preencher'!F1457)</f>
        <v/>
      </c>
      <c r="F1448" s="13" t="str">
        <f>'[1]TCE - ANEXO III - Preencher'!G1457</f>
        <v/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(OCULTAR)'!$P$3:$R$62,3,0),"")</f>
        <v/>
      </c>
      <c r="B1449" s="10">
        <f>'[1]TCE - ANEXO III - Preencher'!C1458</f>
        <v>0</v>
      </c>
      <c r="C1449" s="11"/>
      <c r="D1449" s="12" t="str">
        <f>'[1]TCE - ANEXO III - Preencher'!E1458</f>
        <v/>
      </c>
      <c r="E1449" s="10" t="str">
        <f>IF('[1]TCE - ANEXO III - Preencher'!F1458="4 - Assistência Odontológica","2 - Outros Profissionais da Saúde",'[1]TCE - ANEXO III - Preencher'!F1458)</f>
        <v/>
      </c>
      <c r="F1449" s="13" t="str">
        <f>'[1]TCE - ANEXO III - Preencher'!G1458</f>
        <v/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(OCULTAR)'!$P$3:$R$62,3,0),"")</f>
        <v/>
      </c>
      <c r="B1450" s="10">
        <f>'[1]TCE - ANEXO III - Preencher'!C1459</f>
        <v>0</v>
      </c>
      <c r="C1450" s="11"/>
      <c r="D1450" s="12" t="str">
        <f>'[1]TCE - ANEXO III - Preencher'!E1459</f>
        <v/>
      </c>
      <c r="E1450" s="10" t="str">
        <f>IF('[1]TCE - ANEXO III - Preencher'!F1459="4 - Assistência Odontológica","2 - Outros Profissionais da Saúde",'[1]TCE - ANEXO III - Preencher'!F1459)</f>
        <v/>
      </c>
      <c r="F1450" s="13" t="str">
        <f>'[1]TCE - ANEXO III - Preencher'!G1459</f>
        <v/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(OCULTAR)'!$P$3:$R$62,3,0),"")</f>
        <v/>
      </c>
      <c r="B1451" s="10">
        <f>'[1]TCE - ANEXO III - Preencher'!C1460</f>
        <v>0</v>
      </c>
      <c r="C1451" s="11"/>
      <c r="D1451" s="12" t="str">
        <f>'[1]TCE - ANEXO III - Preencher'!E1460</f>
        <v/>
      </c>
      <c r="E1451" s="10" t="str">
        <f>IF('[1]TCE - ANEXO III - Preencher'!F1460="4 - Assistência Odontológica","2 - Outros Profissionais da Saúde",'[1]TCE - ANEXO III - Preencher'!F1460)</f>
        <v/>
      </c>
      <c r="F1451" s="13" t="str">
        <f>'[1]TCE - ANEXO III - Preencher'!G1460</f>
        <v/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(OCULTAR)'!$P$3:$R$62,3,0),"")</f>
        <v/>
      </c>
      <c r="B1452" s="10">
        <f>'[1]TCE - ANEXO III - Preencher'!C1461</f>
        <v>0</v>
      </c>
      <c r="C1452" s="11"/>
      <c r="D1452" s="12" t="str">
        <f>'[1]TCE - ANEXO III - Preencher'!E1461</f>
        <v/>
      </c>
      <c r="E1452" s="10" t="str">
        <f>IF('[1]TCE - ANEXO III - Preencher'!F1461="4 - Assistência Odontológica","2 - Outros Profissionais da Saúde",'[1]TCE - ANEXO III - Preencher'!F1461)</f>
        <v/>
      </c>
      <c r="F1452" s="13" t="str">
        <f>'[1]TCE - ANEXO III - Preencher'!G1461</f>
        <v/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(OCULTAR)'!$P$3:$R$62,3,0),"")</f>
        <v/>
      </c>
      <c r="B1453" s="10">
        <f>'[1]TCE - ANEXO III - Preencher'!C1462</f>
        <v>0</v>
      </c>
      <c r="C1453" s="11"/>
      <c r="D1453" s="12" t="str">
        <f>'[1]TCE - ANEXO III - Preencher'!E1462</f>
        <v/>
      </c>
      <c r="E1453" s="10" t="str">
        <f>IF('[1]TCE - ANEXO III - Preencher'!F1462="4 - Assistência Odontológica","2 - Outros Profissionais da Saúde",'[1]TCE - ANEXO III - Preencher'!F1462)</f>
        <v/>
      </c>
      <c r="F1453" s="13" t="str">
        <f>'[1]TCE - ANEXO III - Preencher'!G1462</f>
        <v/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(OCULTAR)'!$P$3:$R$62,3,0),"")</f>
        <v/>
      </c>
      <c r="B1454" s="10">
        <f>'[1]TCE - ANEXO III - Preencher'!C1463</f>
        <v>0</v>
      </c>
      <c r="C1454" s="11"/>
      <c r="D1454" s="12" t="str">
        <f>'[1]TCE - ANEXO III - Preencher'!E1463</f>
        <v/>
      </c>
      <c r="E1454" s="10" t="str">
        <f>IF('[1]TCE - ANEXO III - Preencher'!F1463="4 - Assistência Odontológica","2 - Outros Profissionais da Saúde",'[1]TCE - ANEXO III - Preencher'!F1463)</f>
        <v/>
      </c>
      <c r="F1454" s="13" t="str">
        <f>'[1]TCE - ANEXO III - Preencher'!G1463</f>
        <v/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(OCULTAR)'!$P$3:$R$62,3,0),"")</f>
        <v/>
      </c>
      <c r="B1455" s="10">
        <f>'[1]TCE - ANEXO III - Preencher'!C1464</f>
        <v>0</v>
      </c>
      <c r="C1455" s="11"/>
      <c r="D1455" s="12" t="str">
        <f>'[1]TCE - ANEXO III - Preencher'!E1464</f>
        <v/>
      </c>
      <c r="E1455" s="10" t="str">
        <f>IF('[1]TCE - ANEXO III - Preencher'!F1464="4 - Assistência Odontológica","2 - Outros Profissionais da Saúde",'[1]TCE - ANEXO III - Preencher'!F1464)</f>
        <v/>
      </c>
      <c r="F1455" s="13" t="str">
        <f>'[1]TCE - ANEXO III - Preencher'!G1464</f>
        <v/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(OCULTAR)'!$P$3:$R$62,3,0),"")</f>
        <v/>
      </c>
      <c r="B1456" s="10">
        <f>'[1]TCE - ANEXO III - Preencher'!C1465</f>
        <v>0</v>
      </c>
      <c r="C1456" s="11"/>
      <c r="D1456" s="12" t="str">
        <f>'[1]TCE - ANEXO III - Preencher'!E1465</f>
        <v/>
      </c>
      <c r="E1456" s="10" t="str">
        <f>IF('[1]TCE - ANEXO III - Preencher'!F1465="4 - Assistência Odontológica","2 - Outros Profissionais da Saúde",'[1]TCE - ANEXO III - Preencher'!F1465)</f>
        <v/>
      </c>
      <c r="F1456" s="13" t="str">
        <f>'[1]TCE - ANEXO III - Preencher'!G1465</f>
        <v/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(OCULTAR)'!$P$3:$R$62,3,0),"")</f>
        <v/>
      </c>
      <c r="B1457" s="10">
        <f>'[1]TCE - ANEXO III - Preencher'!C1466</f>
        <v>0</v>
      </c>
      <c r="C1457" s="11"/>
      <c r="D1457" s="12" t="str">
        <f>'[1]TCE - ANEXO III - Preencher'!E1466</f>
        <v/>
      </c>
      <c r="E1457" s="10" t="str">
        <f>IF('[1]TCE - ANEXO III - Preencher'!F1466="4 - Assistência Odontológica","2 - Outros Profissionais da Saúde",'[1]TCE - ANEXO III - Preencher'!F1466)</f>
        <v/>
      </c>
      <c r="F1457" s="13" t="str">
        <f>'[1]TCE - ANEXO III - Preencher'!G1466</f>
        <v/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(OCULTAR)'!$P$3:$R$62,3,0),"")</f>
        <v/>
      </c>
      <c r="B1458" s="10">
        <f>'[1]TCE - ANEXO III - Preencher'!C1467</f>
        <v>0</v>
      </c>
      <c r="C1458" s="11"/>
      <c r="D1458" s="12" t="str">
        <f>'[1]TCE - ANEXO III - Preencher'!E1467</f>
        <v/>
      </c>
      <c r="E1458" s="10" t="str">
        <f>IF('[1]TCE - ANEXO III - Preencher'!F1467="4 - Assistência Odontológica","2 - Outros Profissionais da Saúde",'[1]TCE - ANEXO III - Preencher'!F1467)</f>
        <v/>
      </c>
      <c r="F1458" s="13" t="str">
        <f>'[1]TCE - ANEXO III - Preencher'!G1467</f>
        <v/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(OCULTAR)'!$P$3:$R$62,3,0),"")</f>
        <v/>
      </c>
      <c r="B1459" s="10">
        <f>'[1]TCE - ANEXO III - Preencher'!C1468</f>
        <v>0</v>
      </c>
      <c r="C1459" s="11"/>
      <c r="D1459" s="12" t="str">
        <f>'[1]TCE - ANEXO III - Preencher'!E1468</f>
        <v/>
      </c>
      <c r="E1459" s="10" t="str">
        <f>IF('[1]TCE - ANEXO III - Preencher'!F1468="4 - Assistência Odontológica","2 - Outros Profissionais da Saúde",'[1]TCE - ANEXO III - Preencher'!F1468)</f>
        <v/>
      </c>
      <c r="F1459" s="13" t="str">
        <f>'[1]TCE - ANEXO III - Preencher'!G1468</f>
        <v/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(OCULTAR)'!$P$3:$R$62,3,0),"")</f>
        <v/>
      </c>
      <c r="B1460" s="10">
        <f>'[1]TCE - ANEXO III - Preencher'!C1469</f>
        <v>0</v>
      </c>
      <c r="C1460" s="11"/>
      <c r="D1460" s="12" t="str">
        <f>'[1]TCE - ANEXO III - Preencher'!E1469</f>
        <v/>
      </c>
      <c r="E1460" s="10" t="str">
        <f>IF('[1]TCE - ANEXO III - Preencher'!F1469="4 - Assistência Odontológica","2 - Outros Profissionais da Saúde",'[1]TCE - ANEXO III - Preencher'!F1469)</f>
        <v/>
      </c>
      <c r="F1460" s="13" t="str">
        <f>'[1]TCE - ANEXO III - Preencher'!G1469</f>
        <v/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(OCULTAR)'!$P$3:$R$62,3,0),"")</f>
        <v/>
      </c>
      <c r="B1461" s="10">
        <f>'[1]TCE - ANEXO III - Preencher'!C1470</f>
        <v>0</v>
      </c>
      <c r="C1461" s="11"/>
      <c r="D1461" s="12" t="str">
        <f>'[1]TCE - ANEXO III - Preencher'!E1470</f>
        <v/>
      </c>
      <c r="E1461" s="10" t="str">
        <f>IF('[1]TCE - ANEXO III - Preencher'!F1470="4 - Assistência Odontológica","2 - Outros Profissionais da Saúde",'[1]TCE - ANEXO III - Preencher'!F1470)</f>
        <v/>
      </c>
      <c r="F1461" s="13" t="str">
        <f>'[1]TCE - ANEXO III - Preencher'!G1470</f>
        <v/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(OCULTAR)'!$P$3:$R$62,3,0),"")</f>
        <v/>
      </c>
      <c r="B1462" s="10">
        <f>'[1]TCE - ANEXO III - Preencher'!C1471</f>
        <v>0</v>
      </c>
      <c r="C1462" s="11"/>
      <c r="D1462" s="12" t="str">
        <f>'[1]TCE - ANEXO III - Preencher'!E1471</f>
        <v/>
      </c>
      <c r="E1462" s="10" t="str">
        <f>IF('[1]TCE - ANEXO III - Preencher'!F1471="4 - Assistência Odontológica","2 - Outros Profissionais da Saúde",'[1]TCE - ANEXO III - Preencher'!F1471)</f>
        <v/>
      </c>
      <c r="F1462" s="13" t="str">
        <f>'[1]TCE - ANEXO III - Preencher'!G1471</f>
        <v/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(OCULTAR)'!$P$3:$R$62,3,0),"")</f>
        <v/>
      </c>
      <c r="B1463" s="10">
        <f>'[1]TCE - ANEXO III - Preencher'!C1472</f>
        <v>0</v>
      </c>
      <c r="C1463" s="11"/>
      <c r="D1463" s="12" t="str">
        <f>'[1]TCE - ANEXO III - Preencher'!E1472</f>
        <v/>
      </c>
      <c r="E1463" s="10" t="str">
        <f>IF('[1]TCE - ANEXO III - Preencher'!F1472="4 - Assistência Odontológica","2 - Outros Profissionais da Saúde",'[1]TCE - ANEXO III - Preencher'!F1472)</f>
        <v/>
      </c>
      <c r="F1463" s="13" t="str">
        <f>'[1]TCE - ANEXO III - Preencher'!G1472</f>
        <v/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(OCULTAR)'!$P$3:$R$62,3,0),"")</f>
        <v/>
      </c>
      <c r="B1464" s="10">
        <f>'[1]TCE - ANEXO III - Preencher'!C1473</f>
        <v>0</v>
      </c>
      <c r="C1464" s="11"/>
      <c r="D1464" s="12" t="str">
        <f>'[1]TCE - ANEXO III - Preencher'!E1473</f>
        <v/>
      </c>
      <c r="E1464" s="10" t="str">
        <f>IF('[1]TCE - ANEXO III - Preencher'!F1473="4 - Assistência Odontológica","2 - Outros Profissionais da Saúde",'[1]TCE - ANEXO III - Preencher'!F1473)</f>
        <v/>
      </c>
      <c r="F1464" s="13" t="str">
        <f>'[1]TCE - ANEXO III - Preencher'!G1473</f>
        <v/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(OCULTAR)'!$P$3:$R$62,3,0),"")</f>
        <v/>
      </c>
      <c r="B1465" s="10">
        <f>'[1]TCE - ANEXO III - Preencher'!C1474</f>
        <v>0</v>
      </c>
      <c r="C1465" s="11"/>
      <c r="D1465" s="12" t="str">
        <f>'[1]TCE - ANEXO III - Preencher'!E1474</f>
        <v/>
      </c>
      <c r="E1465" s="10" t="str">
        <f>IF('[1]TCE - ANEXO III - Preencher'!F1474="4 - Assistência Odontológica","2 - Outros Profissionais da Saúde",'[1]TCE - ANEXO III - Preencher'!F1474)</f>
        <v/>
      </c>
      <c r="F1465" s="13" t="str">
        <f>'[1]TCE - ANEXO III - Preencher'!G1474</f>
        <v/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(OCULTAR)'!$P$3:$R$62,3,0),"")</f>
        <v/>
      </c>
      <c r="B1466" s="10">
        <f>'[1]TCE - ANEXO III - Preencher'!C1475</f>
        <v>0</v>
      </c>
      <c r="C1466" s="11"/>
      <c r="D1466" s="12" t="str">
        <f>'[1]TCE - ANEXO III - Preencher'!E1475</f>
        <v/>
      </c>
      <c r="E1466" s="10" t="str">
        <f>IF('[1]TCE - ANEXO III - Preencher'!F1475="4 - Assistência Odontológica","2 - Outros Profissionais da Saúde",'[1]TCE - ANEXO III - Preencher'!F1475)</f>
        <v/>
      </c>
      <c r="F1466" s="13" t="str">
        <f>'[1]TCE - ANEXO III - Preencher'!G1475</f>
        <v/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(OCULTAR)'!$P$3:$R$62,3,0),"")</f>
        <v/>
      </c>
      <c r="B1467" s="10">
        <f>'[1]TCE - ANEXO III - Preencher'!C1476</f>
        <v>0</v>
      </c>
      <c r="C1467" s="11"/>
      <c r="D1467" s="12" t="str">
        <f>'[1]TCE - ANEXO III - Preencher'!E1476</f>
        <v/>
      </c>
      <c r="E1467" s="10" t="str">
        <f>IF('[1]TCE - ANEXO III - Preencher'!F1476="4 - Assistência Odontológica","2 - Outros Profissionais da Saúde",'[1]TCE - ANEXO III - Preencher'!F1476)</f>
        <v/>
      </c>
      <c r="F1467" s="13" t="str">
        <f>'[1]TCE - ANEXO III - Preencher'!G1476</f>
        <v/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(OCULTAR)'!$P$3:$R$62,3,0),"")</f>
        <v/>
      </c>
      <c r="B1468" s="10">
        <f>'[1]TCE - ANEXO III - Preencher'!C1477</f>
        <v>0</v>
      </c>
      <c r="C1468" s="11"/>
      <c r="D1468" s="12" t="str">
        <f>'[1]TCE - ANEXO III - Preencher'!E1477</f>
        <v/>
      </c>
      <c r="E1468" s="10" t="str">
        <f>IF('[1]TCE - ANEXO III - Preencher'!F1477="4 - Assistência Odontológica","2 - Outros Profissionais da Saúde",'[1]TCE - ANEXO III - Preencher'!F1477)</f>
        <v/>
      </c>
      <c r="F1468" s="13" t="str">
        <f>'[1]TCE - ANEXO III - Preencher'!G1477</f>
        <v/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(OCULTAR)'!$P$3:$R$62,3,0),"")</f>
        <v/>
      </c>
      <c r="B1469" s="10">
        <f>'[1]TCE - ANEXO III - Preencher'!C1478</f>
        <v>0</v>
      </c>
      <c r="C1469" s="11"/>
      <c r="D1469" s="12" t="str">
        <f>'[1]TCE - ANEXO III - Preencher'!E1478</f>
        <v/>
      </c>
      <c r="E1469" s="10" t="str">
        <f>IF('[1]TCE - ANEXO III - Preencher'!F1478="4 - Assistência Odontológica","2 - Outros Profissionais da Saúde",'[1]TCE - ANEXO III - Preencher'!F1478)</f>
        <v/>
      </c>
      <c r="F1469" s="13" t="str">
        <f>'[1]TCE - ANEXO III - Preencher'!G1478</f>
        <v/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(OCULTAR)'!$P$3:$R$62,3,0),"")</f>
        <v/>
      </c>
      <c r="B1470" s="10">
        <f>'[1]TCE - ANEXO III - Preencher'!C1479</f>
        <v>0</v>
      </c>
      <c r="C1470" s="11"/>
      <c r="D1470" s="12" t="str">
        <f>'[1]TCE - ANEXO III - Preencher'!E1479</f>
        <v/>
      </c>
      <c r="E1470" s="10" t="str">
        <f>IF('[1]TCE - ANEXO III - Preencher'!F1479="4 - Assistência Odontológica","2 - Outros Profissionais da Saúde",'[1]TCE - ANEXO III - Preencher'!F1479)</f>
        <v/>
      </c>
      <c r="F1470" s="13" t="str">
        <f>'[1]TCE - ANEXO III - Preencher'!G1479</f>
        <v/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(OCULTAR)'!$P$3:$R$62,3,0),"")</f>
        <v/>
      </c>
      <c r="B1471" s="10">
        <f>'[1]TCE - ANEXO III - Preencher'!C1480</f>
        <v>0</v>
      </c>
      <c r="C1471" s="11"/>
      <c r="D1471" s="12" t="str">
        <f>'[1]TCE - ANEXO III - Preencher'!E1480</f>
        <v/>
      </c>
      <c r="E1471" s="10" t="str">
        <f>IF('[1]TCE - ANEXO III - Preencher'!F1480="4 - Assistência Odontológica","2 - Outros Profissionais da Saúde",'[1]TCE - ANEXO III - Preencher'!F1480)</f>
        <v/>
      </c>
      <c r="F1471" s="13" t="str">
        <f>'[1]TCE - ANEXO III - Preencher'!G1480</f>
        <v/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(OCULTAR)'!$P$3:$R$62,3,0),"")</f>
        <v/>
      </c>
      <c r="B1472" s="10">
        <f>'[1]TCE - ANEXO III - Preencher'!C1481</f>
        <v>0</v>
      </c>
      <c r="C1472" s="11"/>
      <c r="D1472" s="12" t="str">
        <f>'[1]TCE - ANEXO III - Preencher'!E1481</f>
        <v/>
      </c>
      <c r="E1472" s="10" t="str">
        <f>IF('[1]TCE - ANEXO III - Preencher'!F1481="4 - Assistência Odontológica","2 - Outros Profissionais da Saúde",'[1]TCE - ANEXO III - Preencher'!F1481)</f>
        <v/>
      </c>
      <c r="F1472" s="13" t="str">
        <f>'[1]TCE - ANEXO III - Preencher'!G1481</f>
        <v/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(OCULTAR)'!$P$3:$R$62,3,0),"")</f>
        <v/>
      </c>
      <c r="B1473" s="10">
        <f>'[1]TCE - ANEXO III - Preencher'!C1482</f>
        <v>0</v>
      </c>
      <c r="C1473" s="11"/>
      <c r="D1473" s="12" t="str">
        <f>'[1]TCE - ANEXO III - Preencher'!E1482</f>
        <v/>
      </c>
      <c r="E1473" s="10" t="str">
        <f>IF('[1]TCE - ANEXO III - Preencher'!F1482="4 - Assistência Odontológica","2 - Outros Profissionais da Saúde",'[1]TCE - ANEXO III - Preencher'!F1482)</f>
        <v/>
      </c>
      <c r="F1473" s="13" t="str">
        <f>'[1]TCE - ANEXO III - Preencher'!G1482</f>
        <v/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(OCULTAR)'!$P$3:$R$62,3,0),"")</f>
        <v/>
      </c>
      <c r="B1474" s="10">
        <f>'[1]TCE - ANEXO III - Preencher'!C1483</f>
        <v>0</v>
      </c>
      <c r="C1474" s="11"/>
      <c r="D1474" s="12" t="str">
        <f>'[1]TCE - ANEXO III - Preencher'!E1483</f>
        <v/>
      </c>
      <c r="E1474" s="10" t="str">
        <f>IF('[1]TCE - ANEXO III - Preencher'!F1483="4 - Assistência Odontológica","2 - Outros Profissionais da Saúde",'[1]TCE - ANEXO III - Preencher'!F1483)</f>
        <v/>
      </c>
      <c r="F1474" s="13" t="str">
        <f>'[1]TCE - ANEXO III - Preencher'!G1483</f>
        <v/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(OCULTAR)'!$P$3:$R$62,3,0),"")</f>
        <v/>
      </c>
      <c r="B1475" s="10">
        <f>'[1]TCE - ANEXO III - Preencher'!C1484</f>
        <v>0</v>
      </c>
      <c r="C1475" s="11"/>
      <c r="D1475" s="12" t="str">
        <f>'[1]TCE - ANEXO III - Preencher'!E1484</f>
        <v/>
      </c>
      <c r="E1475" s="10" t="str">
        <f>IF('[1]TCE - ANEXO III - Preencher'!F1484="4 - Assistência Odontológica","2 - Outros Profissionais da Saúde",'[1]TCE - ANEXO III - Preencher'!F1484)</f>
        <v/>
      </c>
      <c r="F1475" s="13" t="str">
        <f>'[1]TCE - ANEXO III - Preencher'!G1484</f>
        <v/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(OCULTAR)'!$P$3:$R$62,3,0),"")</f>
        <v/>
      </c>
      <c r="B1476" s="10">
        <f>'[1]TCE - ANEXO III - Preencher'!C1485</f>
        <v>0</v>
      </c>
      <c r="C1476" s="11"/>
      <c r="D1476" s="12" t="str">
        <f>'[1]TCE - ANEXO III - Preencher'!E1485</f>
        <v/>
      </c>
      <c r="E1476" s="10" t="str">
        <f>IF('[1]TCE - ANEXO III - Preencher'!F1485="4 - Assistência Odontológica","2 - Outros Profissionais da Saúde",'[1]TCE - ANEXO III - Preencher'!F1485)</f>
        <v/>
      </c>
      <c r="F1476" s="13" t="str">
        <f>'[1]TCE - ANEXO III - Preencher'!G1485</f>
        <v/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(OCULTAR)'!$P$3:$R$62,3,0),"")</f>
        <v/>
      </c>
      <c r="B1477" s="10">
        <f>'[1]TCE - ANEXO III - Preencher'!C1486</f>
        <v>0</v>
      </c>
      <c r="C1477" s="11"/>
      <c r="D1477" s="12" t="str">
        <f>'[1]TCE - ANEXO III - Preencher'!E1486</f>
        <v/>
      </c>
      <c r="E1477" s="10" t="str">
        <f>IF('[1]TCE - ANEXO III - Preencher'!F1486="4 - Assistência Odontológica","2 - Outros Profissionais da Saúde",'[1]TCE - ANEXO III - Preencher'!F1486)</f>
        <v/>
      </c>
      <c r="F1477" s="13" t="str">
        <f>'[1]TCE - ANEXO III - Preencher'!G1486</f>
        <v/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(OCULTAR)'!$P$3:$R$62,3,0),"")</f>
        <v/>
      </c>
      <c r="B1478" s="10">
        <f>'[1]TCE - ANEXO III - Preencher'!C1487</f>
        <v>0</v>
      </c>
      <c r="C1478" s="11"/>
      <c r="D1478" s="12" t="str">
        <f>'[1]TCE - ANEXO III - Preencher'!E1487</f>
        <v/>
      </c>
      <c r="E1478" s="10" t="str">
        <f>IF('[1]TCE - ANEXO III - Preencher'!F1487="4 - Assistência Odontológica","2 - Outros Profissionais da Saúde",'[1]TCE - ANEXO III - Preencher'!F1487)</f>
        <v/>
      </c>
      <c r="F1478" s="13" t="str">
        <f>'[1]TCE - ANEXO III - Preencher'!G1487</f>
        <v/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(OCULTAR)'!$P$3:$R$62,3,0),"")</f>
        <v/>
      </c>
      <c r="B1479" s="10">
        <f>'[1]TCE - ANEXO III - Preencher'!C1488</f>
        <v>0</v>
      </c>
      <c r="C1479" s="11"/>
      <c r="D1479" s="12" t="str">
        <f>'[1]TCE - ANEXO III - Preencher'!E1488</f>
        <v/>
      </c>
      <c r="E1479" s="10" t="str">
        <f>IF('[1]TCE - ANEXO III - Preencher'!F1488="4 - Assistência Odontológica","2 - Outros Profissionais da Saúde",'[1]TCE - ANEXO III - Preencher'!F1488)</f>
        <v/>
      </c>
      <c r="F1479" s="13" t="str">
        <f>'[1]TCE - ANEXO III - Preencher'!G1488</f>
        <v/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(OCULTAR)'!$P$3:$R$62,3,0),"")</f>
        <v/>
      </c>
      <c r="B1480" s="10">
        <f>'[1]TCE - ANEXO III - Preencher'!C1489</f>
        <v>0</v>
      </c>
      <c r="C1480" s="11"/>
      <c r="D1480" s="12" t="str">
        <f>'[1]TCE - ANEXO III - Preencher'!E1489</f>
        <v/>
      </c>
      <c r="E1480" s="10" t="str">
        <f>IF('[1]TCE - ANEXO III - Preencher'!F1489="4 - Assistência Odontológica","2 - Outros Profissionais da Saúde",'[1]TCE - ANEXO III - Preencher'!F1489)</f>
        <v/>
      </c>
      <c r="F1480" s="13" t="str">
        <f>'[1]TCE - ANEXO III - Preencher'!G1489</f>
        <v/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(OCULTAR)'!$P$3:$R$62,3,0),"")</f>
        <v/>
      </c>
      <c r="B1481" s="10">
        <f>'[1]TCE - ANEXO III - Preencher'!C1490</f>
        <v>0</v>
      </c>
      <c r="C1481" s="11"/>
      <c r="D1481" s="12" t="str">
        <f>'[1]TCE - ANEXO III - Preencher'!E1490</f>
        <v/>
      </c>
      <c r="E1481" s="10" t="str">
        <f>IF('[1]TCE - ANEXO III - Preencher'!F1490="4 - Assistência Odontológica","2 - Outros Profissionais da Saúde",'[1]TCE - ANEXO III - Preencher'!F1490)</f>
        <v/>
      </c>
      <c r="F1481" s="13" t="str">
        <f>'[1]TCE - ANEXO III - Preencher'!G1490</f>
        <v/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(OCULTAR)'!$P$3:$R$62,3,0),"")</f>
        <v/>
      </c>
      <c r="B1482" s="10">
        <f>'[1]TCE - ANEXO III - Preencher'!C1491</f>
        <v>0</v>
      </c>
      <c r="C1482" s="11"/>
      <c r="D1482" s="12" t="str">
        <f>'[1]TCE - ANEXO III - Preencher'!E1491</f>
        <v/>
      </c>
      <c r="E1482" s="10" t="str">
        <f>IF('[1]TCE - ANEXO III - Preencher'!F1491="4 - Assistência Odontológica","2 - Outros Profissionais da Saúde",'[1]TCE - ANEXO III - Preencher'!F1491)</f>
        <v/>
      </c>
      <c r="F1482" s="13" t="str">
        <f>'[1]TCE - ANEXO III - Preencher'!G1491</f>
        <v/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(OCULTAR)'!$P$3:$R$62,3,0),"")</f>
        <v/>
      </c>
      <c r="B1483" s="10">
        <f>'[1]TCE - ANEXO III - Preencher'!C1492</f>
        <v>0</v>
      </c>
      <c r="C1483" s="11"/>
      <c r="D1483" s="12" t="str">
        <f>'[1]TCE - ANEXO III - Preencher'!E1492</f>
        <v/>
      </c>
      <c r="E1483" s="10" t="str">
        <f>IF('[1]TCE - ANEXO III - Preencher'!F1492="4 - Assistência Odontológica","2 - Outros Profissionais da Saúde",'[1]TCE - ANEXO III - Preencher'!F1492)</f>
        <v/>
      </c>
      <c r="F1483" s="13" t="str">
        <f>'[1]TCE - ANEXO III - Preencher'!G1492</f>
        <v/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(OCULTAR)'!$P$3:$R$62,3,0),"")</f>
        <v/>
      </c>
      <c r="B1484" s="10">
        <f>'[1]TCE - ANEXO III - Preencher'!C1493</f>
        <v>0</v>
      </c>
      <c r="C1484" s="11"/>
      <c r="D1484" s="12" t="str">
        <f>'[1]TCE - ANEXO III - Preencher'!E1493</f>
        <v/>
      </c>
      <c r="E1484" s="10" t="str">
        <f>IF('[1]TCE - ANEXO III - Preencher'!F1493="4 - Assistência Odontológica","2 - Outros Profissionais da Saúde",'[1]TCE - ANEXO III - Preencher'!F1493)</f>
        <v/>
      </c>
      <c r="F1484" s="13" t="str">
        <f>'[1]TCE - ANEXO III - Preencher'!G1493</f>
        <v/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(OCULTAR)'!$P$3:$R$62,3,0),"")</f>
        <v/>
      </c>
      <c r="B1485" s="10">
        <f>'[1]TCE - ANEXO III - Preencher'!C1494</f>
        <v>0</v>
      </c>
      <c r="C1485" s="11"/>
      <c r="D1485" s="12" t="str">
        <f>'[1]TCE - ANEXO III - Preencher'!E1494</f>
        <v/>
      </c>
      <c r="E1485" s="10" t="str">
        <f>IF('[1]TCE - ANEXO III - Preencher'!F1494="4 - Assistência Odontológica","2 - Outros Profissionais da Saúde",'[1]TCE - ANEXO III - Preencher'!F1494)</f>
        <v/>
      </c>
      <c r="F1485" s="13" t="str">
        <f>'[1]TCE - ANEXO III - Preencher'!G1494</f>
        <v/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(OCULTAR)'!$P$3:$R$62,3,0),"")</f>
        <v/>
      </c>
      <c r="B1486" s="10">
        <f>'[1]TCE - ANEXO III - Preencher'!C1495</f>
        <v>0</v>
      </c>
      <c r="C1486" s="11"/>
      <c r="D1486" s="12" t="str">
        <f>'[1]TCE - ANEXO III - Preencher'!E1495</f>
        <v/>
      </c>
      <c r="E1486" s="10" t="str">
        <f>IF('[1]TCE - ANEXO III - Preencher'!F1495="4 - Assistência Odontológica","2 - Outros Profissionais da Saúde",'[1]TCE - ANEXO III - Preencher'!F1495)</f>
        <v/>
      </c>
      <c r="F1486" s="13" t="str">
        <f>'[1]TCE - ANEXO III - Preencher'!G1495</f>
        <v/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(OCULTAR)'!$P$3:$R$62,3,0),"")</f>
        <v/>
      </c>
      <c r="B1487" s="10">
        <f>'[1]TCE - ANEXO III - Preencher'!C1496</f>
        <v>0</v>
      </c>
      <c r="C1487" s="11"/>
      <c r="D1487" s="12" t="str">
        <f>'[1]TCE - ANEXO III - Preencher'!E1496</f>
        <v/>
      </c>
      <c r="E1487" s="10" t="str">
        <f>IF('[1]TCE - ANEXO III - Preencher'!F1496="4 - Assistência Odontológica","2 - Outros Profissionais da Saúde",'[1]TCE - ANEXO III - Preencher'!F1496)</f>
        <v/>
      </c>
      <c r="F1487" s="13" t="str">
        <f>'[1]TCE - ANEXO III - Preencher'!G1496</f>
        <v/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(OCULTAR)'!$P$3:$R$62,3,0),"")</f>
        <v/>
      </c>
      <c r="B1488" s="10">
        <f>'[1]TCE - ANEXO III - Preencher'!C1497</f>
        <v>0</v>
      </c>
      <c r="C1488" s="11"/>
      <c r="D1488" s="12" t="str">
        <f>'[1]TCE - ANEXO III - Preencher'!E1497</f>
        <v/>
      </c>
      <c r="E1488" s="10" t="str">
        <f>IF('[1]TCE - ANEXO III - Preencher'!F1497="4 - Assistência Odontológica","2 - Outros Profissionais da Saúde",'[1]TCE - ANEXO III - Preencher'!F1497)</f>
        <v/>
      </c>
      <c r="F1488" s="13" t="str">
        <f>'[1]TCE - ANEXO III - Preencher'!G1497</f>
        <v/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(OCULTAR)'!$P$3:$R$62,3,0),"")</f>
        <v/>
      </c>
      <c r="B1489" s="10">
        <f>'[1]TCE - ANEXO III - Preencher'!C1498</f>
        <v>0</v>
      </c>
      <c r="C1489" s="11"/>
      <c r="D1489" s="12" t="str">
        <f>'[1]TCE - ANEXO III - Preencher'!E1498</f>
        <v/>
      </c>
      <c r="E1489" s="10" t="str">
        <f>IF('[1]TCE - ANEXO III - Preencher'!F1498="4 - Assistência Odontológica","2 - Outros Profissionais da Saúde",'[1]TCE - ANEXO III - Preencher'!F1498)</f>
        <v/>
      </c>
      <c r="F1489" s="13" t="str">
        <f>'[1]TCE - ANEXO III - Preencher'!G1498</f>
        <v/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(OCULTAR)'!$P$3:$R$62,3,0),"")</f>
        <v/>
      </c>
      <c r="B1490" s="10">
        <f>'[1]TCE - ANEXO III - Preencher'!C1499</f>
        <v>0</v>
      </c>
      <c r="C1490" s="11"/>
      <c r="D1490" s="12" t="str">
        <f>'[1]TCE - ANEXO III - Preencher'!E1499</f>
        <v/>
      </c>
      <c r="E1490" s="10" t="str">
        <f>IF('[1]TCE - ANEXO III - Preencher'!F1499="4 - Assistência Odontológica","2 - Outros Profissionais da Saúde",'[1]TCE - ANEXO III - Preencher'!F1499)</f>
        <v/>
      </c>
      <c r="F1490" s="13" t="str">
        <f>'[1]TCE - ANEXO III - Preencher'!G1499</f>
        <v/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(OCULTAR)'!$P$3:$R$62,3,0),"")</f>
        <v/>
      </c>
      <c r="B1491" s="10">
        <f>'[1]TCE - ANEXO III - Preencher'!C1500</f>
        <v>0</v>
      </c>
      <c r="C1491" s="11"/>
      <c r="D1491" s="12" t="str">
        <f>'[1]TCE - ANEXO III - Preencher'!E1500</f>
        <v/>
      </c>
      <c r="E1491" s="10" t="str">
        <f>IF('[1]TCE - ANEXO III - Preencher'!F1500="4 - Assistência Odontológica","2 - Outros Profissionais da Saúde",'[1]TCE - ANEXO III - Preencher'!F1500)</f>
        <v/>
      </c>
      <c r="F1491" s="13" t="str">
        <f>'[1]TCE - ANEXO III - Preencher'!G1500</f>
        <v/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(OCULTAR)'!$P$3:$R$62,3,0),"")</f>
        <v/>
      </c>
      <c r="B1492" s="10">
        <f>'[1]TCE - ANEXO III - Preencher'!C1501</f>
        <v>0</v>
      </c>
      <c r="C1492" s="11"/>
      <c r="D1492" s="12" t="str">
        <f>'[1]TCE - ANEXO III - Preencher'!E1501</f>
        <v/>
      </c>
      <c r="E1492" s="10" t="str">
        <f>IF('[1]TCE - ANEXO III - Preencher'!F1501="4 - Assistência Odontológica","2 - Outros Profissionais da Saúde",'[1]TCE - ANEXO III - Preencher'!F1501)</f>
        <v/>
      </c>
      <c r="F1492" s="13" t="str">
        <f>'[1]TCE - ANEXO III - Preencher'!G1501</f>
        <v/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(OCULTAR)'!$P$3:$R$62,3,0),"")</f>
        <v/>
      </c>
      <c r="B1493" s="10">
        <f>'[1]TCE - ANEXO III - Preencher'!C1502</f>
        <v>0</v>
      </c>
      <c r="C1493" s="11"/>
      <c r="D1493" s="12" t="str">
        <f>'[1]TCE - ANEXO III - Preencher'!E1502</f>
        <v/>
      </c>
      <c r="E1493" s="10" t="str">
        <f>IF('[1]TCE - ANEXO III - Preencher'!F1502="4 - Assistência Odontológica","2 - Outros Profissionais da Saúde",'[1]TCE - ANEXO III - Preencher'!F1502)</f>
        <v/>
      </c>
      <c r="F1493" s="13" t="str">
        <f>'[1]TCE - ANEXO III - Preencher'!G1502</f>
        <v/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(OCULTAR)'!$P$3:$R$62,3,0),"")</f>
        <v/>
      </c>
      <c r="B1494" s="10">
        <f>'[1]TCE - ANEXO III - Preencher'!C1503</f>
        <v>0</v>
      </c>
      <c r="C1494" s="11"/>
      <c r="D1494" s="12" t="str">
        <f>'[1]TCE - ANEXO III - Preencher'!E1503</f>
        <v/>
      </c>
      <c r="E1494" s="10" t="str">
        <f>IF('[1]TCE - ANEXO III - Preencher'!F1503="4 - Assistência Odontológica","2 - Outros Profissionais da Saúde",'[1]TCE - ANEXO III - Preencher'!F1503)</f>
        <v/>
      </c>
      <c r="F1494" s="13" t="str">
        <f>'[1]TCE - ANEXO III - Preencher'!G1503</f>
        <v/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(OCULTAR)'!$P$3:$R$62,3,0),"")</f>
        <v/>
      </c>
      <c r="B1495" s="10">
        <f>'[1]TCE - ANEXO III - Preencher'!C1504</f>
        <v>0</v>
      </c>
      <c r="C1495" s="11"/>
      <c r="D1495" s="12" t="str">
        <f>'[1]TCE - ANEXO III - Preencher'!E1504</f>
        <v/>
      </c>
      <c r="E1495" s="10" t="str">
        <f>IF('[1]TCE - ANEXO III - Preencher'!F1504="4 - Assistência Odontológica","2 - Outros Profissionais da Saúde",'[1]TCE - ANEXO III - Preencher'!F1504)</f>
        <v/>
      </c>
      <c r="F1495" s="13" t="str">
        <f>'[1]TCE - ANEXO III - Preencher'!G1504</f>
        <v/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(OCULTAR)'!$P$3:$R$62,3,0),"")</f>
        <v/>
      </c>
      <c r="B1496" s="10">
        <f>'[1]TCE - ANEXO III - Preencher'!C1505</f>
        <v>0</v>
      </c>
      <c r="C1496" s="11"/>
      <c r="D1496" s="12" t="str">
        <f>'[1]TCE - ANEXO III - Preencher'!E1505</f>
        <v/>
      </c>
      <c r="E1496" s="10" t="str">
        <f>IF('[1]TCE - ANEXO III - Preencher'!F1505="4 - Assistência Odontológica","2 - Outros Profissionais da Saúde",'[1]TCE - ANEXO III - Preencher'!F1505)</f>
        <v/>
      </c>
      <c r="F1496" s="13" t="str">
        <f>'[1]TCE - ANEXO III - Preencher'!G1505</f>
        <v/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(OCULTAR)'!$P$3:$R$62,3,0),"")</f>
        <v/>
      </c>
      <c r="B1497" s="10">
        <f>'[1]TCE - ANEXO III - Preencher'!C1506</f>
        <v>0</v>
      </c>
      <c r="C1497" s="11"/>
      <c r="D1497" s="12" t="str">
        <f>'[1]TCE - ANEXO III - Preencher'!E1506</f>
        <v/>
      </c>
      <c r="E1497" s="10" t="str">
        <f>IF('[1]TCE - ANEXO III - Preencher'!F1506="4 - Assistência Odontológica","2 - Outros Profissionais da Saúde",'[1]TCE - ANEXO III - Preencher'!F1506)</f>
        <v/>
      </c>
      <c r="F1497" s="13" t="str">
        <f>'[1]TCE - ANEXO III - Preencher'!G1506</f>
        <v/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(OCULTAR)'!$P$3:$R$62,3,0),"")</f>
        <v/>
      </c>
      <c r="B1498" s="10">
        <f>'[1]TCE - ANEXO III - Preencher'!C1507</f>
        <v>0</v>
      </c>
      <c r="C1498" s="11"/>
      <c r="D1498" s="12" t="str">
        <f>'[1]TCE - ANEXO III - Preencher'!E1507</f>
        <v/>
      </c>
      <c r="E1498" s="10" t="str">
        <f>IF('[1]TCE - ANEXO III - Preencher'!F1507="4 - Assistência Odontológica","2 - Outros Profissionais da Saúde",'[1]TCE - ANEXO III - Preencher'!F1507)</f>
        <v/>
      </c>
      <c r="F1498" s="13" t="str">
        <f>'[1]TCE - ANEXO III - Preencher'!G1507</f>
        <v/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(OCULTAR)'!$P$3:$R$62,3,0),"")</f>
        <v/>
      </c>
      <c r="B1499" s="10">
        <f>'[1]TCE - ANEXO III - Preencher'!C1508</f>
        <v>0</v>
      </c>
      <c r="C1499" s="11"/>
      <c r="D1499" s="12" t="str">
        <f>'[1]TCE - ANEXO III - Preencher'!E1508</f>
        <v/>
      </c>
      <c r="E1499" s="10" t="str">
        <f>IF('[1]TCE - ANEXO III - Preencher'!F1508="4 - Assistência Odontológica","2 - Outros Profissionais da Saúde",'[1]TCE - ANEXO III - Preencher'!F1508)</f>
        <v/>
      </c>
      <c r="F1499" s="13" t="str">
        <f>'[1]TCE - ANEXO III - Preencher'!G1508</f>
        <v/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(OCULTAR)'!$P$3:$R$62,3,0),"")</f>
        <v/>
      </c>
      <c r="B1500" s="10">
        <f>'[1]TCE - ANEXO III - Preencher'!C1509</f>
        <v>0</v>
      </c>
      <c r="C1500" s="11"/>
      <c r="D1500" s="12" t="str">
        <f>'[1]TCE - ANEXO III - Preencher'!E1509</f>
        <v/>
      </c>
      <c r="E1500" s="10" t="str">
        <f>IF('[1]TCE - ANEXO III - Preencher'!F1509="4 - Assistência Odontológica","2 - Outros Profissionais da Saúde",'[1]TCE - ANEXO III - Preencher'!F1509)</f>
        <v/>
      </c>
      <c r="F1500" s="13" t="str">
        <f>'[1]TCE - ANEXO III - Preencher'!G1509</f>
        <v/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(OCULTAR)'!$P$3:$R$62,3,0),"")</f>
        <v/>
      </c>
      <c r="B1501" s="10">
        <f>'[1]TCE - ANEXO III - Preencher'!C1510</f>
        <v>0</v>
      </c>
      <c r="C1501" s="11"/>
      <c r="D1501" s="12" t="str">
        <f>'[1]TCE - ANEXO III - Preencher'!E1510</f>
        <v/>
      </c>
      <c r="E1501" s="10" t="str">
        <f>IF('[1]TCE - ANEXO III - Preencher'!F1510="4 - Assistência Odontológica","2 - Outros Profissionais da Saúde",'[1]TCE - ANEXO III - Preencher'!F1510)</f>
        <v/>
      </c>
      <c r="F1501" s="13" t="str">
        <f>'[1]TCE - ANEXO III - Preencher'!G1510</f>
        <v/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(OCULTAR)'!$P$3:$R$62,3,0),"")</f>
        <v/>
      </c>
      <c r="B1502" s="10">
        <f>'[1]TCE - ANEXO III - Preencher'!C1511</f>
        <v>0</v>
      </c>
      <c r="C1502" s="11"/>
      <c r="D1502" s="12" t="str">
        <f>'[1]TCE - ANEXO III - Preencher'!E1511</f>
        <v/>
      </c>
      <c r="E1502" s="10" t="str">
        <f>IF('[1]TCE - ANEXO III - Preencher'!F1511="4 - Assistência Odontológica","2 - Outros Profissionais da Saúde",'[1]TCE - ANEXO III - Preencher'!F1511)</f>
        <v/>
      </c>
      <c r="F1502" s="13" t="str">
        <f>'[1]TCE - ANEXO III - Preencher'!G1511</f>
        <v/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(OCULTAR)'!$P$3:$R$62,3,0),"")</f>
        <v/>
      </c>
      <c r="B1503" s="10">
        <f>'[1]TCE - ANEXO III - Preencher'!C1512</f>
        <v>0</v>
      </c>
      <c r="C1503" s="11"/>
      <c r="D1503" s="12" t="str">
        <f>'[1]TCE - ANEXO III - Preencher'!E1512</f>
        <v/>
      </c>
      <c r="E1503" s="10" t="str">
        <f>IF('[1]TCE - ANEXO III - Preencher'!F1512="4 - Assistência Odontológica","2 - Outros Profissionais da Saúde",'[1]TCE - ANEXO III - Preencher'!F1512)</f>
        <v/>
      </c>
      <c r="F1503" s="13" t="str">
        <f>'[1]TCE - ANEXO III - Preencher'!G1512</f>
        <v/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(OCULTAR)'!$P$3:$R$62,3,0),"")</f>
        <v/>
      </c>
      <c r="B1504" s="10">
        <f>'[1]TCE - ANEXO III - Preencher'!C1513</f>
        <v>0</v>
      </c>
      <c r="C1504" s="11"/>
      <c r="D1504" s="12" t="str">
        <f>'[1]TCE - ANEXO III - Preencher'!E1513</f>
        <v/>
      </c>
      <c r="E1504" s="10" t="str">
        <f>IF('[1]TCE - ANEXO III - Preencher'!F1513="4 - Assistência Odontológica","2 - Outros Profissionais da Saúde",'[1]TCE - ANEXO III - Preencher'!F1513)</f>
        <v/>
      </c>
      <c r="F1504" s="13" t="str">
        <f>'[1]TCE - ANEXO III - Preencher'!G1513</f>
        <v/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(OCULTAR)'!$P$3:$R$62,3,0),"")</f>
        <v/>
      </c>
      <c r="B1505" s="10">
        <f>'[1]TCE - ANEXO III - Preencher'!C1514</f>
        <v>0</v>
      </c>
      <c r="C1505" s="11"/>
      <c r="D1505" s="12" t="str">
        <f>'[1]TCE - ANEXO III - Preencher'!E1514</f>
        <v/>
      </c>
      <c r="E1505" s="10" t="str">
        <f>IF('[1]TCE - ANEXO III - Preencher'!F1514="4 - Assistência Odontológica","2 - Outros Profissionais da Saúde",'[1]TCE - ANEXO III - Preencher'!F1514)</f>
        <v/>
      </c>
      <c r="F1505" s="13" t="str">
        <f>'[1]TCE - ANEXO III - Preencher'!G1514</f>
        <v/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(OCULTAR)'!$P$3:$R$62,3,0),"")</f>
        <v/>
      </c>
      <c r="B1506" s="10">
        <f>'[1]TCE - ANEXO III - Preencher'!C1515</f>
        <v>0</v>
      </c>
      <c r="C1506" s="11"/>
      <c r="D1506" s="12" t="str">
        <f>'[1]TCE - ANEXO III - Preencher'!E1515</f>
        <v/>
      </c>
      <c r="E1506" s="10" t="str">
        <f>IF('[1]TCE - ANEXO III - Preencher'!F1515="4 - Assistência Odontológica","2 - Outros Profissionais da Saúde",'[1]TCE - ANEXO III - Preencher'!F1515)</f>
        <v/>
      </c>
      <c r="F1506" s="13" t="str">
        <f>'[1]TCE - ANEXO III - Preencher'!G1515</f>
        <v/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(OCULTAR)'!$P$3:$R$62,3,0),"")</f>
        <v/>
      </c>
      <c r="B1507" s="10">
        <f>'[1]TCE - ANEXO III - Preencher'!C1516</f>
        <v>0</v>
      </c>
      <c r="C1507" s="11"/>
      <c r="D1507" s="12" t="str">
        <f>'[1]TCE - ANEXO III - Preencher'!E1516</f>
        <v/>
      </c>
      <c r="E1507" s="10" t="str">
        <f>IF('[1]TCE - ANEXO III - Preencher'!F1516="4 - Assistência Odontológica","2 - Outros Profissionais da Saúde",'[1]TCE - ANEXO III - Preencher'!F1516)</f>
        <v/>
      </c>
      <c r="F1507" s="13" t="str">
        <f>'[1]TCE - ANEXO III - Preencher'!G1516</f>
        <v/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(OCULTAR)'!$P$3:$R$62,3,0),"")</f>
        <v/>
      </c>
      <c r="B1508" s="10">
        <f>'[1]TCE - ANEXO III - Preencher'!C1517</f>
        <v>0</v>
      </c>
      <c r="C1508" s="11"/>
      <c r="D1508" s="12" t="str">
        <f>'[1]TCE - ANEXO III - Preencher'!E1517</f>
        <v/>
      </c>
      <c r="E1508" s="10" t="str">
        <f>IF('[1]TCE - ANEXO III - Preencher'!F1517="4 - Assistência Odontológica","2 - Outros Profissionais da Saúde",'[1]TCE - ANEXO III - Preencher'!F1517)</f>
        <v/>
      </c>
      <c r="F1508" s="13" t="str">
        <f>'[1]TCE - ANEXO III - Preencher'!G1517</f>
        <v/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(OCULTAR)'!$P$3:$R$62,3,0),"")</f>
        <v/>
      </c>
      <c r="B1509" s="10">
        <f>'[1]TCE - ANEXO III - Preencher'!C1518</f>
        <v>0</v>
      </c>
      <c r="C1509" s="11"/>
      <c r="D1509" s="12" t="str">
        <f>'[1]TCE - ANEXO III - Preencher'!E1518</f>
        <v/>
      </c>
      <c r="E1509" s="10" t="str">
        <f>IF('[1]TCE - ANEXO III - Preencher'!F1518="4 - Assistência Odontológica","2 - Outros Profissionais da Saúde",'[1]TCE - ANEXO III - Preencher'!F1518)</f>
        <v/>
      </c>
      <c r="F1509" s="13" t="str">
        <f>'[1]TCE - ANEXO III - Preencher'!G1518</f>
        <v/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(OCULTAR)'!$P$3:$R$62,3,0),"")</f>
        <v/>
      </c>
      <c r="B1510" s="10">
        <f>'[1]TCE - ANEXO III - Preencher'!C1519</f>
        <v>0</v>
      </c>
      <c r="C1510" s="11"/>
      <c r="D1510" s="12" t="str">
        <f>'[1]TCE - ANEXO III - Preencher'!E1519</f>
        <v/>
      </c>
      <c r="E1510" s="10" t="str">
        <f>IF('[1]TCE - ANEXO III - Preencher'!F1519="4 - Assistência Odontológica","2 - Outros Profissionais da Saúde",'[1]TCE - ANEXO III - Preencher'!F1519)</f>
        <v/>
      </c>
      <c r="F1510" s="13" t="str">
        <f>'[1]TCE - ANEXO III - Preencher'!G1519</f>
        <v/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(OCULTAR)'!$P$3:$R$62,3,0),"")</f>
        <v/>
      </c>
      <c r="B1511" s="10">
        <f>'[1]TCE - ANEXO III - Preencher'!C1520</f>
        <v>0</v>
      </c>
      <c r="C1511" s="11"/>
      <c r="D1511" s="12" t="str">
        <f>'[1]TCE - ANEXO III - Preencher'!E1520</f>
        <v/>
      </c>
      <c r="E1511" s="10" t="str">
        <f>IF('[1]TCE - ANEXO III - Preencher'!F1520="4 - Assistência Odontológica","2 - Outros Profissionais da Saúde",'[1]TCE - ANEXO III - Preencher'!F1520)</f>
        <v/>
      </c>
      <c r="F1511" s="13" t="str">
        <f>'[1]TCE - ANEXO III - Preencher'!G1520</f>
        <v/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(OCULTAR)'!$P$3:$R$62,3,0),"")</f>
        <v/>
      </c>
      <c r="B1512" s="10">
        <f>'[1]TCE - ANEXO III - Preencher'!C1521</f>
        <v>0</v>
      </c>
      <c r="C1512" s="11"/>
      <c r="D1512" s="12" t="str">
        <f>'[1]TCE - ANEXO III - Preencher'!E1521</f>
        <v/>
      </c>
      <c r="E1512" s="10" t="str">
        <f>IF('[1]TCE - ANEXO III - Preencher'!F1521="4 - Assistência Odontológica","2 - Outros Profissionais da Saúde",'[1]TCE - ANEXO III - Preencher'!F1521)</f>
        <v/>
      </c>
      <c r="F1512" s="13" t="str">
        <f>'[1]TCE - ANEXO III - Preencher'!G1521</f>
        <v/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(OCULTAR)'!$P$3:$R$62,3,0),"")</f>
        <v/>
      </c>
      <c r="B1513" s="10">
        <f>'[1]TCE - ANEXO III - Preencher'!C1522</f>
        <v>0</v>
      </c>
      <c r="C1513" s="11"/>
      <c r="D1513" s="12" t="str">
        <f>'[1]TCE - ANEXO III - Preencher'!E1522</f>
        <v/>
      </c>
      <c r="E1513" s="10" t="str">
        <f>IF('[1]TCE - ANEXO III - Preencher'!F1522="4 - Assistência Odontológica","2 - Outros Profissionais da Saúde",'[1]TCE - ANEXO III - Preencher'!F1522)</f>
        <v/>
      </c>
      <c r="F1513" s="13" t="str">
        <f>'[1]TCE - ANEXO III - Preencher'!G1522</f>
        <v/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(OCULTAR)'!$P$3:$R$62,3,0),"")</f>
        <v/>
      </c>
      <c r="B1514" s="10">
        <f>'[1]TCE - ANEXO III - Preencher'!C1523</f>
        <v>0</v>
      </c>
      <c r="C1514" s="11"/>
      <c r="D1514" s="12" t="str">
        <f>'[1]TCE - ANEXO III - Preencher'!E1523</f>
        <v/>
      </c>
      <c r="E1514" s="10" t="str">
        <f>IF('[1]TCE - ANEXO III - Preencher'!F1523="4 - Assistência Odontológica","2 - Outros Profissionais da Saúde",'[1]TCE - ANEXO III - Preencher'!F1523)</f>
        <v/>
      </c>
      <c r="F1514" s="13" t="str">
        <f>'[1]TCE - ANEXO III - Preencher'!G1523</f>
        <v/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(OCULTAR)'!$P$3:$R$62,3,0),"")</f>
        <v/>
      </c>
      <c r="B1515" s="10">
        <f>'[1]TCE - ANEXO III - Preencher'!C1524</f>
        <v>0</v>
      </c>
      <c r="C1515" s="11"/>
      <c r="D1515" s="12" t="str">
        <f>'[1]TCE - ANEXO III - Preencher'!E1524</f>
        <v/>
      </c>
      <c r="E1515" s="10" t="str">
        <f>IF('[1]TCE - ANEXO III - Preencher'!F1524="4 - Assistência Odontológica","2 - Outros Profissionais da Saúde",'[1]TCE - ANEXO III - Preencher'!F1524)</f>
        <v/>
      </c>
      <c r="F1515" s="13" t="str">
        <f>'[1]TCE - ANEXO III - Preencher'!G1524</f>
        <v/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(OCULTAR)'!$P$3:$R$62,3,0),"")</f>
        <v/>
      </c>
      <c r="B1516" s="10">
        <f>'[1]TCE - ANEXO III - Preencher'!C1525</f>
        <v>0</v>
      </c>
      <c r="C1516" s="11"/>
      <c r="D1516" s="12" t="str">
        <f>'[1]TCE - ANEXO III - Preencher'!E1525</f>
        <v/>
      </c>
      <c r="E1516" s="10" t="str">
        <f>IF('[1]TCE - ANEXO III - Preencher'!F1525="4 - Assistência Odontológica","2 - Outros Profissionais da Saúde",'[1]TCE - ANEXO III - Preencher'!F1525)</f>
        <v/>
      </c>
      <c r="F1516" s="13" t="str">
        <f>'[1]TCE - ANEXO III - Preencher'!G1525</f>
        <v/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(OCULTAR)'!$P$3:$R$62,3,0),"")</f>
        <v/>
      </c>
      <c r="B1517" s="10">
        <f>'[1]TCE - ANEXO III - Preencher'!C1526</f>
        <v>0</v>
      </c>
      <c r="C1517" s="11"/>
      <c r="D1517" s="12" t="str">
        <f>'[1]TCE - ANEXO III - Preencher'!E1526</f>
        <v/>
      </c>
      <c r="E1517" s="10" t="str">
        <f>IF('[1]TCE - ANEXO III - Preencher'!F1526="4 - Assistência Odontológica","2 - Outros Profissionais da Saúde",'[1]TCE - ANEXO III - Preencher'!F1526)</f>
        <v/>
      </c>
      <c r="F1517" s="13" t="str">
        <f>'[1]TCE - ANEXO III - Preencher'!G1526</f>
        <v/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(OCULTAR)'!$P$3:$R$62,3,0),"")</f>
        <v/>
      </c>
      <c r="B1518" s="10">
        <f>'[1]TCE - ANEXO III - Preencher'!C1527</f>
        <v>0</v>
      </c>
      <c r="C1518" s="11"/>
      <c r="D1518" s="12" t="str">
        <f>'[1]TCE - ANEXO III - Preencher'!E1527</f>
        <v/>
      </c>
      <c r="E1518" s="10" t="str">
        <f>IF('[1]TCE - ANEXO III - Preencher'!F1527="4 - Assistência Odontológica","2 - Outros Profissionais da Saúde",'[1]TCE - ANEXO III - Preencher'!F1527)</f>
        <v/>
      </c>
      <c r="F1518" s="13" t="str">
        <f>'[1]TCE - ANEXO III - Preencher'!G1527</f>
        <v/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(OCULTAR)'!$P$3:$R$62,3,0),"")</f>
        <v/>
      </c>
      <c r="B1519" s="10">
        <f>'[1]TCE - ANEXO III - Preencher'!C1528</f>
        <v>0</v>
      </c>
      <c r="C1519" s="11"/>
      <c r="D1519" s="12" t="str">
        <f>'[1]TCE - ANEXO III - Preencher'!E1528</f>
        <v/>
      </c>
      <c r="E1519" s="10" t="str">
        <f>IF('[1]TCE - ANEXO III - Preencher'!F1528="4 - Assistência Odontológica","2 - Outros Profissionais da Saúde",'[1]TCE - ANEXO III - Preencher'!F1528)</f>
        <v/>
      </c>
      <c r="F1519" s="13" t="str">
        <f>'[1]TCE - ANEXO III - Preencher'!G1528</f>
        <v/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(OCULTAR)'!$P$3:$R$62,3,0),"")</f>
        <v/>
      </c>
      <c r="B1520" s="10">
        <f>'[1]TCE - ANEXO III - Preencher'!C1529</f>
        <v>0</v>
      </c>
      <c r="C1520" s="11"/>
      <c r="D1520" s="12" t="str">
        <f>'[1]TCE - ANEXO III - Preencher'!E1529</f>
        <v/>
      </c>
      <c r="E1520" s="10" t="str">
        <f>IF('[1]TCE - ANEXO III - Preencher'!F1529="4 - Assistência Odontológica","2 - Outros Profissionais da Saúde",'[1]TCE - ANEXO III - Preencher'!F1529)</f>
        <v/>
      </c>
      <c r="F1520" s="13" t="str">
        <f>'[1]TCE - ANEXO III - Preencher'!G1529</f>
        <v/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(OCULTAR)'!$P$3:$R$62,3,0),"")</f>
        <v/>
      </c>
      <c r="B1521" s="10">
        <f>'[1]TCE - ANEXO III - Preencher'!C1530</f>
        <v>0</v>
      </c>
      <c r="C1521" s="11"/>
      <c r="D1521" s="12" t="str">
        <f>'[1]TCE - ANEXO III - Preencher'!E1530</f>
        <v/>
      </c>
      <c r="E1521" s="10" t="str">
        <f>IF('[1]TCE - ANEXO III - Preencher'!F1530="4 - Assistência Odontológica","2 - Outros Profissionais da Saúde",'[1]TCE - ANEXO III - Preencher'!F1530)</f>
        <v/>
      </c>
      <c r="F1521" s="13" t="str">
        <f>'[1]TCE - ANEXO III - Preencher'!G1530</f>
        <v/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(OCULTAR)'!$P$3:$R$62,3,0),"")</f>
        <v/>
      </c>
      <c r="B1522" s="10">
        <f>'[1]TCE - ANEXO III - Preencher'!C1531</f>
        <v>0</v>
      </c>
      <c r="C1522" s="11"/>
      <c r="D1522" s="12" t="str">
        <f>'[1]TCE - ANEXO III - Preencher'!E1531</f>
        <v/>
      </c>
      <c r="E1522" s="10" t="str">
        <f>IF('[1]TCE - ANEXO III - Preencher'!F1531="4 - Assistência Odontológica","2 - Outros Profissionais da Saúde",'[1]TCE - ANEXO III - Preencher'!F1531)</f>
        <v/>
      </c>
      <c r="F1522" s="13" t="str">
        <f>'[1]TCE - ANEXO III - Preencher'!G1531</f>
        <v/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(OCULTAR)'!$P$3:$R$62,3,0),"")</f>
        <v/>
      </c>
      <c r="B1523" s="10">
        <f>'[1]TCE - ANEXO III - Preencher'!C1532</f>
        <v>0</v>
      </c>
      <c r="C1523" s="11"/>
      <c r="D1523" s="12" t="str">
        <f>'[1]TCE - ANEXO III - Preencher'!E1532</f>
        <v/>
      </c>
      <c r="E1523" s="10" t="str">
        <f>IF('[1]TCE - ANEXO III - Preencher'!F1532="4 - Assistência Odontológica","2 - Outros Profissionais da Saúde",'[1]TCE - ANEXO III - Preencher'!F1532)</f>
        <v/>
      </c>
      <c r="F1523" s="13" t="str">
        <f>'[1]TCE - ANEXO III - Preencher'!G1532</f>
        <v/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(OCULTAR)'!$P$3:$R$62,3,0),"")</f>
        <v/>
      </c>
      <c r="B1524" s="10">
        <f>'[1]TCE - ANEXO III - Preencher'!C1533</f>
        <v>0</v>
      </c>
      <c r="C1524" s="11"/>
      <c r="D1524" s="12" t="str">
        <f>'[1]TCE - ANEXO III - Preencher'!E1533</f>
        <v/>
      </c>
      <c r="E1524" s="10" t="str">
        <f>IF('[1]TCE - ANEXO III - Preencher'!F1533="4 - Assistência Odontológica","2 - Outros Profissionais da Saúde",'[1]TCE - ANEXO III - Preencher'!F1533)</f>
        <v/>
      </c>
      <c r="F1524" s="13" t="str">
        <f>'[1]TCE - ANEXO III - Preencher'!G1533</f>
        <v/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(OCULTAR)'!$P$3:$R$62,3,0),"")</f>
        <v/>
      </c>
      <c r="B1525" s="10">
        <f>'[1]TCE - ANEXO III - Preencher'!C1534</f>
        <v>0</v>
      </c>
      <c r="C1525" s="11"/>
      <c r="D1525" s="12" t="str">
        <f>'[1]TCE - ANEXO III - Preencher'!E1534</f>
        <v/>
      </c>
      <c r="E1525" s="10" t="str">
        <f>IF('[1]TCE - ANEXO III - Preencher'!F1534="4 - Assistência Odontológica","2 - Outros Profissionais da Saúde",'[1]TCE - ANEXO III - Preencher'!F1534)</f>
        <v/>
      </c>
      <c r="F1525" s="13" t="str">
        <f>'[1]TCE - ANEXO III - Preencher'!G1534</f>
        <v/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(OCULTAR)'!$P$3:$R$62,3,0),"")</f>
        <v/>
      </c>
      <c r="B1526" s="10">
        <f>'[1]TCE - ANEXO III - Preencher'!C1535</f>
        <v>0</v>
      </c>
      <c r="C1526" s="11"/>
      <c r="D1526" s="12" t="str">
        <f>'[1]TCE - ANEXO III - Preencher'!E1535</f>
        <v/>
      </c>
      <c r="E1526" s="10" t="str">
        <f>IF('[1]TCE - ANEXO III - Preencher'!F1535="4 - Assistência Odontológica","2 - Outros Profissionais da Saúde",'[1]TCE - ANEXO III - Preencher'!F1535)</f>
        <v/>
      </c>
      <c r="F1526" s="13" t="str">
        <f>'[1]TCE - ANEXO III - Preencher'!G1535</f>
        <v/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(OCULTAR)'!$P$3:$R$62,3,0),"")</f>
        <v/>
      </c>
      <c r="B1527" s="10">
        <f>'[1]TCE - ANEXO III - Preencher'!C1536</f>
        <v>0</v>
      </c>
      <c r="C1527" s="11"/>
      <c r="D1527" s="12" t="str">
        <f>'[1]TCE - ANEXO III - Preencher'!E1536</f>
        <v/>
      </c>
      <c r="E1527" s="10" t="str">
        <f>IF('[1]TCE - ANEXO III - Preencher'!F1536="4 - Assistência Odontológica","2 - Outros Profissionais da Saúde",'[1]TCE - ANEXO III - Preencher'!F1536)</f>
        <v/>
      </c>
      <c r="F1527" s="13" t="str">
        <f>'[1]TCE - ANEXO III - Preencher'!G1536</f>
        <v/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(OCULTAR)'!$P$3:$R$62,3,0),"")</f>
        <v/>
      </c>
      <c r="B1528" s="10">
        <f>'[1]TCE - ANEXO III - Preencher'!C1537</f>
        <v>0</v>
      </c>
      <c r="C1528" s="11"/>
      <c r="D1528" s="12" t="str">
        <f>'[1]TCE - ANEXO III - Preencher'!E1537</f>
        <v/>
      </c>
      <c r="E1528" s="10" t="str">
        <f>IF('[1]TCE - ANEXO III - Preencher'!F1537="4 - Assistência Odontológica","2 - Outros Profissionais da Saúde",'[1]TCE - ANEXO III - Preencher'!F1537)</f>
        <v/>
      </c>
      <c r="F1528" s="13" t="str">
        <f>'[1]TCE - ANEXO III - Preencher'!G1537</f>
        <v/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(OCULTAR)'!$P$3:$R$62,3,0),"")</f>
        <v/>
      </c>
      <c r="B1529" s="10">
        <f>'[1]TCE - ANEXO III - Preencher'!C1538</f>
        <v>0</v>
      </c>
      <c r="C1529" s="11"/>
      <c r="D1529" s="12" t="str">
        <f>'[1]TCE - ANEXO III - Preencher'!E1538</f>
        <v/>
      </c>
      <c r="E1529" s="10" t="str">
        <f>IF('[1]TCE - ANEXO III - Preencher'!F1538="4 - Assistência Odontológica","2 - Outros Profissionais da Saúde",'[1]TCE - ANEXO III - Preencher'!F1538)</f>
        <v/>
      </c>
      <c r="F1529" s="13" t="str">
        <f>'[1]TCE - ANEXO III - Preencher'!G1538</f>
        <v/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(OCULTAR)'!$P$3:$R$62,3,0),"")</f>
        <v/>
      </c>
      <c r="B1530" s="10">
        <f>'[1]TCE - ANEXO III - Preencher'!C1539</f>
        <v>0</v>
      </c>
      <c r="C1530" s="11"/>
      <c r="D1530" s="12" t="str">
        <f>'[1]TCE - ANEXO III - Preencher'!E1539</f>
        <v/>
      </c>
      <c r="E1530" s="10" t="str">
        <f>IF('[1]TCE - ANEXO III - Preencher'!F1539="4 - Assistência Odontológica","2 - Outros Profissionais da Saúde",'[1]TCE - ANEXO III - Preencher'!F1539)</f>
        <v/>
      </c>
      <c r="F1530" s="13" t="str">
        <f>'[1]TCE - ANEXO III - Preencher'!G1539</f>
        <v/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(OCULTAR)'!$P$3:$R$62,3,0),"")</f>
        <v/>
      </c>
      <c r="B1531" s="10">
        <f>'[1]TCE - ANEXO III - Preencher'!C1540</f>
        <v>0</v>
      </c>
      <c r="C1531" s="11"/>
      <c r="D1531" s="12" t="str">
        <f>'[1]TCE - ANEXO III - Preencher'!E1540</f>
        <v/>
      </c>
      <c r="E1531" s="10" t="str">
        <f>IF('[1]TCE - ANEXO III - Preencher'!F1540="4 - Assistência Odontológica","2 - Outros Profissionais da Saúde",'[1]TCE - ANEXO III - Preencher'!F1540)</f>
        <v/>
      </c>
      <c r="F1531" s="13" t="str">
        <f>'[1]TCE - ANEXO III - Preencher'!G1540</f>
        <v/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(OCULTAR)'!$P$3:$R$62,3,0),"")</f>
        <v/>
      </c>
      <c r="B1532" s="10">
        <f>'[1]TCE - ANEXO III - Preencher'!C1541</f>
        <v>0</v>
      </c>
      <c r="C1532" s="11"/>
      <c r="D1532" s="12" t="str">
        <f>'[1]TCE - ANEXO III - Preencher'!E1541</f>
        <v/>
      </c>
      <c r="E1532" s="10" t="str">
        <f>IF('[1]TCE - ANEXO III - Preencher'!F1541="4 - Assistência Odontológica","2 - Outros Profissionais da Saúde",'[1]TCE - ANEXO III - Preencher'!F1541)</f>
        <v/>
      </c>
      <c r="F1532" s="13" t="str">
        <f>'[1]TCE - ANEXO III - Preencher'!G1541</f>
        <v/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(OCULTAR)'!$P$3:$R$62,3,0),"")</f>
        <v/>
      </c>
      <c r="B1533" s="10">
        <f>'[1]TCE - ANEXO III - Preencher'!C1542</f>
        <v>0</v>
      </c>
      <c r="C1533" s="11"/>
      <c r="D1533" s="12" t="str">
        <f>'[1]TCE - ANEXO III - Preencher'!E1542</f>
        <v/>
      </c>
      <c r="E1533" s="10" t="str">
        <f>IF('[1]TCE - ANEXO III - Preencher'!F1542="4 - Assistência Odontológica","2 - Outros Profissionais da Saúde",'[1]TCE - ANEXO III - Preencher'!F1542)</f>
        <v/>
      </c>
      <c r="F1533" s="13" t="str">
        <f>'[1]TCE - ANEXO III - Preencher'!G1542</f>
        <v/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(OCULTAR)'!$P$3:$R$62,3,0),"")</f>
        <v/>
      </c>
      <c r="B1534" s="10">
        <f>'[1]TCE - ANEXO III - Preencher'!C1543</f>
        <v>0</v>
      </c>
      <c r="C1534" s="11"/>
      <c r="D1534" s="12" t="str">
        <f>'[1]TCE - ANEXO III - Preencher'!E1543</f>
        <v/>
      </c>
      <c r="E1534" s="10" t="str">
        <f>IF('[1]TCE - ANEXO III - Preencher'!F1543="4 - Assistência Odontológica","2 - Outros Profissionais da Saúde",'[1]TCE - ANEXO III - Preencher'!F1543)</f>
        <v/>
      </c>
      <c r="F1534" s="13" t="str">
        <f>'[1]TCE - ANEXO III - Preencher'!G1543</f>
        <v/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(OCULTAR)'!$P$3:$R$62,3,0),"")</f>
        <v/>
      </c>
      <c r="B1535" s="10">
        <f>'[1]TCE - ANEXO III - Preencher'!C1544</f>
        <v>0</v>
      </c>
      <c r="C1535" s="11"/>
      <c r="D1535" s="12" t="str">
        <f>'[1]TCE - ANEXO III - Preencher'!E1544</f>
        <v/>
      </c>
      <c r="E1535" s="10" t="str">
        <f>IF('[1]TCE - ANEXO III - Preencher'!F1544="4 - Assistência Odontológica","2 - Outros Profissionais da Saúde",'[1]TCE - ANEXO III - Preencher'!F1544)</f>
        <v/>
      </c>
      <c r="F1535" s="13" t="str">
        <f>'[1]TCE - ANEXO III - Preencher'!G1544</f>
        <v/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(OCULTAR)'!$P$3:$R$62,3,0),"")</f>
        <v/>
      </c>
      <c r="B1536" s="10">
        <f>'[1]TCE - ANEXO III - Preencher'!C1545</f>
        <v>0</v>
      </c>
      <c r="C1536" s="11"/>
      <c r="D1536" s="12" t="str">
        <f>'[1]TCE - ANEXO III - Preencher'!E1545</f>
        <v/>
      </c>
      <c r="E1536" s="10" t="str">
        <f>IF('[1]TCE - ANEXO III - Preencher'!F1545="4 - Assistência Odontológica","2 - Outros Profissionais da Saúde",'[1]TCE - ANEXO III - Preencher'!F1545)</f>
        <v/>
      </c>
      <c r="F1536" s="13" t="str">
        <f>'[1]TCE - ANEXO III - Preencher'!G1545</f>
        <v/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(OCULTAR)'!$P$3:$R$62,3,0),"")</f>
        <v/>
      </c>
      <c r="B1537" s="10">
        <f>'[1]TCE - ANEXO III - Preencher'!C1546</f>
        <v>0</v>
      </c>
      <c r="C1537" s="11"/>
      <c r="D1537" s="12" t="str">
        <f>'[1]TCE - ANEXO III - Preencher'!E1546</f>
        <v/>
      </c>
      <c r="E1537" s="10" t="str">
        <f>IF('[1]TCE - ANEXO III - Preencher'!F1546="4 - Assistência Odontológica","2 - Outros Profissionais da Saúde",'[1]TCE - ANEXO III - Preencher'!F1546)</f>
        <v/>
      </c>
      <c r="F1537" s="13" t="str">
        <f>'[1]TCE - ANEXO III - Preencher'!G1546</f>
        <v/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(OCULTAR)'!$P$3:$R$62,3,0),"")</f>
        <v/>
      </c>
      <c r="B1538" s="10">
        <f>'[1]TCE - ANEXO III - Preencher'!C1547</f>
        <v>0</v>
      </c>
      <c r="C1538" s="11"/>
      <c r="D1538" s="12" t="str">
        <f>'[1]TCE - ANEXO III - Preencher'!E1547</f>
        <v/>
      </c>
      <c r="E1538" s="10" t="str">
        <f>IF('[1]TCE - ANEXO III - Preencher'!F1547="4 - Assistência Odontológica","2 - Outros Profissionais da Saúde",'[1]TCE - ANEXO III - Preencher'!F1547)</f>
        <v/>
      </c>
      <c r="F1538" s="13" t="str">
        <f>'[1]TCE - ANEXO III - Preencher'!G1547</f>
        <v/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(OCULTAR)'!$P$3:$R$62,3,0),"")</f>
        <v/>
      </c>
      <c r="B1539" s="10">
        <f>'[1]TCE - ANEXO III - Preencher'!C1548</f>
        <v>0</v>
      </c>
      <c r="C1539" s="11"/>
      <c r="D1539" s="12" t="str">
        <f>'[1]TCE - ANEXO III - Preencher'!E1548</f>
        <v/>
      </c>
      <c r="E1539" s="10" t="str">
        <f>IF('[1]TCE - ANEXO III - Preencher'!F1548="4 - Assistência Odontológica","2 - Outros Profissionais da Saúde",'[1]TCE - ANEXO III - Preencher'!F1548)</f>
        <v/>
      </c>
      <c r="F1539" s="13" t="str">
        <f>'[1]TCE - ANEXO III - Preencher'!G1548</f>
        <v/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(OCULTAR)'!$P$3:$R$62,3,0),"")</f>
        <v/>
      </c>
      <c r="B1540" s="10">
        <f>'[1]TCE - ANEXO III - Preencher'!C1549</f>
        <v>0</v>
      </c>
      <c r="C1540" s="11"/>
      <c r="D1540" s="12" t="str">
        <f>'[1]TCE - ANEXO III - Preencher'!E1549</f>
        <v/>
      </c>
      <c r="E1540" s="10" t="str">
        <f>IF('[1]TCE - ANEXO III - Preencher'!F1549="4 - Assistência Odontológica","2 - Outros Profissionais da Saúde",'[1]TCE - ANEXO III - Preencher'!F1549)</f>
        <v/>
      </c>
      <c r="F1540" s="13" t="str">
        <f>'[1]TCE - ANEXO III - Preencher'!G1549</f>
        <v/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(OCULTAR)'!$P$3:$R$62,3,0),"")</f>
        <v/>
      </c>
      <c r="B1541" s="10">
        <f>'[1]TCE - ANEXO III - Preencher'!C1550</f>
        <v>0</v>
      </c>
      <c r="C1541" s="11"/>
      <c r="D1541" s="12" t="str">
        <f>'[1]TCE - ANEXO III - Preencher'!E1550</f>
        <v/>
      </c>
      <c r="E1541" s="10" t="str">
        <f>IF('[1]TCE - ANEXO III - Preencher'!F1550="4 - Assistência Odontológica","2 - Outros Profissionais da Saúde",'[1]TCE - ANEXO III - Preencher'!F1550)</f>
        <v/>
      </c>
      <c r="F1541" s="13" t="str">
        <f>'[1]TCE - ANEXO III - Preencher'!G1550</f>
        <v/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(OCULTAR)'!$P$3:$R$62,3,0),"")</f>
        <v/>
      </c>
      <c r="B1542" s="10">
        <f>'[1]TCE - ANEXO III - Preencher'!C1551</f>
        <v>0</v>
      </c>
      <c r="C1542" s="11"/>
      <c r="D1542" s="12" t="str">
        <f>'[1]TCE - ANEXO III - Preencher'!E1551</f>
        <v/>
      </c>
      <c r="E1542" s="10" t="str">
        <f>IF('[1]TCE - ANEXO III - Preencher'!F1551="4 - Assistência Odontológica","2 - Outros Profissionais da Saúde",'[1]TCE - ANEXO III - Preencher'!F1551)</f>
        <v/>
      </c>
      <c r="F1542" s="13" t="str">
        <f>'[1]TCE - ANEXO III - Preencher'!G1551</f>
        <v/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(OCULTAR)'!$P$3:$R$62,3,0),"")</f>
        <v/>
      </c>
      <c r="B1543" s="10">
        <f>'[1]TCE - ANEXO III - Preencher'!C1552</f>
        <v>0</v>
      </c>
      <c r="C1543" s="11"/>
      <c r="D1543" s="12" t="str">
        <f>'[1]TCE - ANEXO III - Preencher'!E1552</f>
        <v/>
      </c>
      <c r="E1543" s="10" t="str">
        <f>IF('[1]TCE - ANEXO III - Preencher'!F1552="4 - Assistência Odontológica","2 - Outros Profissionais da Saúde",'[1]TCE - ANEXO III - Preencher'!F1552)</f>
        <v/>
      </c>
      <c r="F1543" s="13" t="str">
        <f>'[1]TCE - ANEXO III - Preencher'!G1552</f>
        <v/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(OCULTAR)'!$P$3:$R$62,3,0),"")</f>
        <v/>
      </c>
      <c r="B1544" s="10">
        <f>'[1]TCE - ANEXO III - Preencher'!C1553</f>
        <v>0</v>
      </c>
      <c r="C1544" s="11"/>
      <c r="D1544" s="12" t="str">
        <f>'[1]TCE - ANEXO III - Preencher'!E1553</f>
        <v/>
      </c>
      <c r="E1544" s="10" t="str">
        <f>IF('[1]TCE - ANEXO III - Preencher'!F1553="4 - Assistência Odontológica","2 - Outros Profissionais da Saúde",'[1]TCE - ANEXO III - Preencher'!F1553)</f>
        <v/>
      </c>
      <c r="F1544" s="13" t="str">
        <f>'[1]TCE - ANEXO III - Preencher'!G1553</f>
        <v/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(OCULTAR)'!$P$3:$R$62,3,0),"")</f>
        <v/>
      </c>
      <c r="B1545" s="10">
        <f>'[1]TCE - ANEXO III - Preencher'!C1554</f>
        <v>0</v>
      </c>
      <c r="C1545" s="11"/>
      <c r="D1545" s="12" t="str">
        <f>'[1]TCE - ANEXO III - Preencher'!E1554</f>
        <v/>
      </c>
      <c r="E1545" s="10" t="str">
        <f>IF('[1]TCE - ANEXO III - Preencher'!F1554="4 - Assistência Odontológica","2 - Outros Profissionais da Saúde",'[1]TCE - ANEXO III - Preencher'!F1554)</f>
        <v/>
      </c>
      <c r="F1545" s="13" t="str">
        <f>'[1]TCE - ANEXO III - Preencher'!G1554</f>
        <v/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(OCULTAR)'!$P$3:$R$62,3,0),"")</f>
        <v/>
      </c>
      <c r="B1546" s="10">
        <f>'[1]TCE - ANEXO III - Preencher'!C1555</f>
        <v>0</v>
      </c>
      <c r="C1546" s="11"/>
      <c r="D1546" s="12" t="str">
        <f>'[1]TCE - ANEXO III - Preencher'!E1555</f>
        <v/>
      </c>
      <c r="E1546" s="10" t="str">
        <f>IF('[1]TCE - ANEXO III - Preencher'!F1555="4 - Assistência Odontológica","2 - Outros Profissionais da Saúde",'[1]TCE - ANEXO III - Preencher'!F1555)</f>
        <v/>
      </c>
      <c r="F1546" s="13" t="str">
        <f>'[1]TCE - ANEXO III - Preencher'!G1555</f>
        <v/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(OCULTAR)'!$P$3:$R$62,3,0),"")</f>
        <v/>
      </c>
      <c r="B1547" s="10">
        <f>'[1]TCE - ANEXO III - Preencher'!C1556</f>
        <v>0</v>
      </c>
      <c r="C1547" s="11"/>
      <c r="D1547" s="12" t="str">
        <f>'[1]TCE - ANEXO III - Preencher'!E1556</f>
        <v/>
      </c>
      <c r="E1547" s="10" t="str">
        <f>IF('[1]TCE - ANEXO III - Preencher'!F1556="4 - Assistência Odontológica","2 - Outros Profissionais da Saúde",'[1]TCE - ANEXO III - Preencher'!F1556)</f>
        <v/>
      </c>
      <c r="F1547" s="13" t="str">
        <f>'[1]TCE - ANEXO III - Preencher'!G1556</f>
        <v/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(OCULTAR)'!$P$3:$R$62,3,0),"")</f>
        <v/>
      </c>
      <c r="B1548" s="10">
        <f>'[1]TCE - ANEXO III - Preencher'!C1557</f>
        <v>0</v>
      </c>
      <c r="C1548" s="11"/>
      <c r="D1548" s="12" t="str">
        <f>'[1]TCE - ANEXO III - Preencher'!E1557</f>
        <v/>
      </c>
      <c r="E1548" s="10" t="str">
        <f>IF('[1]TCE - ANEXO III - Preencher'!F1557="4 - Assistência Odontológica","2 - Outros Profissionais da Saúde",'[1]TCE - ANEXO III - Preencher'!F1557)</f>
        <v/>
      </c>
      <c r="F1548" s="13" t="str">
        <f>'[1]TCE - ANEXO III - Preencher'!G1557</f>
        <v/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(OCULTAR)'!$P$3:$R$62,3,0),"")</f>
        <v/>
      </c>
      <c r="B1549" s="10">
        <f>'[1]TCE - ANEXO III - Preencher'!C1558</f>
        <v>0</v>
      </c>
      <c r="C1549" s="11"/>
      <c r="D1549" s="12" t="str">
        <f>'[1]TCE - ANEXO III - Preencher'!E1558</f>
        <v/>
      </c>
      <c r="E1549" s="10" t="str">
        <f>IF('[1]TCE - ANEXO III - Preencher'!F1558="4 - Assistência Odontológica","2 - Outros Profissionais da Saúde",'[1]TCE - ANEXO III - Preencher'!F1558)</f>
        <v/>
      </c>
      <c r="F1549" s="13" t="str">
        <f>'[1]TCE - ANEXO III - Preencher'!G1558</f>
        <v/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(OCULTAR)'!$P$3:$R$62,3,0),"")</f>
        <v/>
      </c>
      <c r="B1550" s="10">
        <f>'[1]TCE - ANEXO III - Preencher'!C1559</f>
        <v>0</v>
      </c>
      <c r="C1550" s="11"/>
      <c r="D1550" s="12" t="str">
        <f>'[1]TCE - ANEXO III - Preencher'!E1559</f>
        <v/>
      </c>
      <c r="E1550" s="10" t="str">
        <f>IF('[1]TCE - ANEXO III - Preencher'!F1559="4 - Assistência Odontológica","2 - Outros Profissionais da Saúde",'[1]TCE - ANEXO III - Preencher'!F1559)</f>
        <v/>
      </c>
      <c r="F1550" s="13" t="str">
        <f>'[1]TCE - ANEXO III - Preencher'!G1559</f>
        <v/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(OCULTAR)'!$P$3:$R$62,3,0),"")</f>
        <v/>
      </c>
      <c r="B1551" s="10">
        <f>'[1]TCE - ANEXO III - Preencher'!C1560</f>
        <v>0</v>
      </c>
      <c r="C1551" s="11"/>
      <c r="D1551" s="12" t="str">
        <f>'[1]TCE - ANEXO III - Preencher'!E1560</f>
        <v/>
      </c>
      <c r="E1551" s="10" t="str">
        <f>IF('[1]TCE - ANEXO III - Preencher'!F1560="4 - Assistência Odontológica","2 - Outros Profissionais da Saúde",'[1]TCE - ANEXO III - Preencher'!F1560)</f>
        <v/>
      </c>
      <c r="F1551" s="13" t="str">
        <f>'[1]TCE - ANEXO III - Preencher'!G1560</f>
        <v/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(OCULTAR)'!$P$3:$R$62,3,0),"")</f>
        <v/>
      </c>
      <c r="B1552" s="10">
        <f>'[1]TCE - ANEXO III - Preencher'!C1561</f>
        <v>0</v>
      </c>
      <c r="C1552" s="11"/>
      <c r="D1552" s="12" t="str">
        <f>'[1]TCE - ANEXO III - Preencher'!E1561</f>
        <v/>
      </c>
      <c r="E1552" s="10" t="str">
        <f>IF('[1]TCE - ANEXO III - Preencher'!F1561="4 - Assistência Odontológica","2 - Outros Profissionais da Saúde",'[1]TCE - ANEXO III - Preencher'!F1561)</f>
        <v/>
      </c>
      <c r="F1552" s="13" t="str">
        <f>'[1]TCE - ANEXO III - Preencher'!G1561</f>
        <v/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(OCULTAR)'!$P$3:$R$62,3,0),"")</f>
        <v/>
      </c>
      <c r="B1553" s="10">
        <f>'[1]TCE - ANEXO III - Preencher'!C1562</f>
        <v>0</v>
      </c>
      <c r="C1553" s="11"/>
      <c r="D1553" s="12" t="str">
        <f>'[1]TCE - ANEXO III - Preencher'!E1562</f>
        <v/>
      </c>
      <c r="E1553" s="10" t="str">
        <f>IF('[1]TCE - ANEXO III - Preencher'!F1562="4 - Assistência Odontológica","2 - Outros Profissionais da Saúde",'[1]TCE - ANEXO III - Preencher'!F1562)</f>
        <v/>
      </c>
      <c r="F1553" s="13" t="str">
        <f>'[1]TCE - ANEXO III - Preencher'!G1562</f>
        <v/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(OCULTAR)'!$P$3:$R$62,3,0),"")</f>
        <v/>
      </c>
      <c r="B1554" s="10">
        <f>'[1]TCE - ANEXO III - Preencher'!C1563</f>
        <v>0</v>
      </c>
      <c r="C1554" s="11"/>
      <c r="D1554" s="12" t="str">
        <f>'[1]TCE - ANEXO III - Preencher'!E1563</f>
        <v/>
      </c>
      <c r="E1554" s="10" t="str">
        <f>IF('[1]TCE - ANEXO III - Preencher'!F1563="4 - Assistência Odontológica","2 - Outros Profissionais da Saúde",'[1]TCE - ANEXO III - Preencher'!F1563)</f>
        <v/>
      </c>
      <c r="F1554" s="13" t="str">
        <f>'[1]TCE - ANEXO III - Preencher'!G1563</f>
        <v/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(OCULTAR)'!$P$3:$R$62,3,0),"")</f>
        <v/>
      </c>
      <c r="B1555" s="10">
        <f>'[1]TCE - ANEXO III - Preencher'!C1564</f>
        <v>0</v>
      </c>
      <c r="C1555" s="11"/>
      <c r="D1555" s="12" t="str">
        <f>'[1]TCE - ANEXO III - Preencher'!E1564</f>
        <v/>
      </c>
      <c r="E1555" s="10" t="str">
        <f>IF('[1]TCE - ANEXO III - Preencher'!F1564="4 - Assistência Odontológica","2 - Outros Profissionais da Saúde",'[1]TCE - ANEXO III - Preencher'!F1564)</f>
        <v/>
      </c>
      <c r="F1555" s="13" t="str">
        <f>'[1]TCE - ANEXO III - Preencher'!G1564</f>
        <v/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(OCULTAR)'!$P$3:$R$62,3,0),"")</f>
        <v/>
      </c>
      <c r="B1556" s="10">
        <f>'[1]TCE - ANEXO III - Preencher'!C1565</f>
        <v>0</v>
      </c>
      <c r="C1556" s="11"/>
      <c r="D1556" s="12" t="str">
        <f>'[1]TCE - ANEXO III - Preencher'!E1565</f>
        <v/>
      </c>
      <c r="E1556" s="10" t="str">
        <f>IF('[1]TCE - ANEXO III - Preencher'!F1565="4 - Assistência Odontológica","2 - Outros Profissionais da Saúde",'[1]TCE - ANEXO III - Preencher'!F1565)</f>
        <v/>
      </c>
      <c r="F1556" s="13" t="str">
        <f>'[1]TCE - ANEXO III - Preencher'!G1565</f>
        <v/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(OCULTAR)'!$P$3:$R$62,3,0),"")</f>
        <v/>
      </c>
      <c r="B1557" s="10">
        <f>'[1]TCE - ANEXO III - Preencher'!C1566</f>
        <v>0</v>
      </c>
      <c r="C1557" s="11"/>
      <c r="D1557" s="12" t="str">
        <f>'[1]TCE - ANEXO III - Preencher'!E1566</f>
        <v/>
      </c>
      <c r="E1557" s="10" t="str">
        <f>IF('[1]TCE - ANEXO III - Preencher'!F1566="4 - Assistência Odontológica","2 - Outros Profissionais da Saúde",'[1]TCE - ANEXO III - Preencher'!F1566)</f>
        <v/>
      </c>
      <c r="F1557" s="13" t="str">
        <f>'[1]TCE - ANEXO III - Preencher'!G1566</f>
        <v/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(OCULTAR)'!$P$3:$R$62,3,0),"")</f>
        <v/>
      </c>
      <c r="B1558" s="10">
        <f>'[1]TCE - ANEXO III - Preencher'!C1567</f>
        <v>0</v>
      </c>
      <c r="C1558" s="11"/>
      <c r="D1558" s="12" t="str">
        <f>'[1]TCE - ANEXO III - Preencher'!E1567</f>
        <v/>
      </c>
      <c r="E1558" s="10" t="str">
        <f>IF('[1]TCE - ANEXO III - Preencher'!F1567="4 - Assistência Odontológica","2 - Outros Profissionais da Saúde",'[1]TCE - ANEXO III - Preencher'!F1567)</f>
        <v/>
      </c>
      <c r="F1558" s="13" t="str">
        <f>'[1]TCE - ANEXO III - Preencher'!G1567</f>
        <v/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(OCULTAR)'!$P$3:$R$62,3,0),"")</f>
        <v/>
      </c>
      <c r="B1559" s="10">
        <f>'[1]TCE - ANEXO III - Preencher'!C1568</f>
        <v>0</v>
      </c>
      <c r="C1559" s="11"/>
      <c r="D1559" s="12" t="str">
        <f>'[1]TCE - ANEXO III - Preencher'!E1568</f>
        <v/>
      </c>
      <c r="E1559" s="10" t="str">
        <f>IF('[1]TCE - ANEXO III - Preencher'!F1568="4 - Assistência Odontológica","2 - Outros Profissionais da Saúde",'[1]TCE - ANEXO III - Preencher'!F1568)</f>
        <v/>
      </c>
      <c r="F1559" s="13" t="str">
        <f>'[1]TCE - ANEXO III - Preencher'!G1568</f>
        <v/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(OCULTAR)'!$P$3:$R$62,3,0),"")</f>
        <v/>
      </c>
      <c r="B1560" s="10">
        <f>'[1]TCE - ANEXO III - Preencher'!C1569</f>
        <v>0</v>
      </c>
      <c r="C1560" s="11"/>
      <c r="D1560" s="12" t="str">
        <f>'[1]TCE - ANEXO III - Preencher'!E1569</f>
        <v/>
      </c>
      <c r="E1560" s="10" t="str">
        <f>IF('[1]TCE - ANEXO III - Preencher'!F1569="4 - Assistência Odontológica","2 - Outros Profissionais da Saúde",'[1]TCE - ANEXO III - Preencher'!F1569)</f>
        <v/>
      </c>
      <c r="F1560" s="13" t="str">
        <f>'[1]TCE - ANEXO III - Preencher'!G1569</f>
        <v/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(OCULTAR)'!$P$3:$R$62,3,0),"")</f>
        <v/>
      </c>
      <c r="B1561" s="10">
        <f>'[1]TCE - ANEXO III - Preencher'!C1570</f>
        <v>0</v>
      </c>
      <c r="C1561" s="11"/>
      <c r="D1561" s="12" t="str">
        <f>'[1]TCE - ANEXO III - Preencher'!E1570</f>
        <v/>
      </c>
      <c r="E1561" s="10" t="str">
        <f>IF('[1]TCE - ANEXO III - Preencher'!F1570="4 - Assistência Odontológica","2 - Outros Profissionais da Saúde",'[1]TCE - ANEXO III - Preencher'!F1570)</f>
        <v/>
      </c>
      <c r="F1561" s="13" t="str">
        <f>'[1]TCE - ANEXO III - Preencher'!G1570</f>
        <v/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(OCULTAR)'!$P$3:$R$62,3,0),"")</f>
        <v/>
      </c>
      <c r="B1562" s="10">
        <f>'[1]TCE - ANEXO III - Preencher'!C1571</f>
        <v>0</v>
      </c>
      <c r="C1562" s="11"/>
      <c r="D1562" s="12" t="str">
        <f>'[1]TCE - ANEXO III - Preencher'!E1571</f>
        <v/>
      </c>
      <c r="E1562" s="10" t="str">
        <f>IF('[1]TCE - ANEXO III - Preencher'!F1571="4 - Assistência Odontológica","2 - Outros Profissionais da Saúde",'[1]TCE - ANEXO III - Preencher'!F1571)</f>
        <v/>
      </c>
      <c r="F1562" s="13" t="str">
        <f>'[1]TCE - ANEXO III - Preencher'!G1571</f>
        <v/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(OCULTAR)'!$P$3:$R$62,3,0),"")</f>
        <v/>
      </c>
      <c r="B1563" s="10">
        <f>'[1]TCE - ANEXO III - Preencher'!C1572</f>
        <v>0</v>
      </c>
      <c r="C1563" s="11"/>
      <c r="D1563" s="12" t="str">
        <f>'[1]TCE - ANEXO III - Preencher'!E1572</f>
        <v/>
      </c>
      <c r="E1563" s="10" t="str">
        <f>IF('[1]TCE - ANEXO III - Preencher'!F1572="4 - Assistência Odontológica","2 - Outros Profissionais da Saúde",'[1]TCE - ANEXO III - Preencher'!F1572)</f>
        <v/>
      </c>
      <c r="F1563" s="13" t="str">
        <f>'[1]TCE - ANEXO III - Preencher'!G1572</f>
        <v/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(OCULTAR)'!$P$3:$R$62,3,0),"")</f>
        <v/>
      </c>
      <c r="B1564" s="10">
        <f>'[1]TCE - ANEXO III - Preencher'!C1573</f>
        <v>0</v>
      </c>
      <c r="C1564" s="11"/>
      <c r="D1564" s="12" t="str">
        <f>'[1]TCE - ANEXO III - Preencher'!E1573</f>
        <v/>
      </c>
      <c r="E1564" s="10" t="str">
        <f>IF('[1]TCE - ANEXO III - Preencher'!F1573="4 - Assistência Odontológica","2 - Outros Profissionais da Saúde",'[1]TCE - ANEXO III - Preencher'!F1573)</f>
        <v/>
      </c>
      <c r="F1564" s="13" t="str">
        <f>'[1]TCE - ANEXO III - Preencher'!G1573</f>
        <v/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(OCULTAR)'!$P$3:$R$62,3,0),"")</f>
        <v/>
      </c>
      <c r="B1565" s="10">
        <f>'[1]TCE - ANEXO III - Preencher'!C1574</f>
        <v>0</v>
      </c>
      <c r="C1565" s="11"/>
      <c r="D1565" s="12" t="str">
        <f>'[1]TCE - ANEXO III - Preencher'!E1574</f>
        <v/>
      </c>
      <c r="E1565" s="10" t="str">
        <f>IF('[1]TCE - ANEXO III - Preencher'!F1574="4 - Assistência Odontológica","2 - Outros Profissionais da Saúde",'[1]TCE - ANEXO III - Preencher'!F1574)</f>
        <v/>
      </c>
      <c r="F1565" s="13" t="str">
        <f>'[1]TCE - ANEXO III - Preencher'!G1574</f>
        <v/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(OCULTAR)'!$P$3:$R$62,3,0),"")</f>
        <v/>
      </c>
      <c r="B1566" s="10">
        <f>'[1]TCE - ANEXO III - Preencher'!C1575</f>
        <v>0</v>
      </c>
      <c r="C1566" s="11"/>
      <c r="D1566" s="12" t="str">
        <f>'[1]TCE - ANEXO III - Preencher'!E1575</f>
        <v/>
      </c>
      <c r="E1566" s="10" t="str">
        <f>IF('[1]TCE - ANEXO III - Preencher'!F1575="4 - Assistência Odontológica","2 - Outros Profissionais da Saúde",'[1]TCE - ANEXO III - Preencher'!F1575)</f>
        <v/>
      </c>
      <c r="F1566" s="13" t="str">
        <f>'[1]TCE - ANEXO III - Preencher'!G1575</f>
        <v/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(OCULTAR)'!$P$3:$R$62,3,0),"")</f>
        <v/>
      </c>
      <c r="B1567" s="10">
        <f>'[1]TCE - ANEXO III - Preencher'!C1576</f>
        <v>0</v>
      </c>
      <c r="C1567" s="11"/>
      <c r="D1567" s="12" t="str">
        <f>'[1]TCE - ANEXO III - Preencher'!E1576</f>
        <v/>
      </c>
      <c r="E1567" s="10" t="str">
        <f>IF('[1]TCE - ANEXO III - Preencher'!F1576="4 - Assistência Odontológica","2 - Outros Profissionais da Saúde",'[1]TCE - ANEXO III - Preencher'!F1576)</f>
        <v/>
      </c>
      <c r="F1567" s="13" t="str">
        <f>'[1]TCE - ANEXO III - Preencher'!G1576</f>
        <v/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(OCULTAR)'!$P$3:$R$62,3,0),"")</f>
        <v/>
      </c>
      <c r="B1568" s="10">
        <f>'[1]TCE - ANEXO III - Preencher'!C1577</f>
        <v>0</v>
      </c>
      <c r="C1568" s="11"/>
      <c r="D1568" s="12" t="str">
        <f>'[1]TCE - ANEXO III - Preencher'!E1577</f>
        <v/>
      </c>
      <c r="E1568" s="10" t="str">
        <f>IF('[1]TCE - ANEXO III - Preencher'!F1577="4 - Assistência Odontológica","2 - Outros Profissionais da Saúde",'[1]TCE - ANEXO III - Preencher'!F1577)</f>
        <v/>
      </c>
      <c r="F1568" s="13" t="str">
        <f>'[1]TCE - ANEXO III - Preencher'!G1577</f>
        <v/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(OCULTAR)'!$P$3:$R$62,3,0),"")</f>
        <v/>
      </c>
      <c r="B1569" s="10">
        <f>'[1]TCE - ANEXO III - Preencher'!C1578</f>
        <v>0</v>
      </c>
      <c r="C1569" s="11"/>
      <c r="D1569" s="12" t="str">
        <f>'[1]TCE - ANEXO III - Preencher'!E1578</f>
        <v/>
      </c>
      <c r="E1569" s="10" t="str">
        <f>IF('[1]TCE - ANEXO III - Preencher'!F1578="4 - Assistência Odontológica","2 - Outros Profissionais da Saúde",'[1]TCE - ANEXO III - Preencher'!F1578)</f>
        <v/>
      </c>
      <c r="F1569" s="13" t="str">
        <f>'[1]TCE - ANEXO III - Preencher'!G1578</f>
        <v/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(OCULTAR)'!$P$3:$R$62,3,0),"")</f>
        <v/>
      </c>
      <c r="B1570" s="10">
        <f>'[1]TCE - ANEXO III - Preencher'!C1579</f>
        <v>0</v>
      </c>
      <c r="C1570" s="11"/>
      <c r="D1570" s="12" t="str">
        <f>'[1]TCE - ANEXO III - Preencher'!E1579</f>
        <v/>
      </c>
      <c r="E1570" s="10" t="str">
        <f>IF('[1]TCE - ANEXO III - Preencher'!F1579="4 - Assistência Odontológica","2 - Outros Profissionais da Saúde",'[1]TCE - ANEXO III - Preencher'!F1579)</f>
        <v/>
      </c>
      <c r="F1570" s="13" t="str">
        <f>'[1]TCE - ANEXO III - Preencher'!G1579</f>
        <v/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(OCULTAR)'!$P$3:$R$62,3,0),"")</f>
        <v/>
      </c>
      <c r="B1571" s="10">
        <f>'[1]TCE - ANEXO III - Preencher'!C1580</f>
        <v>0</v>
      </c>
      <c r="C1571" s="11"/>
      <c r="D1571" s="12" t="str">
        <f>'[1]TCE - ANEXO III - Preencher'!E1580</f>
        <v/>
      </c>
      <c r="E1571" s="10" t="str">
        <f>IF('[1]TCE - ANEXO III - Preencher'!F1580="4 - Assistência Odontológica","2 - Outros Profissionais da Saúde",'[1]TCE - ANEXO III - Preencher'!F1580)</f>
        <v/>
      </c>
      <c r="F1571" s="13" t="str">
        <f>'[1]TCE - ANEXO III - Preencher'!G1580</f>
        <v/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(OCULTAR)'!$P$3:$R$62,3,0),"")</f>
        <v/>
      </c>
      <c r="B1572" s="10">
        <f>'[1]TCE - ANEXO III - Preencher'!C1581</f>
        <v>0</v>
      </c>
      <c r="C1572" s="11"/>
      <c r="D1572" s="12" t="str">
        <f>'[1]TCE - ANEXO III - Preencher'!E1581</f>
        <v/>
      </c>
      <c r="E1572" s="10" t="str">
        <f>IF('[1]TCE - ANEXO III - Preencher'!F1581="4 - Assistência Odontológica","2 - Outros Profissionais da Saúde",'[1]TCE - ANEXO III - Preencher'!F1581)</f>
        <v/>
      </c>
      <c r="F1572" s="13" t="str">
        <f>'[1]TCE - ANEXO III - Preencher'!G1581</f>
        <v/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(OCULTAR)'!$P$3:$R$62,3,0),"")</f>
        <v/>
      </c>
      <c r="B1573" s="10">
        <f>'[1]TCE - ANEXO III - Preencher'!C1582</f>
        <v>0</v>
      </c>
      <c r="C1573" s="11"/>
      <c r="D1573" s="12" t="str">
        <f>'[1]TCE - ANEXO III - Preencher'!E1582</f>
        <v/>
      </c>
      <c r="E1573" s="10" t="str">
        <f>IF('[1]TCE - ANEXO III - Preencher'!F1582="4 - Assistência Odontológica","2 - Outros Profissionais da Saúde",'[1]TCE - ANEXO III - Preencher'!F1582)</f>
        <v/>
      </c>
      <c r="F1573" s="13" t="str">
        <f>'[1]TCE - ANEXO III - Preencher'!G1582</f>
        <v/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(OCULTAR)'!$P$3:$R$62,3,0),"")</f>
        <v/>
      </c>
      <c r="B1574" s="10">
        <f>'[1]TCE - ANEXO III - Preencher'!C1583</f>
        <v>0</v>
      </c>
      <c r="C1574" s="11"/>
      <c r="D1574" s="12" t="str">
        <f>'[1]TCE - ANEXO III - Preencher'!E1583</f>
        <v/>
      </c>
      <c r="E1574" s="10" t="str">
        <f>IF('[1]TCE - ANEXO III - Preencher'!F1583="4 - Assistência Odontológica","2 - Outros Profissionais da Saúde",'[1]TCE - ANEXO III - Preencher'!F1583)</f>
        <v/>
      </c>
      <c r="F1574" s="13" t="str">
        <f>'[1]TCE - ANEXO III - Preencher'!G1583</f>
        <v/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(OCULTAR)'!$P$3:$R$62,3,0),"")</f>
        <v/>
      </c>
      <c r="B1575" s="10">
        <f>'[1]TCE - ANEXO III - Preencher'!C1584</f>
        <v>0</v>
      </c>
      <c r="C1575" s="11"/>
      <c r="D1575" s="12" t="str">
        <f>'[1]TCE - ANEXO III - Preencher'!E1584</f>
        <v/>
      </c>
      <c r="E1575" s="10" t="str">
        <f>IF('[1]TCE - ANEXO III - Preencher'!F1584="4 - Assistência Odontológica","2 - Outros Profissionais da Saúde",'[1]TCE - ANEXO III - Preencher'!F1584)</f>
        <v/>
      </c>
      <c r="F1575" s="13" t="str">
        <f>'[1]TCE - ANEXO III - Preencher'!G1584</f>
        <v/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(OCULTAR)'!$P$3:$R$62,3,0),"")</f>
        <v/>
      </c>
      <c r="B1576" s="10">
        <f>'[1]TCE - ANEXO III - Preencher'!C1585</f>
        <v>0</v>
      </c>
      <c r="C1576" s="11"/>
      <c r="D1576" s="12" t="str">
        <f>'[1]TCE - ANEXO III - Preencher'!E1585</f>
        <v/>
      </c>
      <c r="E1576" s="10" t="str">
        <f>IF('[1]TCE - ANEXO III - Preencher'!F1585="4 - Assistência Odontológica","2 - Outros Profissionais da Saúde",'[1]TCE - ANEXO III - Preencher'!F1585)</f>
        <v/>
      </c>
      <c r="F1576" s="13" t="str">
        <f>'[1]TCE - ANEXO III - Preencher'!G1585</f>
        <v/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(OCULTAR)'!$P$3:$R$62,3,0),"")</f>
        <v/>
      </c>
      <c r="B1577" s="10">
        <f>'[1]TCE - ANEXO III - Preencher'!C1586</f>
        <v>0</v>
      </c>
      <c r="C1577" s="11"/>
      <c r="D1577" s="12" t="str">
        <f>'[1]TCE - ANEXO III - Preencher'!E1586</f>
        <v/>
      </c>
      <c r="E1577" s="10" t="str">
        <f>IF('[1]TCE - ANEXO III - Preencher'!F1586="4 - Assistência Odontológica","2 - Outros Profissionais da Saúde",'[1]TCE - ANEXO III - Preencher'!F1586)</f>
        <v/>
      </c>
      <c r="F1577" s="13" t="str">
        <f>'[1]TCE - ANEXO III - Preencher'!G1586</f>
        <v/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(OCULTAR)'!$P$3:$R$62,3,0),"")</f>
        <v/>
      </c>
      <c r="B1578" s="10">
        <f>'[1]TCE - ANEXO III - Preencher'!C1587</f>
        <v>0</v>
      </c>
      <c r="C1578" s="11"/>
      <c r="D1578" s="12" t="str">
        <f>'[1]TCE - ANEXO III - Preencher'!E1587</f>
        <v/>
      </c>
      <c r="E1578" s="10" t="str">
        <f>IF('[1]TCE - ANEXO III - Preencher'!F1587="4 - Assistência Odontológica","2 - Outros Profissionais da Saúde",'[1]TCE - ANEXO III - Preencher'!F1587)</f>
        <v/>
      </c>
      <c r="F1578" s="13" t="str">
        <f>'[1]TCE - ANEXO III - Preencher'!G1587</f>
        <v/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(OCULTAR)'!$P$3:$R$62,3,0),"")</f>
        <v/>
      </c>
      <c r="B1579" s="10">
        <f>'[1]TCE - ANEXO III - Preencher'!C1588</f>
        <v>0</v>
      </c>
      <c r="C1579" s="11"/>
      <c r="D1579" s="12" t="str">
        <f>'[1]TCE - ANEXO III - Preencher'!E1588</f>
        <v/>
      </c>
      <c r="E1579" s="10" t="str">
        <f>IF('[1]TCE - ANEXO III - Preencher'!F1588="4 - Assistência Odontológica","2 - Outros Profissionais da Saúde",'[1]TCE - ANEXO III - Preencher'!F1588)</f>
        <v/>
      </c>
      <c r="F1579" s="13" t="str">
        <f>'[1]TCE - ANEXO III - Preencher'!G1588</f>
        <v/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(OCULTAR)'!$P$3:$R$62,3,0),"")</f>
        <v/>
      </c>
      <c r="B1580" s="10">
        <f>'[1]TCE - ANEXO III - Preencher'!C1589</f>
        <v>0</v>
      </c>
      <c r="C1580" s="11"/>
      <c r="D1580" s="12" t="str">
        <f>'[1]TCE - ANEXO III - Preencher'!E1589</f>
        <v/>
      </c>
      <c r="E1580" s="10" t="str">
        <f>IF('[1]TCE - ANEXO III - Preencher'!F1589="4 - Assistência Odontológica","2 - Outros Profissionais da Saúde",'[1]TCE - ANEXO III - Preencher'!F1589)</f>
        <v/>
      </c>
      <c r="F1580" s="13" t="str">
        <f>'[1]TCE - ANEXO III - Preencher'!G1589</f>
        <v/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(OCULTAR)'!$P$3:$R$62,3,0),"")</f>
        <v/>
      </c>
      <c r="B1581" s="10">
        <f>'[1]TCE - ANEXO III - Preencher'!C1590</f>
        <v>0</v>
      </c>
      <c r="C1581" s="11"/>
      <c r="D1581" s="12" t="str">
        <f>'[1]TCE - ANEXO III - Preencher'!E1590</f>
        <v/>
      </c>
      <c r="E1581" s="10" t="str">
        <f>IF('[1]TCE - ANEXO III - Preencher'!F1590="4 - Assistência Odontológica","2 - Outros Profissionais da Saúde",'[1]TCE - ANEXO III - Preencher'!F1590)</f>
        <v/>
      </c>
      <c r="F1581" s="13" t="str">
        <f>'[1]TCE - ANEXO III - Preencher'!G1590</f>
        <v/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(OCULTAR)'!$P$3:$R$62,3,0),"")</f>
        <v/>
      </c>
      <c r="B1582" s="10">
        <f>'[1]TCE - ANEXO III - Preencher'!C1591</f>
        <v>0</v>
      </c>
      <c r="C1582" s="11"/>
      <c r="D1582" s="12" t="str">
        <f>'[1]TCE - ANEXO III - Preencher'!E1591</f>
        <v/>
      </c>
      <c r="E1582" s="10" t="str">
        <f>IF('[1]TCE - ANEXO III - Preencher'!F1591="4 - Assistência Odontológica","2 - Outros Profissionais da Saúde",'[1]TCE - ANEXO III - Preencher'!F1591)</f>
        <v/>
      </c>
      <c r="F1582" s="13" t="str">
        <f>'[1]TCE - ANEXO III - Preencher'!G1591</f>
        <v/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(OCULTAR)'!$P$3:$R$62,3,0),"")</f>
        <v/>
      </c>
      <c r="B1583" s="10">
        <f>'[1]TCE - ANEXO III - Preencher'!C1592</f>
        <v>0</v>
      </c>
      <c r="C1583" s="11"/>
      <c r="D1583" s="12" t="str">
        <f>'[1]TCE - ANEXO III - Preencher'!E1592</f>
        <v/>
      </c>
      <c r="E1583" s="10" t="str">
        <f>IF('[1]TCE - ANEXO III - Preencher'!F1592="4 - Assistência Odontológica","2 - Outros Profissionais da Saúde",'[1]TCE - ANEXO III - Preencher'!F1592)</f>
        <v/>
      </c>
      <c r="F1583" s="13" t="str">
        <f>'[1]TCE - ANEXO III - Preencher'!G1592</f>
        <v/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(OCULTAR)'!$P$3:$R$62,3,0),"")</f>
        <v/>
      </c>
      <c r="B1584" s="10">
        <f>'[1]TCE - ANEXO III - Preencher'!C1593</f>
        <v>0</v>
      </c>
      <c r="C1584" s="11"/>
      <c r="D1584" s="12" t="str">
        <f>'[1]TCE - ANEXO III - Preencher'!E1593</f>
        <v/>
      </c>
      <c r="E1584" s="10" t="str">
        <f>IF('[1]TCE - ANEXO III - Preencher'!F1593="4 - Assistência Odontológica","2 - Outros Profissionais da Saúde",'[1]TCE - ANEXO III - Preencher'!F1593)</f>
        <v/>
      </c>
      <c r="F1584" s="13" t="str">
        <f>'[1]TCE - ANEXO III - Preencher'!G1593</f>
        <v/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(OCULTAR)'!$P$3:$R$62,3,0),"")</f>
        <v/>
      </c>
      <c r="B1585" s="10">
        <f>'[1]TCE - ANEXO III - Preencher'!C1594</f>
        <v>0</v>
      </c>
      <c r="C1585" s="11"/>
      <c r="D1585" s="12" t="str">
        <f>'[1]TCE - ANEXO III - Preencher'!E1594</f>
        <v/>
      </c>
      <c r="E1585" s="10" t="str">
        <f>IF('[1]TCE - ANEXO III - Preencher'!F1594="4 - Assistência Odontológica","2 - Outros Profissionais da Saúde",'[1]TCE - ANEXO III - Preencher'!F1594)</f>
        <v/>
      </c>
      <c r="F1585" s="13" t="str">
        <f>'[1]TCE - ANEXO III - Preencher'!G1594</f>
        <v/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(OCULTAR)'!$P$3:$R$62,3,0),"")</f>
        <v/>
      </c>
      <c r="B1586" s="10">
        <f>'[1]TCE - ANEXO III - Preencher'!C1595</f>
        <v>0</v>
      </c>
      <c r="C1586" s="11"/>
      <c r="D1586" s="12" t="str">
        <f>'[1]TCE - ANEXO III - Preencher'!E1595</f>
        <v/>
      </c>
      <c r="E1586" s="10" t="str">
        <f>IF('[1]TCE - ANEXO III - Preencher'!F1595="4 - Assistência Odontológica","2 - Outros Profissionais da Saúde",'[1]TCE - ANEXO III - Preencher'!F1595)</f>
        <v/>
      </c>
      <c r="F1586" s="13" t="str">
        <f>'[1]TCE - ANEXO III - Preencher'!G1595</f>
        <v/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(OCULTAR)'!$P$3:$R$62,3,0),"")</f>
        <v/>
      </c>
      <c r="B1587" s="10">
        <f>'[1]TCE - ANEXO III - Preencher'!C1596</f>
        <v>0</v>
      </c>
      <c r="C1587" s="11"/>
      <c r="D1587" s="12" t="str">
        <f>'[1]TCE - ANEXO III - Preencher'!E1596</f>
        <v/>
      </c>
      <c r="E1587" s="10" t="str">
        <f>IF('[1]TCE - ANEXO III - Preencher'!F1596="4 - Assistência Odontológica","2 - Outros Profissionais da Saúde",'[1]TCE - ANEXO III - Preencher'!F1596)</f>
        <v/>
      </c>
      <c r="F1587" s="13" t="str">
        <f>'[1]TCE - ANEXO III - Preencher'!G1596</f>
        <v/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(OCULTAR)'!$P$3:$R$62,3,0),"")</f>
        <v/>
      </c>
      <c r="B1588" s="10">
        <f>'[1]TCE - ANEXO III - Preencher'!C1597</f>
        <v>0</v>
      </c>
      <c r="C1588" s="11"/>
      <c r="D1588" s="12" t="str">
        <f>'[1]TCE - ANEXO III - Preencher'!E1597</f>
        <v/>
      </c>
      <c r="E1588" s="10" t="str">
        <f>IF('[1]TCE - ANEXO III - Preencher'!F1597="4 - Assistência Odontológica","2 - Outros Profissionais da Saúde",'[1]TCE - ANEXO III - Preencher'!F1597)</f>
        <v/>
      </c>
      <c r="F1588" s="13" t="str">
        <f>'[1]TCE - ANEXO III - Preencher'!G1597</f>
        <v/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(OCULTAR)'!$P$3:$R$62,3,0),"")</f>
        <v/>
      </c>
      <c r="B1589" s="10">
        <f>'[1]TCE - ANEXO III - Preencher'!C1598</f>
        <v>0</v>
      </c>
      <c r="C1589" s="11"/>
      <c r="D1589" s="12" t="str">
        <f>'[1]TCE - ANEXO III - Preencher'!E1598</f>
        <v/>
      </c>
      <c r="E1589" s="10" t="str">
        <f>IF('[1]TCE - ANEXO III - Preencher'!F1598="4 - Assistência Odontológica","2 - Outros Profissionais da Saúde",'[1]TCE - ANEXO III - Preencher'!F1598)</f>
        <v/>
      </c>
      <c r="F1589" s="13" t="str">
        <f>'[1]TCE - ANEXO III - Preencher'!G1598</f>
        <v/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(OCULTAR)'!$P$3:$R$62,3,0),"")</f>
        <v/>
      </c>
      <c r="B1590" s="10">
        <f>'[1]TCE - ANEXO III - Preencher'!C1599</f>
        <v>0</v>
      </c>
      <c r="C1590" s="11"/>
      <c r="D1590" s="12" t="str">
        <f>'[1]TCE - ANEXO III - Preencher'!E1599</f>
        <v/>
      </c>
      <c r="E1590" s="10" t="str">
        <f>IF('[1]TCE - ANEXO III - Preencher'!F1599="4 - Assistência Odontológica","2 - Outros Profissionais da Saúde",'[1]TCE - ANEXO III - Preencher'!F1599)</f>
        <v/>
      </c>
      <c r="F1590" s="13" t="str">
        <f>'[1]TCE - ANEXO III - Preencher'!G1599</f>
        <v/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(OCULTAR)'!$P$3:$R$62,3,0),"")</f>
        <v/>
      </c>
      <c r="B1591" s="10">
        <f>'[1]TCE - ANEXO III - Preencher'!C1600</f>
        <v>0</v>
      </c>
      <c r="C1591" s="11"/>
      <c r="D1591" s="12" t="str">
        <f>'[1]TCE - ANEXO III - Preencher'!E1600</f>
        <v/>
      </c>
      <c r="E1591" s="10" t="str">
        <f>IF('[1]TCE - ANEXO III - Preencher'!F1600="4 - Assistência Odontológica","2 - Outros Profissionais da Saúde",'[1]TCE - ANEXO III - Preencher'!F1600)</f>
        <v/>
      </c>
      <c r="F1591" s="13" t="str">
        <f>'[1]TCE - ANEXO III - Preencher'!G1600</f>
        <v/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(OCULTAR)'!$P$3:$R$62,3,0),"")</f>
        <v/>
      </c>
      <c r="B1592" s="10">
        <f>'[1]TCE - ANEXO III - Preencher'!C1601</f>
        <v>0</v>
      </c>
      <c r="C1592" s="11"/>
      <c r="D1592" s="12" t="str">
        <f>'[1]TCE - ANEXO III - Preencher'!E1601</f>
        <v/>
      </c>
      <c r="E1592" s="10" t="str">
        <f>IF('[1]TCE - ANEXO III - Preencher'!F1601="4 - Assistência Odontológica","2 - Outros Profissionais da Saúde",'[1]TCE - ANEXO III - Preencher'!F1601)</f>
        <v/>
      </c>
      <c r="F1592" s="13" t="str">
        <f>'[1]TCE - ANEXO III - Preencher'!G1601</f>
        <v/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(OCULTAR)'!$P$3:$R$62,3,0),"")</f>
        <v/>
      </c>
      <c r="B1593" s="10">
        <f>'[1]TCE - ANEXO III - Preencher'!C1602</f>
        <v>0</v>
      </c>
      <c r="C1593" s="11"/>
      <c r="D1593" s="12" t="str">
        <f>'[1]TCE - ANEXO III - Preencher'!E1602</f>
        <v/>
      </c>
      <c r="E1593" s="10" t="str">
        <f>IF('[1]TCE - ANEXO III - Preencher'!F1602="4 - Assistência Odontológica","2 - Outros Profissionais da Saúde",'[1]TCE - ANEXO III - Preencher'!F1602)</f>
        <v/>
      </c>
      <c r="F1593" s="13" t="str">
        <f>'[1]TCE - ANEXO III - Preencher'!G1602</f>
        <v/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(OCULTAR)'!$P$3:$R$62,3,0),"")</f>
        <v/>
      </c>
      <c r="B1594" s="10">
        <f>'[1]TCE - ANEXO III - Preencher'!C1603</f>
        <v>0</v>
      </c>
      <c r="C1594" s="11"/>
      <c r="D1594" s="12" t="str">
        <f>'[1]TCE - ANEXO III - Preencher'!E1603</f>
        <v/>
      </c>
      <c r="E1594" s="10" t="str">
        <f>IF('[1]TCE - ANEXO III - Preencher'!F1603="4 - Assistência Odontológica","2 - Outros Profissionais da Saúde",'[1]TCE - ANEXO III - Preencher'!F1603)</f>
        <v/>
      </c>
      <c r="F1594" s="13" t="str">
        <f>'[1]TCE - ANEXO III - Preencher'!G1603</f>
        <v/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(OCULTAR)'!$P$3:$R$62,3,0),"")</f>
        <v/>
      </c>
      <c r="B1595" s="10">
        <f>'[1]TCE - ANEXO III - Preencher'!C1604</f>
        <v>0</v>
      </c>
      <c r="C1595" s="11"/>
      <c r="D1595" s="12" t="str">
        <f>'[1]TCE - ANEXO III - Preencher'!E1604</f>
        <v/>
      </c>
      <c r="E1595" s="10" t="str">
        <f>IF('[1]TCE - ANEXO III - Preencher'!F1604="4 - Assistência Odontológica","2 - Outros Profissionais da Saúde",'[1]TCE - ANEXO III - Preencher'!F1604)</f>
        <v/>
      </c>
      <c r="F1595" s="13" t="str">
        <f>'[1]TCE - ANEXO III - Preencher'!G1604</f>
        <v/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(OCULTAR)'!$P$3:$R$62,3,0),"")</f>
        <v/>
      </c>
      <c r="B1596" s="10">
        <f>'[1]TCE - ANEXO III - Preencher'!C1605</f>
        <v>0</v>
      </c>
      <c r="C1596" s="11"/>
      <c r="D1596" s="12" t="str">
        <f>'[1]TCE - ANEXO III - Preencher'!E1605</f>
        <v/>
      </c>
      <c r="E1596" s="10" t="str">
        <f>IF('[1]TCE - ANEXO III - Preencher'!F1605="4 - Assistência Odontológica","2 - Outros Profissionais da Saúde",'[1]TCE - ANEXO III - Preencher'!F1605)</f>
        <v/>
      </c>
      <c r="F1596" s="13" t="str">
        <f>'[1]TCE - ANEXO III - Preencher'!G1605</f>
        <v/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(OCULTAR)'!$P$3:$R$62,3,0),"")</f>
        <v/>
      </c>
      <c r="B1597" s="10">
        <f>'[1]TCE - ANEXO III - Preencher'!C1606</f>
        <v>0</v>
      </c>
      <c r="C1597" s="11"/>
      <c r="D1597" s="12" t="str">
        <f>'[1]TCE - ANEXO III - Preencher'!E1606</f>
        <v/>
      </c>
      <c r="E1597" s="10" t="str">
        <f>IF('[1]TCE - ANEXO III - Preencher'!F1606="4 - Assistência Odontológica","2 - Outros Profissionais da Saúde",'[1]TCE - ANEXO III - Preencher'!F1606)</f>
        <v/>
      </c>
      <c r="F1597" s="13" t="str">
        <f>'[1]TCE - ANEXO III - Preencher'!G1606</f>
        <v/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(OCULTAR)'!$P$3:$R$62,3,0),"")</f>
        <v/>
      </c>
      <c r="B1598" s="10">
        <f>'[1]TCE - ANEXO III - Preencher'!C1607</f>
        <v>0</v>
      </c>
      <c r="C1598" s="11"/>
      <c r="D1598" s="12" t="str">
        <f>'[1]TCE - ANEXO III - Preencher'!E1607</f>
        <v/>
      </c>
      <c r="E1598" s="10" t="str">
        <f>IF('[1]TCE - ANEXO III - Preencher'!F1607="4 - Assistência Odontológica","2 - Outros Profissionais da Saúde",'[1]TCE - ANEXO III - Preencher'!F1607)</f>
        <v/>
      </c>
      <c r="F1598" s="13" t="str">
        <f>'[1]TCE - ANEXO III - Preencher'!G1607</f>
        <v/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(OCULTAR)'!$P$3:$R$62,3,0),"")</f>
        <v/>
      </c>
      <c r="B1599" s="10">
        <f>'[1]TCE - ANEXO III - Preencher'!C1608</f>
        <v>0</v>
      </c>
      <c r="C1599" s="11"/>
      <c r="D1599" s="12" t="str">
        <f>'[1]TCE - ANEXO III - Preencher'!E1608</f>
        <v/>
      </c>
      <c r="E1599" s="10" t="str">
        <f>IF('[1]TCE - ANEXO III - Preencher'!F1608="4 - Assistência Odontológica","2 - Outros Profissionais da Saúde",'[1]TCE - ANEXO III - Preencher'!F1608)</f>
        <v/>
      </c>
      <c r="F1599" s="13" t="str">
        <f>'[1]TCE - ANEXO III - Preencher'!G1608</f>
        <v/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(OCULTAR)'!$P$3:$R$62,3,0),"")</f>
        <v/>
      </c>
      <c r="B1600" s="10">
        <f>'[1]TCE - ANEXO III - Preencher'!C1609</f>
        <v>0</v>
      </c>
      <c r="C1600" s="11"/>
      <c r="D1600" s="12" t="str">
        <f>'[1]TCE - ANEXO III - Preencher'!E1609</f>
        <v/>
      </c>
      <c r="E1600" s="10" t="str">
        <f>IF('[1]TCE - ANEXO III - Preencher'!F1609="4 - Assistência Odontológica","2 - Outros Profissionais da Saúde",'[1]TCE - ANEXO III - Preencher'!F1609)</f>
        <v/>
      </c>
      <c r="F1600" s="13" t="str">
        <f>'[1]TCE - ANEXO III - Preencher'!G1609</f>
        <v/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(OCULTAR)'!$P$3:$R$62,3,0),"")</f>
        <v/>
      </c>
      <c r="B1601" s="10">
        <f>'[1]TCE - ANEXO III - Preencher'!C1610</f>
        <v>0</v>
      </c>
      <c r="C1601" s="11"/>
      <c r="D1601" s="12" t="str">
        <f>'[1]TCE - ANEXO III - Preencher'!E1610</f>
        <v/>
      </c>
      <c r="E1601" s="10" t="str">
        <f>IF('[1]TCE - ANEXO III - Preencher'!F1610="4 - Assistência Odontológica","2 - Outros Profissionais da Saúde",'[1]TCE - ANEXO III - Preencher'!F1610)</f>
        <v/>
      </c>
      <c r="F1601" s="13" t="str">
        <f>'[1]TCE - ANEXO III - Preencher'!G1610</f>
        <v/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(OCULTAR)'!$P$3:$R$62,3,0),"")</f>
        <v/>
      </c>
      <c r="B1602" s="10">
        <f>'[1]TCE - ANEXO III - Preencher'!C1611</f>
        <v>0</v>
      </c>
      <c r="C1602" s="11"/>
      <c r="D1602" s="12" t="str">
        <f>'[1]TCE - ANEXO III - Preencher'!E1611</f>
        <v/>
      </c>
      <c r="E1602" s="10" t="str">
        <f>IF('[1]TCE - ANEXO III - Preencher'!F1611="4 - Assistência Odontológica","2 - Outros Profissionais da Saúde",'[1]TCE - ANEXO III - Preencher'!F1611)</f>
        <v/>
      </c>
      <c r="F1602" s="13" t="str">
        <f>'[1]TCE - ANEXO III - Preencher'!G1611</f>
        <v/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(OCULTAR)'!$P$3:$R$62,3,0),"")</f>
        <v/>
      </c>
      <c r="B1603" s="10">
        <f>'[1]TCE - ANEXO III - Preencher'!C1612</f>
        <v>0</v>
      </c>
      <c r="C1603" s="11"/>
      <c r="D1603" s="12" t="str">
        <f>'[1]TCE - ANEXO III - Preencher'!E1612</f>
        <v/>
      </c>
      <c r="E1603" s="10" t="str">
        <f>IF('[1]TCE - ANEXO III - Preencher'!F1612="4 - Assistência Odontológica","2 - Outros Profissionais da Saúde",'[1]TCE - ANEXO III - Preencher'!F1612)</f>
        <v/>
      </c>
      <c r="F1603" s="13" t="str">
        <f>'[1]TCE - ANEXO III - Preencher'!G1612</f>
        <v/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(OCULTAR)'!$P$3:$R$62,3,0),"")</f>
        <v/>
      </c>
      <c r="B1604" s="10">
        <f>'[1]TCE - ANEXO III - Preencher'!C1613</f>
        <v>0</v>
      </c>
      <c r="C1604" s="11"/>
      <c r="D1604" s="12" t="str">
        <f>'[1]TCE - ANEXO III - Preencher'!E1613</f>
        <v/>
      </c>
      <c r="E1604" s="10" t="str">
        <f>IF('[1]TCE - ANEXO III - Preencher'!F1613="4 - Assistência Odontológica","2 - Outros Profissionais da Saúde",'[1]TCE - ANEXO III - Preencher'!F1613)</f>
        <v/>
      </c>
      <c r="F1604" s="13" t="str">
        <f>'[1]TCE - ANEXO III - Preencher'!G1613</f>
        <v/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(OCULTAR)'!$P$3:$R$62,3,0),"")</f>
        <v/>
      </c>
      <c r="B1605" s="10">
        <f>'[1]TCE - ANEXO III - Preencher'!C1614</f>
        <v>0</v>
      </c>
      <c r="C1605" s="11"/>
      <c r="D1605" s="12" t="str">
        <f>'[1]TCE - ANEXO III - Preencher'!E1614</f>
        <v/>
      </c>
      <c r="E1605" s="10" t="str">
        <f>IF('[1]TCE - ANEXO III - Preencher'!F1614="4 - Assistência Odontológica","2 - Outros Profissionais da Saúde",'[1]TCE - ANEXO III - Preencher'!F1614)</f>
        <v/>
      </c>
      <c r="F1605" s="13" t="str">
        <f>'[1]TCE - ANEXO III - Preencher'!G1614</f>
        <v/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(OCULTAR)'!$P$3:$R$62,3,0),"")</f>
        <v/>
      </c>
      <c r="B1606" s="10">
        <f>'[1]TCE - ANEXO III - Preencher'!C1615</f>
        <v>0</v>
      </c>
      <c r="C1606" s="11"/>
      <c r="D1606" s="12" t="str">
        <f>'[1]TCE - ANEXO III - Preencher'!E1615</f>
        <v/>
      </c>
      <c r="E1606" s="10" t="str">
        <f>IF('[1]TCE - ANEXO III - Preencher'!F1615="4 - Assistência Odontológica","2 - Outros Profissionais da Saúde",'[1]TCE - ANEXO III - Preencher'!F1615)</f>
        <v/>
      </c>
      <c r="F1606" s="13" t="str">
        <f>'[1]TCE - ANEXO III - Preencher'!G1615</f>
        <v/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(OCULTAR)'!$P$3:$R$62,3,0),"")</f>
        <v/>
      </c>
      <c r="B1607" s="10">
        <f>'[1]TCE - ANEXO III - Preencher'!C1616</f>
        <v>0</v>
      </c>
      <c r="C1607" s="11"/>
      <c r="D1607" s="12" t="str">
        <f>'[1]TCE - ANEXO III - Preencher'!E1616</f>
        <v/>
      </c>
      <c r="E1607" s="10" t="str">
        <f>IF('[1]TCE - ANEXO III - Preencher'!F1616="4 - Assistência Odontológica","2 - Outros Profissionais da Saúde",'[1]TCE - ANEXO III - Preencher'!F1616)</f>
        <v/>
      </c>
      <c r="F1607" s="13" t="str">
        <f>'[1]TCE - ANEXO III - Preencher'!G1616</f>
        <v/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(OCULTAR)'!$P$3:$R$62,3,0),"")</f>
        <v/>
      </c>
      <c r="B1608" s="10">
        <f>'[1]TCE - ANEXO III - Preencher'!C1617</f>
        <v>0</v>
      </c>
      <c r="C1608" s="11"/>
      <c r="D1608" s="12" t="str">
        <f>'[1]TCE - ANEXO III - Preencher'!E1617</f>
        <v/>
      </c>
      <c r="E1608" s="10" t="str">
        <f>IF('[1]TCE - ANEXO III - Preencher'!F1617="4 - Assistência Odontológica","2 - Outros Profissionais da Saúde",'[1]TCE - ANEXO III - Preencher'!F1617)</f>
        <v/>
      </c>
      <c r="F1608" s="13" t="str">
        <f>'[1]TCE - ANEXO III - Preencher'!G1617</f>
        <v/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(OCULTAR)'!$P$3:$R$62,3,0),"")</f>
        <v/>
      </c>
      <c r="B1609" s="10">
        <f>'[1]TCE - ANEXO III - Preencher'!C1618</f>
        <v>0</v>
      </c>
      <c r="C1609" s="11"/>
      <c r="D1609" s="12" t="str">
        <f>'[1]TCE - ANEXO III - Preencher'!E1618</f>
        <v/>
      </c>
      <c r="E1609" s="10" t="str">
        <f>IF('[1]TCE - ANEXO III - Preencher'!F1618="4 - Assistência Odontológica","2 - Outros Profissionais da Saúde",'[1]TCE - ANEXO III - Preencher'!F1618)</f>
        <v/>
      </c>
      <c r="F1609" s="13" t="str">
        <f>'[1]TCE - ANEXO III - Preencher'!G1618</f>
        <v/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(OCULTAR)'!$P$3:$R$62,3,0),"")</f>
        <v/>
      </c>
      <c r="B1610" s="10">
        <f>'[1]TCE - ANEXO III - Preencher'!C1619</f>
        <v>0</v>
      </c>
      <c r="C1610" s="11"/>
      <c r="D1610" s="12" t="str">
        <f>'[1]TCE - ANEXO III - Preencher'!E1619</f>
        <v/>
      </c>
      <c r="E1610" s="10" t="str">
        <f>IF('[1]TCE - ANEXO III - Preencher'!F1619="4 - Assistência Odontológica","2 - Outros Profissionais da Saúde",'[1]TCE - ANEXO III - Preencher'!F1619)</f>
        <v/>
      </c>
      <c r="F1610" s="13" t="str">
        <f>'[1]TCE - ANEXO III - Preencher'!G1619</f>
        <v/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(OCULTAR)'!$P$3:$R$62,3,0),"")</f>
        <v/>
      </c>
      <c r="B1611" s="10">
        <f>'[1]TCE - ANEXO III - Preencher'!C1620</f>
        <v>0</v>
      </c>
      <c r="C1611" s="11"/>
      <c r="D1611" s="12" t="str">
        <f>'[1]TCE - ANEXO III - Preencher'!E1620</f>
        <v/>
      </c>
      <c r="E1611" s="10" t="str">
        <f>IF('[1]TCE - ANEXO III - Preencher'!F1620="4 - Assistência Odontológica","2 - Outros Profissionais da Saúde",'[1]TCE - ANEXO III - Preencher'!F1620)</f>
        <v/>
      </c>
      <c r="F1611" s="13" t="str">
        <f>'[1]TCE - ANEXO III - Preencher'!G1620</f>
        <v/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(OCULTAR)'!$P$3:$R$62,3,0),"")</f>
        <v/>
      </c>
      <c r="B1612" s="10">
        <f>'[1]TCE - ANEXO III - Preencher'!C1621</f>
        <v>0</v>
      </c>
      <c r="C1612" s="11"/>
      <c r="D1612" s="12" t="str">
        <f>'[1]TCE - ANEXO III - Preencher'!E1621</f>
        <v/>
      </c>
      <c r="E1612" s="10" t="str">
        <f>IF('[1]TCE - ANEXO III - Preencher'!F1621="4 - Assistência Odontológica","2 - Outros Profissionais da Saúde",'[1]TCE - ANEXO III - Preencher'!F1621)</f>
        <v/>
      </c>
      <c r="F1612" s="13" t="str">
        <f>'[1]TCE - ANEXO III - Preencher'!G1621</f>
        <v/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(OCULTAR)'!$P$3:$R$62,3,0),"")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(OCULTAR)'!$P$3:$R$62,3,0),"")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(OCULTAR)'!$P$3:$R$62,3,0),"")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(OCULTAR)'!$P$3:$R$62,3,0),"")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(OCULTAR)'!$P$3:$R$62,3,0),"")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(OCULTAR)'!$P$3:$R$62,3,0),"")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(OCULTAR)'!$P$3:$R$62,3,0),"")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(OCULTAR)'!$P$3:$R$62,3,0),"")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(OCULTAR)'!$P$3:$R$62,3,0),"")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(OCULTAR)'!$P$3:$R$62,3,0),"")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(OCULTAR)'!$P$3:$R$62,3,0),"")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(OCULTAR)'!$P$3:$R$62,3,0),"")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(OCULTAR)'!$P$3:$R$62,3,0),"")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(OCULTAR)'!$P$3:$R$62,3,0),"")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(OCULTAR)'!$P$3:$R$62,3,0),"")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(OCULTAR)'!$P$3:$R$62,3,0),"")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(OCULTAR)'!$P$3:$R$62,3,0),"")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(OCULTAR)'!$P$3:$R$62,3,0),"")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(OCULTAR)'!$P$3:$R$62,3,0),"")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(OCULTAR)'!$P$3:$R$62,3,0),"")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(OCULTAR)'!$P$3:$R$62,3,0),"")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(OCULTAR)'!$P$3:$R$62,3,0),"")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(OCULTAR)'!$P$3:$R$62,3,0),"")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(OCULTAR)'!$P$3:$R$62,3,0),"")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(OCULTAR)'!$P$3:$R$62,3,0),"")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(OCULTAR)'!$P$3:$R$62,3,0),"")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(OCULTAR)'!$P$3:$R$62,3,0),"")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(OCULTAR)'!$P$3:$R$62,3,0),"")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(OCULTAR)'!$P$3:$R$62,3,0),"")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(OCULTAR)'!$P$3:$R$62,3,0),"")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(OCULTAR)'!$P$3:$R$62,3,0),"")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(OCULTAR)'!$P$3:$R$62,3,0),"")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(OCULTAR)'!$P$3:$R$62,3,0),"")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(OCULTAR)'!$P$3:$R$62,3,0),"")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(OCULTAR)'!$P$3:$R$62,3,0),"")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(OCULTAR)'!$P$3:$R$62,3,0),"")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(OCULTAR)'!$P$3:$R$62,3,0),"")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(OCULTAR)'!$P$3:$R$62,3,0),"")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(OCULTAR)'!$P$3:$R$62,3,0),"")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(OCULTAR)'!$P$3:$R$62,3,0),"")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(OCULTAR)'!$P$3:$R$62,3,0),"")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(OCULTAR)'!$P$3:$R$62,3,0),"")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(OCULTAR)'!$P$3:$R$62,3,0),"")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(OCULTAR)'!$P$3:$R$62,3,0),"")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(OCULTAR)'!$P$3:$R$62,3,0),"")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(OCULTAR)'!$P$3:$R$62,3,0),"")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(OCULTAR)'!$P$3:$R$62,3,0),"")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(OCULTAR)'!$P$3:$R$62,3,0),"")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(OCULTAR)'!$P$3:$R$62,3,0),"")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(OCULTAR)'!$P$3:$R$62,3,0),"")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(OCULTAR)'!$P$3:$R$62,3,0),"")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(OCULTAR)'!$P$3:$R$62,3,0),"")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(OCULTAR)'!$P$3:$R$62,3,0),"")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(OCULTAR)'!$P$3:$R$62,3,0),"")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(OCULTAR)'!$P$3:$R$62,3,0),"")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(OCULTAR)'!$P$3:$R$62,3,0),"")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(OCULTAR)'!$P$3:$R$62,3,0),"")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(OCULTAR)'!$P$3:$R$62,3,0),"")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(OCULTAR)'!$P$3:$R$62,3,0),"")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(OCULTAR)'!$P$3:$R$62,3,0),"")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(OCULTAR)'!$P$3:$R$62,3,0),"")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(OCULTAR)'!$P$3:$R$62,3,0),"")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(OCULTAR)'!$P$3:$R$62,3,0),"")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(OCULTAR)'!$P$3:$R$62,3,0),"")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(OCULTAR)'!$P$3:$R$62,3,0),"")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(OCULTAR)'!$P$3:$R$62,3,0),"")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(OCULTAR)'!$P$3:$R$62,3,0),"")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(OCULTAR)'!$P$3:$R$62,3,0),"")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(OCULTAR)'!$P$3:$R$62,3,0),"")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(OCULTAR)'!$P$3:$R$62,3,0),"")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(OCULTAR)'!$P$3:$R$62,3,0),"")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(OCULTAR)'!$P$3:$R$62,3,0),"")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(OCULTAR)'!$P$3:$R$62,3,0),"")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(OCULTAR)'!$P$3:$R$62,3,0),"")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(OCULTAR)'!$P$3:$R$62,3,0),"")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(OCULTAR)'!$P$3:$R$62,3,0),"")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(OCULTAR)'!$P$3:$R$62,3,0),"")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(OCULTAR)'!$P$3:$R$62,3,0),"")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(OCULTAR)'!$P$3:$R$62,3,0),"")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(OCULTAR)'!$P$3:$R$62,3,0),"")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(OCULTAR)'!$P$3:$R$62,3,0),"")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(OCULTAR)'!$P$3:$R$62,3,0),"")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(OCULTAR)'!$P$3:$R$62,3,0),"")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(OCULTAR)'!$P$3:$R$62,3,0),"")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(OCULTAR)'!$P$3:$R$62,3,0),"")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(OCULTAR)'!$P$3:$R$62,3,0),"")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(OCULTAR)'!$P$3:$R$62,3,0),"")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(OCULTAR)'!$P$3:$R$62,3,0),"")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(OCULTAR)'!$P$3:$R$62,3,0),"")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(OCULTAR)'!$P$3:$R$62,3,0),"")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(OCULTAR)'!$P$3:$R$62,3,0),"")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(OCULTAR)'!$P$3:$R$62,3,0),"")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(OCULTAR)'!$P$3:$R$62,3,0),"")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(OCULTAR)'!$P$3:$R$62,3,0),"")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(OCULTAR)'!$P$3:$R$62,3,0),"")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(OCULTAR)'!$P$3:$R$62,3,0),"")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(OCULTAR)'!$P$3:$R$62,3,0),"")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(OCULTAR)'!$P$3:$R$62,3,0),"")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(OCULTAR)'!$P$3:$R$62,3,0),"")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(OCULTAR)'!$P$3:$R$62,3,0),"")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(OCULTAR)'!$P$3:$R$62,3,0),"")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(OCULTAR)'!$P$3:$R$62,3,0),"")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(OCULTAR)'!$P$3:$R$62,3,0),"")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(OCULTAR)'!$P$3:$R$62,3,0),"")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(OCULTAR)'!$P$3:$R$62,3,0),"")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(OCULTAR)'!$P$3:$R$62,3,0),"")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(OCULTAR)'!$P$3:$R$62,3,0),"")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(OCULTAR)'!$P$3:$R$62,3,0),"")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(OCULTAR)'!$P$3:$R$62,3,0),"")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(OCULTAR)'!$P$3:$R$62,3,0),"")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(OCULTAR)'!$P$3:$R$62,3,0),"")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(OCULTAR)'!$P$3:$R$62,3,0),"")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(OCULTAR)'!$P$3:$R$62,3,0),"")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(OCULTAR)'!$P$3:$R$62,3,0),"")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(OCULTAR)'!$P$3:$R$62,3,0),"")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(OCULTAR)'!$P$3:$R$62,3,0),"")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(OCULTAR)'!$P$3:$R$62,3,0),"")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(OCULTAR)'!$P$3:$R$62,3,0),"")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(OCULTAR)'!$P$3:$R$62,3,0),"")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(OCULTAR)'!$P$3:$R$62,3,0),"")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(OCULTAR)'!$P$3:$R$62,3,0),"")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(OCULTAR)'!$P$3:$R$62,3,0),"")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(OCULTAR)'!$P$3:$R$62,3,0),"")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(OCULTAR)'!$P$3:$R$62,3,0),"")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(OCULTAR)'!$P$3:$R$62,3,0),"")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(OCULTAR)'!$P$3:$R$62,3,0),"")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(OCULTAR)'!$P$3:$R$62,3,0),"")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(OCULTAR)'!$P$3:$R$62,3,0),"")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(OCULTAR)'!$P$3:$R$62,3,0),"")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(OCULTAR)'!$P$3:$R$62,3,0),"")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(OCULTAR)'!$P$3:$R$62,3,0),"")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(OCULTAR)'!$P$3:$R$62,3,0),"")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(OCULTAR)'!$P$3:$R$62,3,0),"")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(OCULTAR)'!$P$3:$R$62,3,0),"")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(OCULTAR)'!$P$3:$R$62,3,0),"")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(OCULTAR)'!$P$3:$R$62,3,0),"")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(OCULTAR)'!$P$3:$R$62,3,0),"")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(OCULTAR)'!$P$3:$R$62,3,0),"")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(OCULTAR)'!$P$3:$R$62,3,0),"")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(OCULTAR)'!$P$3:$R$62,3,0),"")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(OCULTAR)'!$P$3:$R$62,3,0),"")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(OCULTAR)'!$P$3:$R$62,3,0),"")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(OCULTAR)'!$P$3:$R$62,3,0),"")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(OCULTAR)'!$P$3:$R$62,3,0),"")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(OCULTAR)'!$P$3:$R$62,3,0),"")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(OCULTAR)'!$P$3:$R$62,3,0),"")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(OCULTAR)'!$P$3:$R$62,3,0),"")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(OCULTAR)'!$P$3:$R$62,3,0),"")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(OCULTAR)'!$P$3:$R$62,3,0),"")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(OCULTAR)'!$P$3:$R$62,3,0),"")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(OCULTAR)'!$P$3:$R$62,3,0),"")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(OCULTAR)'!$P$3:$R$62,3,0),"")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(OCULTAR)'!$P$3:$R$62,3,0),"")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(OCULTAR)'!$P$3:$R$62,3,0),"")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(OCULTAR)'!$P$3:$R$62,3,0),"")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(OCULTAR)'!$P$3:$R$62,3,0),"")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(OCULTAR)'!$P$3:$R$62,3,0),"")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(OCULTAR)'!$P$3:$R$62,3,0),"")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(OCULTAR)'!$P$3:$R$62,3,0),"")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(OCULTAR)'!$P$3:$R$62,3,0),"")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(OCULTAR)'!$P$3:$R$62,3,0),"")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(OCULTAR)'!$P$3:$R$62,3,0),"")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(OCULTAR)'!$P$3:$R$62,3,0),"")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(OCULTAR)'!$P$3:$R$62,3,0),"")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(OCULTAR)'!$P$3:$R$62,3,0),"")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(OCULTAR)'!$P$3:$R$62,3,0),"")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(OCULTAR)'!$P$3:$R$62,3,0),"")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(OCULTAR)'!$P$3:$R$62,3,0),"")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(OCULTAR)'!$P$3:$R$62,3,0),"")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(OCULTAR)'!$P$3:$R$62,3,0),"")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(OCULTAR)'!$P$3:$R$62,3,0),"")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(OCULTAR)'!$P$3:$R$62,3,0),"")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(OCULTAR)'!$P$3:$R$62,3,0),"")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(OCULTAR)'!$P$3:$R$62,3,0),"")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(OCULTAR)'!$P$3:$R$62,3,0),"")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(OCULTAR)'!$P$3:$R$62,3,0),"")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(OCULTAR)'!$P$3:$R$62,3,0),"")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(OCULTAR)'!$P$3:$R$62,3,0),"")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(OCULTAR)'!$P$3:$R$62,3,0),"")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(OCULTAR)'!$P$3:$R$62,3,0),"")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(OCULTAR)'!$P$3:$R$62,3,0),"")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(OCULTAR)'!$P$3:$R$62,3,0),"")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(OCULTAR)'!$P$3:$R$62,3,0),"")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(OCULTAR)'!$P$3:$R$62,3,0),"")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(OCULTAR)'!$P$3:$R$62,3,0),"")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(OCULTAR)'!$P$3:$R$62,3,0),"")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(OCULTAR)'!$P$3:$R$62,3,0),"")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(OCULTAR)'!$P$3:$R$62,3,0),"")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(OCULTAR)'!$P$3:$R$62,3,0),"")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(OCULTAR)'!$P$3:$R$62,3,0),"")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(OCULTAR)'!$P$3:$R$62,3,0),"")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(OCULTAR)'!$P$3:$R$62,3,0),"")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(OCULTAR)'!$P$3:$R$62,3,0),"")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(OCULTAR)'!$P$3:$R$62,3,0),"")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(OCULTAR)'!$P$3:$R$62,3,0),"")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(OCULTAR)'!$P$3:$R$62,3,0),"")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(OCULTAR)'!$P$3:$R$62,3,0),"")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(OCULTAR)'!$P$3:$R$62,3,0),"")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(OCULTAR)'!$P$3:$R$62,3,0),"")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(OCULTAR)'!$P$3:$R$62,3,0),"")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(OCULTAR)'!$P$3:$R$62,3,0),"")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(OCULTAR)'!$P$3:$R$62,3,0),"")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(OCULTAR)'!$P$3:$R$62,3,0),"")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(OCULTAR)'!$P$3:$R$62,3,0),"")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(OCULTAR)'!$P$3:$R$62,3,0),"")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(OCULTAR)'!$P$3:$R$62,3,0),"")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(OCULTAR)'!$P$3:$R$62,3,0),"")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(OCULTAR)'!$P$3:$R$62,3,0),"")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(OCULTAR)'!$P$3:$R$62,3,0),"")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(OCULTAR)'!$P$3:$R$62,3,0),"")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(OCULTAR)'!$P$3:$R$62,3,0),"")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(OCULTAR)'!$P$3:$R$62,3,0),"")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(OCULTAR)'!$P$3:$R$62,3,0),"")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(OCULTAR)'!$P$3:$R$62,3,0),"")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(OCULTAR)'!$P$3:$R$62,3,0),"")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(OCULTAR)'!$P$3:$R$62,3,0),"")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(OCULTAR)'!$P$3:$R$62,3,0),"")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(OCULTAR)'!$P$3:$R$62,3,0),"")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(OCULTAR)'!$P$3:$R$62,3,0),"")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(OCULTAR)'!$P$3:$R$62,3,0),"")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(OCULTAR)'!$P$3:$R$62,3,0),"")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(OCULTAR)'!$P$3:$R$62,3,0),"")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(OCULTAR)'!$P$3:$R$62,3,0),"")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(OCULTAR)'!$P$3:$R$62,3,0),"")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(OCULTAR)'!$P$3:$R$62,3,0),"")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(OCULTAR)'!$P$3:$R$62,3,0),"")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(OCULTAR)'!$P$3:$R$62,3,0),"")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(OCULTAR)'!$P$3:$R$62,3,0),"")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(OCULTAR)'!$P$3:$R$62,3,0),"")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(OCULTAR)'!$P$3:$R$62,3,0),"")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(OCULTAR)'!$P$3:$R$62,3,0),"")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(OCULTAR)'!$P$3:$R$62,3,0),"")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(OCULTAR)'!$P$3:$R$62,3,0),"")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(OCULTAR)'!$P$3:$R$62,3,0),"")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(OCULTAR)'!$P$3:$R$62,3,0),"")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(OCULTAR)'!$P$3:$R$62,3,0),"")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(OCULTAR)'!$P$3:$R$62,3,0),"")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(OCULTAR)'!$P$3:$R$62,3,0),"")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(OCULTAR)'!$P$3:$R$62,3,0),"")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(OCULTAR)'!$P$3:$R$62,3,0),"")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(OCULTAR)'!$P$3:$R$62,3,0),"")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(OCULTAR)'!$P$3:$R$62,3,0),"")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(OCULTAR)'!$P$3:$R$62,3,0),"")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(OCULTAR)'!$P$3:$R$62,3,0),"")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(OCULTAR)'!$P$3:$R$62,3,0),"")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(OCULTAR)'!$P$3:$R$62,3,0),"")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(OCULTAR)'!$P$3:$R$62,3,0),"")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(OCULTAR)'!$P$3:$R$62,3,0),"")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(OCULTAR)'!$P$3:$R$62,3,0),"")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(OCULTAR)'!$P$3:$R$62,3,0),"")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(OCULTAR)'!$P$3:$R$62,3,0),"")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(OCULTAR)'!$P$3:$R$62,3,0),"")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(OCULTAR)'!$P$3:$R$62,3,0),"")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(OCULTAR)'!$P$3:$R$62,3,0),"")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(OCULTAR)'!$P$3:$R$62,3,0),"")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(OCULTAR)'!$P$3:$R$62,3,0),"")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(OCULTAR)'!$P$3:$R$62,3,0),"")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(OCULTAR)'!$P$3:$R$62,3,0),"")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(OCULTAR)'!$P$3:$R$62,3,0),"")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(OCULTAR)'!$P$3:$R$62,3,0),"")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(OCULTAR)'!$P$3:$R$62,3,0),"")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(OCULTAR)'!$P$3:$R$62,3,0),"")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(OCULTAR)'!$P$3:$R$62,3,0),"")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(OCULTAR)'!$P$3:$R$62,3,0),"")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(OCULTAR)'!$P$3:$R$62,3,0),"")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(OCULTAR)'!$P$3:$R$62,3,0),"")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(OCULTAR)'!$P$3:$R$62,3,0),"")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(OCULTAR)'!$P$3:$R$62,3,0),"")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(OCULTAR)'!$P$3:$R$62,3,0),"")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(OCULTAR)'!$P$3:$R$62,3,0),"")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(OCULTAR)'!$P$3:$R$62,3,0),"")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(OCULTAR)'!$P$3:$R$62,3,0),"")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(OCULTAR)'!$P$3:$R$62,3,0),"")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(OCULTAR)'!$P$3:$R$62,3,0),"")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(OCULTAR)'!$P$3:$R$62,3,0),"")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(OCULTAR)'!$P$3:$R$62,3,0),"")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(OCULTAR)'!$P$3:$R$62,3,0),"")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(OCULTAR)'!$P$3:$R$62,3,0),"")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(OCULTAR)'!$P$3:$R$62,3,0),"")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(OCULTAR)'!$P$3:$R$62,3,0),"")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(OCULTAR)'!$P$3:$R$62,3,0),"")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(OCULTAR)'!$P$3:$R$62,3,0),"")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(OCULTAR)'!$P$3:$R$62,3,0),"")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(OCULTAR)'!$P$3:$R$62,3,0),"")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(OCULTAR)'!$P$3:$R$62,3,0),"")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(OCULTAR)'!$P$3:$R$62,3,0),"")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(OCULTAR)'!$P$3:$R$62,3,0),"")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(OCULTAR)'!$P$3:$R$62,3,0),"")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(OCULTAR)'!$P$3:$R$62,3,0),"")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(OCULTAR)'!$P$3:$R$62,3,0),"")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(OCULTAR)'!$P$3:$R$62,3,0),"")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(OCULTAR)'!$P$3:$R$62,3,0),"")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(OCULTAR)'!$P$3:$R$62,3,0),"")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(OCULTAR)'!$P$3:$R$62,3,0),"")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(OCULTAR)'!$P$3:$R$62,3,0),"")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(OCULTAR)'!$P$3:$R$62,3,0),"")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(OCULTAR)'!$P$3:$R$62,3,0),"")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(OCULTAR)'!$P$3:$R$62,3,0),"")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(OCULTAR)'!$P$3:$R$62,3,0),"")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(OCULTAR)'!$P$3:$R$62,3,0),"")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(OCULTAR)'!$P$3:$R$62,3,0),"")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(OCULTAR)'!$P$3:$R$62,3,0),"")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(OCULTAR)'!$P$3:$R$62,3,0),"")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(OCULTAR)'!$P$3:$R$62,3,0),"")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(OCULTAR)'!$P$3:$R$62,3,0),"")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(OCULTAR)'!$P$3:$R$62,3,0),"")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(OCULTAR)'!$P$3:$R$62,3,0),"")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(OCULTAR)'!$P$3:$R$62,3,0),"")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(OCULTAR)'!$P$3:$R$62,3,0),"")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(OCULTAR)'!$P$3:$R$62,3,0),"")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(OCULTAR)'!$P$3:$R$62,3,0),"")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(OCULTAR)'!$P$3:$R$62,3,0),"")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(OCULTAR)'!$P$3:$R$62,3,0),"")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(OCULTAR)'!$P$3:$R$62,3,0),"")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(OCULTAR)'!$P$3:$R$62,3,0),"")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(OCULTAR)'!$P$3:$R$62,3,0),"")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(OCULTAR)'!$P$3:$R$62,3,0),"")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(OCULTAR)'!$P$3:$R$62,3,0),"")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(OCULTAR)'!$P$3:$R$62,3,0),"")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(OCULTAR)'!$P$3:$R$62,3,0),"")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(OCULTAR)'!$P$3:$R$62,3,0),"")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(OCULTAR)'!$P$3:$R$62,3,0),"")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(OCULTAR)'!$P$3:$R$62,3,0),"")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(OCULTAR)'!$P$3:$R$62,3,0),"")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(OCULTAR)'!$P$3:$R$62,3,0),"")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(OCULTAR)'!$P$3:$R$62,3,0),"")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(OCULTAR)'!$P$3:$R$62,3,0),"")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(OCULTAR)'!$P$3:$R$62,3,0),"")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(OCULTAR)'!$P$3:$R$62,3,0),"")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(OCULTAR)'!$P$3:$R$62,3,0),"")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(OCULTAR)'!$P$3:$R$62,3,0),"")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(OCULTAR)'!$P$3:$R$62,3,0),"")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(OCULTAR)'!$P$3:$R$62,3,0),"")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(OCULTAR)'!$P$3:$R$62,3,0),"")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(OCULTAR)'!$P$3:$R$62,3,0),"")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(OCULTAR)'!$P$3:$R$62,3,0),"")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(OCULTAR)'!$P$3:$R$62,3,0),"")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(OCULTAR)'!$P$3:$R$62,3,0),"")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(OCULTAR)'!$P$3:$R$62,3,0),"")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(OCULTAR)'!$P$3:$R$62,3,0),"")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(OCULTAR)'!$P$3:$R$62,3,0),"")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(OCULTAR)'!$P$3:$R$62,3,0),"")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(OCULTAR)'!$P$3:$R$62,3,0),"")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(OCULTAR)'!$P$3:$R$62,3,0),"")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(OCULTAR)'!$P$3:$R$62,3,0),"")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(OCULTAR)'!$P$3:$R$62,3,0),"")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(OCULTAR)'!$P$3:$R$62,3,0),"")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(OCULTAR)'!$P$3:$R$62,3,0),"")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(OCULTAR)'!$P$3:$R$62,3,0),"")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(OCULTAR)'!$P$3:$R$62,3,0),"")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(OCULTAR)'!$P$3:$R$62,3,0),"")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(OCULTAR)'!$P$3:$R$62,3,0),"")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(OCULTAR)'!$P$3:$R$62,3,0),"")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(OCULTAR)'!$P$3:$R$62,3,0),"")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(OCULTAR)'!$P$3:$R$62,3,0),"")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(OCULTAR)'!$P$3:$R$62,3,0),"")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(OCULTAR)'!$P$3:$R$62,3,0),"")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(OCULTAR)'!$P$3:$R$62,3,0),"")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(OCULTAR)'!$P$3:$R$62,3,0),"")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(OCULTAR)'!$P$3:$R$62,3,0),"")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(OCULTAR)'!$P$3:$R$62,3,0),"")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(OCULTAR)'!$P$3:$R$62,3,0),"")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(OCULTAR)'!$P$3:$R$62,3,0),"")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(OCULTAR)'!$P$3:$R$62,3,0),"")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(OCULTAR)'!$P$3:$R$62,3,0),"")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(OCULTAR)'!$P$3:$R$62,3,0),"")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(OCULTAR)'!$P$3:$R$62,3,0),"")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(OCULTAR)'!$P$3:$R$62,3,0),"")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(OCULTAR)'!$P$3:$R$62,3,0),"")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(OCULTAR)'!$P$3:$R$62,3,0),"")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(OCULTAR)'!$P$3:$R$62,3,0),"")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(OCULTAR)'!$P$3:$R$62,3,0),"")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(OCULTAR)'!$P$3:$R$62,3,0),"")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(OCULTAR)'!$P$3:$R$62,3,0),"")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(OCULTAR)'!$P$3:$R$62,3,0),"")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(OCULTAR)'!$P$3:$R$62,3,0),"")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(OCULTAR)'!$P$3:$R$62,3,0),"")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(OCULTAR)'!$P$3:$R$62,3,0),"")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(OCULTAR)'!$P$3:$R$62,3,0),"")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(OCULTAR)'!$P$3:$R$62,3,0),"")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(OCULTAR)'!$P$3:$R$62,3,0),"")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(OCULTAR)'!$P$3:$R$62,3,0),"")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(OCULTAR)'!$P$3:$R$62,3,0),"")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(OCULTAR)'!$P$3:$R$62,3,0),"")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(OCULTAR)'!$P$3:$R$62,3,0),"")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(OCULTAR)'!$P$3:$R$62,3,0),"")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(OCULTAR)'!$P$3:$R$62,3,0),"")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(OCULTAR)'!$P$3:$R$62,3,0),"")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(OCULTAR)'!$P$3:$R$62,3,0),"")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(OCULTAR)'!$P$3:$R$62,3,0),"")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(OCULTAR)'!$P$3:$R$62,3,0),"")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(OCULTAR)'!$P$3:$R$62,3,0),"")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(OCULTAR)'!$P$3:$R$62,3,0),"")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(OCULTAR)'!$P$3:$R$62,3,0),"")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(OCULTAR)'!$P$3:$R$62,3,0),"")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(OCULTAR)'!$P$3:$R$62,3,0),"")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(OCULTAR)'!$P$3:$R$62,3,0),"")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(OCULTAR)'!$P$3:$R$62,3,0),"")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(OCULTAR)'!$P$3:$R$62,3,0),"")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(OCULTAR)'!$P$3:$R$62,3,0),"")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(OCULTAR)'!$P$3:$R$62,3,0),"")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(OCULTAR)'!$P$3:$R$62,3,0),"")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(OCULTAR)'!$P$3:$R$62,3,0),"")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(OCULTAR)'!$P$3:$R$62,3,0),"")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(OCULTAR)'!$P$3:$R$62,3,0),"")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(OCULTAR)'!$P$3:$R$62,3,0),"")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(OCULTAR)'!$P$3:$R$62,3,0),"")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(OCULTAR)'!$P$3:$R$62,3,0),"")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(OCULTAR)'!$P$3:$R$62,3,0),"")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(OCULTAR)'!$P$3:$R$62,3,0),"")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(OCULTAR)'!$P$3:$R$62,3,0),"")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(OCULTAR)'!$P$3:$R$62,3,0),"")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(OCULTAR)'!$P$3:$R$62,3,0),"")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(OCULTAR)'!$P$3:$R$62,3,0),"")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(OCULTAR)'!$P$3:$R$62,3,0),"")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(OCULTAR)'!$P$3:$R$62,3,0),"")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(OCULTAR)'!$P$3:$R$62,3,0),"")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(OCULTAR)'!$P$3:$R$62,3,0),"")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(OCULTAR)'!$P$3:$R$62,3,0),"")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(OCULTAR)'!$P$3:$R$62,3,0),"")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(OCULTAR)'!$P$3:$R$62,3,0),"")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(OCULTAR)'!$P$3:$R$62,3,0),"")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(OCULTAR)'!$P$3:$R$62,3,0),"")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(OCULTAR)'!$P$3:$R$62,3,0),"")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(OCULTAR)'!$P$3:$R$62,3,0),"")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(OCULTAR)'!$P$3:$R$62,3,0),"")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(OCULTAR)'!$P$3:$R$62,3,0),"")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(OCULTAR)'!$P$3:$R$62,3,0),"")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(OCULTAR)'!$P$3:$R$62,3,0),"")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(OCULTAR)'!$P$3:$R$62,3,0),"")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(OCULTAR)'!$P$3:$R$62,3,0),"")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(OCULTAR)'!$P$3:$R$62,3,0),"")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(OCULTAR)'!$P$3:$R$62,3,0),"")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(OCULTAR)'!$P$3:$R$62,3,0),"")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(OCULTAR)'!$P$3:$R$62,3,0),"")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(OCULTAR)'!$P$3:$R$62,3,0),"")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(OCULTAR)'!$P$3:$R$62,3,0),"")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(OCULTAR)'!$P$3:$R$62,3,0),"")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(OCULTAR)'!$P$3:$R$62,3,0),"")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(OCULTAR)'!$P$3:$R$62,3,0),"")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(OCULTAR)'!$P$3:$R$62,3,0),"")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(OCULTAR)'!$P$3:$R$62,3,0),"")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(OCULTAR)'!$P$3:$R$62,3,0),"")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(OCULTAR)'!$P$3:$R$62,3,0),"")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(OCULTAR)'!$P$3:$R$62,3,0),"")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(OCULTAR)'!$P$3:$R$62,3,0),"")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(OCULTAR)'!$P$3:$R$62,3,0),"")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(OCULTAR)'!$P$3:$R$62,3,0),"")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(OCULTAR)'!$P$3:$R$62,3,0),"")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(OCULTAR)'!$P$3:$R$62,3,0),"")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(OCULTAR)'!$P$3:$R$62,3,0),"")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(OCULTAR)'!$P$3:$R$62,3,0),"")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(OCULTAR)'!$P$3:$R$62,3,0),"")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(OCULTAR)'!$P$3:$R$62,3,0),"")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(OCULTAR)'!$P$3:$R$62,3,0),"")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(OCULTAR)'!$P$3:$R$62,3,0),"")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(OCULTAR)'!$P$3:$R$62,3,0),"")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(OCULTAR)'!$P$3:$R$62,3,0),"")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(OCULTAR)'!$P$3:$R$62,3,0),"")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(OCULTAR)'!$P$3:$R$62,3,0),"")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(OCULTAR)'!$P$3:$R$62,3,0),"")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(OCULTAR)'!$P$3:$R$62,3,0),"")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(OCULTAR)'!$P$3:$R$62,3,0),"")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(OCULTAR)'!$P$3:$R$62,3,0),"")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(OCULTAR)'!$P$3:$R$62,3,0),"")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(OCULTAR)'!$P$3:$R$62,3,0),"")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(OCULTAR)'!$P$3:$R$62,3,0),"")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(OCULTAR)'!$P$3:$R$62,3,0),"")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(OCULTAR)'!$P$3:$R$62,3,0),"")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(OCULTAR)'!$P$3:$R$62,3,0),"")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(OCULTAR)'!$P$3:$R$62,3,0),"")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(OCULTAR)'!$P$3:$R$62,3,0),"")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(OCULTAR)'!$P$3:$R$62,3,0),"")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(OCULTAR)'!$P$3:$R$62,3,0),"")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(OCULTAR)'!$P$3:$R$62,3,0),"")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(OCULTAR)'!$P$3:$R$62,3,0),"")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(OCULTAR)'!$P$3:$R$62,3,0),"")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(OCULTAR)'!$P$3:$R$62,3,0),"")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(OCULTAR)'!$P$3:$R$62,3,0),"")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(OCULTAR)'!$P$3:$R$62,3,0),"")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(OCULTAR)'!$P$3:$R$62,3,0),"")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(OCULTAR)'!$P$3:$R$62,3,0),"")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(OCULTAR)'!$P$3:$R$62,3,0),"")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(OCULTAR)'!$P$3:$R$62,3,0),"")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(OCULTAR)'!$P$3:$R$62,3,0),"")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(OCULTAR)'!$P$3:$R$62,3,0),"")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(OCULTAR)'!$P$3:$R$62,3,0),"")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(OCULTAR)'!$P$3:$R$62,3,0),"")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(OCULTAR)'!$P$3:$R$62,3,0),"")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(OCULTAR)'!$P$3:$R$62,3,0),"")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(OCULTAR)'!$P$3:$R$62,3,0),"")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(OCULTAR)'!$P$3:$R$62,3,0),"")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(OCULTAR)'!$P$3:$R$62,3,0),"")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(OCULTAR)'!$P$3:$R$62,3,0),"")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(OCULTAR)'!$P$3:$R$62,3,0),"")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(OCULTAR)'!$P$3:$R$62,3,0),"")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(OCULTAR)'!$P$3:$R$62,3,0),"")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(OCULTAR)'!$P$3:$R$62,3,0),"")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(OCULTAR)'!$P$3:$R$62,3,0),"")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(OCULTAR)'!$P$3:$R$62,3,0),"")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(OCULTAR)'!$P$3:$R$62,3,0),"")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(OCULTAR)'!$P$3:$R$62,3,0),"")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(OCULTAR)'!$P$3:$R$62,3,0),"")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(OCULTAR)'!$P$3:$R$62,3,0),"")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(OCULTAR)'!$P$3:$R$62,3,0),"")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(OCULTAR)'!$P$3:$R$62,3,0),"")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(OCULTAR)'!$P$3:$R$62,3,0),"")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(OCULTAR)'!$P$3:$R$62,3,0),"")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(OCULTAR)'!$P$3:$R$62,3,0),"")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(OCULTAR)'!$P$3:$R$62,3,0),"")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(OCULTAR)'!$P$3:$R$62,3,0),"")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(OCULTAR)'!$P$3:$R$62,3,0),"")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(OCULTAR)'!$P$3:$R$62,3,0),"")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(OCULTAR)'!$P$3:$R$62,3,0),"")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(OCULTAR)'!$P$3:$R$62,3,0),"")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(OCULTAR)'!$P$3:$R$62,3,0),"")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(OCULTAR)'!$P$3:$R$62,3,0),"")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(OCULTAR)'!$P$3:$R$62,3,0),"")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(OCULTAR)'!$P$3:$R$62,3,0),"")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(OCULTAR)'!$P$3:$R$62,3,0),"")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(OCULTAR)'!$P$3:$R$62,3,0),"")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(OCULTAR)'!$P$3:$R$62,3,0),"")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(OCULTAR)'!$P$3:$R$62,3,0),"")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(OCULTAR)'!$P$3:$R$62,3,0),"")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(OCULTAR)'!$P$3:$R$62,3,0),"")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(OCULTAR)'!$P$3:$R$62,3,0),"")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(OCULTAR)'!$P$3:$R$62,3,0),"")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(OCULTAR)'!$P$3:$R$62,3,0),"")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(OCULTAR)'!$P$3:$R$62,3,0),"")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(OCULTAR)'!$P$3:$R$62,3,0),"")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(OCULTAR)'!$P$3:$R$62,3,0),"")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(OCULTAR)'!$P$3:$R$62,3,0),"")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(OCULTAR)'!$P$3:$R$62,3,0),"")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(OCULTAR)'!$P$3:$R$62,3,0),"")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(OCULTAR)'!$P$3:$R$62,3,0),"")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(OCULTAR)'!$P$3:$R$62,3,0),"")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(OCULTAR)'!$P$3:$R$62,3,0),"")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(OCULTAR)'!$P$3:$R$62,3,0),"")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(OCULTAR)'!$P$3:$R$62,3,0),"")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(OCULTAR)'!$P$3:$R$62,3,0),"")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(OCULTAR)'!$P$3:$R$62,3,0),"")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(OCULTAR)'!$P$3:$R$62,3,0),"")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(OCULTAR)'!$P$3:$R$62,3,0),"")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(OCULTAR)'!$P$3:$R$62,3,0),"")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(OCULTAR)'!$P$3:$R$62,3,0),"")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(OCULTAR)'!$P$3:$R$62,3,0),"")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(OCULTAR)'!$P$3:$R$62,3,0),"")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(OCULTAR)'!$P$3:$R$62,3,0),"")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(OCULTAR)'!$P$3:$R$62,3,0),"")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(OCULTAR)'!$P$3:$R$62,3,0),"")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(OCULTAR)'!$P$3:$R$62,3,0),"")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(OCULTAR)'!$P$3:$R$62,3,0),"")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(OCULTAR)'!$P$3:$R$62,3,0),"")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(OCULTAR)'!$P$3:$R$62,3,0),"")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(OCULTAR)'!$P$3:$R$62,3,0),"")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(OCULTAR)'!$P$3:$R$62,3,0),"")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(OCULTAR)'!$P$3:$R$62,3,0),"")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(OCULTAR)'!$P$3:$R$62,3,0),"")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(OCULTAR)'!$P$3:$R$62,3,0),"")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(OCULTAR)'!$P$3:$R$62,3,0),"")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(OCULTAR)'!$P$3:$R$62,3,0),"")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(OCULTAR)'!$P$3:$R$62,3,0),"")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(OCULTAR)'!$P$3:$R$62,3,0),"")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(OCULTAR)'!$P$3:$R$62,3,0),"")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(OCULTAR)'!$P$3:$R$62,3,0),"")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(OCULTAR)'!$P$3:$R$62,3,0),"")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(OCULTAR)'!$P$3:$R$62,3,0),"")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(OCULTAR)'!$P$3:$R$62,3,0),"")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(OCULTAR)'!$P$3:$R$62,3,0),"")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(OCULTAR)'!$P$3:$R$62,3,0),"")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(OCULTAR)'!$P$3:$R$62,3,0),"")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(OCULTAR)'!$P$3:$R$62,3,0),"")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(OCULTAR)'!$P$3:$R$62,3,0),"")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(OCULTAR)'!$P$3:$R$62,3,0),"")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(OCULTAR)'!$P$3:$R$62,3,0),"")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(OCULTAR)'!$P$3:$R$62,3,0),"")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(OCULTAR)'!$P$3:$R$62,3,0),"")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(OCULTAR)'!$P$3:$R$62,3,0),"")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(OCULTAR)'!$P$3:$R$62,3,0),"")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(OCULTAR)'!$P$3:$R$62,3,0),"")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(OCULTAR)'!$P$3:$R$62,3,0),"")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(OCULTAR)'!$P$3:$R$62,3,0),"")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(OCULTAR)'!$P$3:$R$62,3,0),"")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(OCULTAR)'!$P$3:$R$62,3,0),"")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(OCULTAR)'!$P$3:$R$62,3,0),"")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(OCULTAR)'!$P$3:$R$62,3,0),"")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(OCULTAR)'!$P$3:$R$62,3,0),"")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(OCULTAR)'!$P$3:$R$62,3,0),"")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(OCULTAR)'!$P$3:$R$62,3,0),"")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(OCULTAR)'!$P$3:$R$62,3,0),"")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(OCULTAR)'!$P$3:$R$62,3,0),"")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(OCULTAR)'!$P$3:$R$62,3,0),"")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(OCULTAR)'!$P$3:$R$62,3,0),"")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(OCULTAR)'!$P$3:$R$62,3,0),"")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(OCULTAR)'!$P$3:$R$62,3,0),"")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(OCULTAR)'!$P$3:$R$62,3,0),"")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(OCULTAR)'!$P$3:$R$62,3,0),"")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(OCULTAR)'!$P$3:$R$62,3,0),"")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(OCULTAR)'!$P$3:$R$62,3,0),"")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(OCULTAR)'!$P$3:$R$62,3,0),"")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(OCULTAR)'!$P$3:$R$62,3,0),"")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(OCULTAR)'!$P$3:$R$62,3,0),"")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(OCULTAR)'!$P$3:$R$62,3,0),"")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(OCULTAR)'!$P$3:$R$62,3,0),"")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(OCULTAR)'!$P$3:$R$62,3,0),"")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(OCULTAR)'!$P$3:$R$62,3,0),"")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(OCULTAR)'!$P$3:$R$62,3,0),"")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(OCULTAR)'!$P$3:$R$62,3,0),"")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(OCULTAR)'!$P$3:$R$62,3,0),"")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(OCULTAR)'!$P$3:$R$62,3,0),"")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(OCULTAR)'!$P$3:$R$62,3,0),"")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(OCULTAR)'!$P$3:$R$62,3,0),"")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(OCULTAR)'!$P$3:$R$62,3,0),"")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(OCULTAR)'!$P$3:$R$62,3,0),"")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(OCULTAR)'!$P$3:$R$62,3,0),"")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(OCULTAR)'!$P$3:$R$62,3,0),"")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(OCULTAR)'!$P$3:$R$62,3,0),"")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(OCULTAR)'!$P$3:$R$62,3,0),"")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(OCULTAR)'!$P$3:$R$62,3,0),"")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(OCULTAR)'!$P$3:$R$62,3,0),"")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(OCULTAR)'!$P$3:$R$62,3,0),"")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(OCULTAR)'!$P$3:$R$62,3,0),"")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(OCULTAR)'!$P$3:$R$62,3,0),"")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(OCULTAR)'!$P$3:$R$62,3,0),"")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(OCULTAR)'!$P$3:$R$62,3,0),"")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(OCULTAR)'!$P$3:$R$62,3,0),"")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(OCULTAR)'!$P$3:$R$62,3,0),"")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(OCULTAR)'!$P$3:$R$62,3,0),"")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(OCULTAR)'!$P$3:$R$62,3,0),"")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(OCULTAR)'!$P$3:$R$62,3,0),"")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(OCULTAR)'!$P$3:$R$62,3,0),"")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(OCULTAR)'!$P$3:$R$62,3,0),"")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(OCULTAR)'!$P$3:$R$62,3,0),"")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(OCULTAR)'!$P$3:$R$62,3,0),"")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(OCULTAR)'!$P$3:$R$62,3,0),"")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(OCULTAR)'!$P$3:$R$62,3,0),"")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(OCULTAR)'!$P$3:$R$62,3,0),"")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(OCULTAR)'!$P$3:$R$62,3,0),"")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(OCULTAR)'!$P$3:$R$62,3,0),"")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(OCULTAR)'!$P$3:$R$62,3,0),"")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(OCULTAR)'!$P$3:$R$62,3,0),"")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(OCULTAR)'!$P$3:$R$62,3,0),"")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(OCULTAR)'!$P$3:$R$62,3,0),"")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(OCULTAR)'!$P$3:$R$62,3,0),"")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(OCULTAR)'!$P$3:$R$62,3,0),"")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(OCULTAR)'!$P$3:$R$62,3,0),"")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(OCULTAR)'!$P$3:$R$62,3,0),"")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(OCULTAR)'!$P$3:$R$62,3,0),"")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(OCULTAR)'!$P$3:$R$62,3,0),"")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(OCULTAR)'!$P$3:$R$62,3,0),"")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(OCULTAR)'!$P$3:$R$62,3,0),"")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(OCULTAR)'!$P$3:$R$62,3,0),"")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(OCULTAR)'!$P$3:$R$62,3,0),"")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(OCULTAR)'!$P$3:$R$62,3,0),"")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(OCULTAR)'!$P$3:$R$62,3,0),"")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(OCULTAR)'!$P$3:$R$62,3,0),"")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(OCULTAR)'!$P$3:$R$62,3,0),"")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(OCULTAR)'!$P$3:$R$62,3,0),"")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(OCULTAR)'!$P$3:$R$62,3,0),"")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(OCULTAR)'!$P$3:$R$62,3,0),"")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(OCULTAR)'!$P$3:$R$62,3,0),"")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(OCULTAR)'!$P$3:$R$62,3,0),"")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(OCULTAR)'!$P$3:$R$62,3,0),"")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(OCULTAR)'!$P$3:$R$62,3,0),"")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(OCULTAR)'!$P$3:$R$62,3,0),"")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(OCULTAR)'!$P$3:$R$62,3,0),"")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(OCULTAR)'!$P$3:$R$62,3,0),"")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(OCULTAR)'!$P$3:$R$62,3,0),"")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(OCULTAR)'!$P$3:$R$62,3,0),"")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(OCULTAR)'!$P$3:$R$62,3,0),"")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(OCULTAR)'!$P$3:$R$62,3,0),"")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(OCULTAR)'!$P$3:$R$62,3,0),"")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(OCULTAR)'!$P$3:$R$62,3,0),"")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(OCULTAR)'!$P$3:$R$62,3,0),"")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(OCULTAR)'!$P$3:$R$62,3,0),"")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(OCULTAR)'!$P$3:$R$62,3,0),"")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(OCULTAR)'!$P$3:$R$62,3,0),"")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(OCULTAR)'!$P$3:$R$62,3,0),"")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(OCULTAR)'!$P$3:$R$62,3,0),"")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(OCULTAR)'!$P$3:$R$62,3,0),"")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(OCULTAR)'!$P$3:$R$62,3,0),"")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(OCULTAR)'!$P$3:$R$62,3,0),"")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(OCULTAR)'!$P$3:$R$62,3,0),"")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(OCULTAR)'!$P$3:$R$62,3,0),"")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(OCULTAR)'!$P$3:$R$62,3,0),"")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(OCULTAR)'!$P$3:$R$62,3,0),"")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(OCULTAR)'!$P$3:$R$62,3,0),"")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(OCULTAR)'!$P$3:$R$62,3,0),"")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(OCULTAR)'!$P$3:$R$62,3,0),"")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(OCULTAR)'!$P$3:$R$62,3,0),"")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(OCULTAR)'!$P$3:$R$62,3,0),"")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(OCULTAR)'!$P$3:$R$62,3,0),"")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(OCULTAR)'!$P$3:$R$62,3,0),"")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(OCULTAR)'!$P$3:$R$62,3,0),"")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(OCULTAR)'!$P$3:$R$62,3,0),"")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(OCULTAR)'!$P$3:$R$62,3,0),"")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(OCULTAR)'!$P$3:$R$62,3,0),"")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(OCULTAR)'!$P$3:$R$62,3,0),"")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(OCULTAR)'!$P$3:$R$62,3,0),"")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(OCULTAR)'!$P$3:$R$62,3,0),"")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(OCULTAR)'!$P$3:$R$62,3,0),"")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(OCULTAR)'!$P$3:$R$62,3,0),"")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(OCULTAR)'!$P$3:$R$62,3,0),"")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(OCULTAR)'!$P$3:$R$62,3,0),"")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(OCULTAR)'!$P$3:$R$62,3,0),"")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(OCULTAR)'!$P$3:$R$62,3,0),"")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(OCULTAR)'!$P$3:$R$62,3,0),"")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(OCULTAR)'!$P$3:$R$62,3,0),"")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(OCULTAR)'!$P$3:$R$62,3,0),"")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(OCULTAR)'!$P$3:$R$62,3,0),"")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(OCULTAR)'!$P$3:$R$62,3,0),"")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(OCULTAR)'!$P$3:$R$62,3,0),"")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(OCULTAR)'!$P$3:$R$62,3,0),"")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(OCULTAR)'!$P$3:$R$62,3,0),"")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(OCULTAR)'!$P$3:$R$62,3,0),"")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(OCULTAR)'!$P$3:$R$62,3,0),"")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(OCULTAR)'!$P$3:$R$62,3,0),"")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(OCULTAR)'!$P$3:$R$62,3,0),"")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(OCULTAR)'!$P$3:$R$62,3,0),"")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(OCULTAR)'!$P$3:$R$62,3,0),"")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(OCULTAR)'!$P$3:$R$62,3,0),"")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(OCULTAR)'!$P$3:$R$62,3,0),"")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(OCULTAR)'!$P$3:$R$62,3,0),"")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(OCULTAR)'!$P$3:$R$62,3,0),"")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(OCULTAR)'!$P$3:$R$62,3,0),"")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(OCULTAR)'!$P$3:$R$62,3,0),"")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(OCULTAR)'!$P$3:$R$62,3,0),"")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(OCULTAR)'!$P$3:$R$62,3,0),"")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(OCULTAR)'!$P$3:$R$62,3,0),"")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(OCULTAR)'!$P$3:$R$62,3,0),"")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(OCULTAR)'!$P$3:$R$62,3,0),"")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(OCULTAR)'!$P$3:$R$62,3,0),"")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(OCULTAR)'!$P$3:$R$62,3,0),"")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(OCULTAR)'!$P$3:$R$62,3,0),"")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(OCULTAR)'!$P$3:$R$62,3,0),"")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(OCULTAR)'!$P$3:$R$62,3,0),"")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(OCULTAR)'!$P$3:$R$62,3,0),"")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(OCULTAR)'!$P$3:$R$62,3,0),"")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(OCULTAR)'!$P$3:$R$62,3,0),"")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(OCULTAR)'!$P$3:$R$62,3,0),"")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(OCULTAR)'!$P$3:$R$62,3,0),"")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(OCULTAR)'!$P$3:$R$62,3,0),"")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(OCULTAR)'!$P$3:$R$62,3,0),"")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(OCULTAR)'!$P$3:$R$62,3,0),"")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(OCULTAR)'!$P$3:$R$62,3,0),"")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(OCULTAR)'!$P$3:$R$62,3,0),"")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(OCULTAR)'!$P$3:$R$62,3,0),"")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(OCULTAR)'!$P$3:$R$62,3,0),"")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(OCULTAR)'!$P$3:$R$62,3,0),"")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(OCULTAR)'!$P$3:$R$62,3,0),"")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(OCULTAR)'!$P$3:$R$62,3,0),"")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(OCULTAR)'!$P$3:$R$62,3,0),"")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(OCULTAR)'!$P$3:$R$62,3,0),"")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(OCULTAR)'!$P$3:$R$62,3,0),"")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(OCULTAR)'!$P$3:$R$62,3,0),"")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(OCULTAR)'!$P$3:$R$62,3,0),"")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(OCULTAR)'!$P$3:$R$62,3,0),"")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(OCULTAR)'!$P$3:$R$62,3,0),"")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(OCULTAR)'!$P$3:$R$62,3,0),"")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(OCULTAR)'!$P$3:$R$62,3,0),"")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(OCULTAR)'!$P$3:$R$62,3,0),"")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(OCULTAR)'!$P$3:$R$62,3,0),"")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(OCULTAR)'!$P$3:$R$62,3,0),"")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(OCULTAR)'!$P$3:$R$62,3,0),"")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(OCULTAR)'!$P$3:$R$62,3,0),"")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(OCULTAR)'!$P$3:$R$62,3,0),"")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(OCULTAR)'!$P$3:$R$62,3,0),"")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(OCULTAR)'!$P$3:$R$62,3,0),"")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(OCULTAR)'!$P$3:$R$62,3,0),"")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(OCULTAR)'!$P$3:$R$62,3,0),"")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(OCULTAR)'!$P$3:$R$62,3,0),"")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(OCULTAR)'!$P$3:$R$62,3,0),"")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(OCULTAR)'!$P$3:$R$62,3,0),"")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(OCULTAR)'!$P$3:$R$62,3,0),"")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(OCULTAR)'!$P$3:$R$62,3,0),"")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(OCULTAR)'!$P$3:$R$62,3,0),"")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(OCULTAR)'!$P$3:$R$62,3,0),"")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(OCULTAR)'!$P$3:$R$62,3,0),"")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(OCULTAR)'!$P$3:$R$62,3,0),"")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(OCULTAR)'!$P$3:$R$62,3,0),"")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(OCULTAR)'!$P$3:$R$62,3,0),"")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(OCULTAR)'!$P$3:$R$62,3,0),"")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(OCULTAR)'!$P$3:$R$62,3,0),"")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(OCULTAR)'!$P$3:$R$62,3,0),"")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(OCULTAR)'!$P$3:$R$62,3,0),"")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(OCULTAR)'!$P$3:$R$62,3,0),"")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(OCULTAR)'!$P$3:$R$62,3,0),"")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(OCULTAR)'!$P$3:$R$62,3,0),"")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(OCULTAR)'!$P$3:$R$62,3,0),"")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(OCULTAR)'!$P$3:$R$62,3,0),"")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(OCULTAR)'!$P$3:$R$62,3,0),"")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(OCULTAR)'!$P$3:$R$62,3,0),"")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(OCULTAR)'!$P$3:$R$62,3,0),"")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(OCULTAR)'!$P$3:$R$62,3,0),"")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(OCULTAR)'!$P$3:$R$62,3,0),"")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(OCULTAR)'!$P$3:$R$62,3,0),"")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(OCULTAR)'!$P$3:$R$62,3,0),"")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(OCULTAR)'!$P$3:$R$62,3,0),"")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(OCULTAR)'!$P$3:$R$62,3,0),"")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(OCULTAR)'!$P$3:$R$62,3,0),"")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(OCULTAR)'!$P$3:$R$62,3,0),"")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(OCULTAR)'!$P$3:$R$62,3,0),"")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(OCULTAR)'!$P$3:$R$62,3,0),"")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(OCULTAR)'!$P$3:$R$62,3,0),"")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(OCULTAR)'!$P$3:$R$62,3,0),"")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(OCULTAR)'!$P$3:$R$62,3,0),"")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(OCULTAR)'!$P$3:$R$62,3,0),"")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(OCULTAR)'!$P$3:$R$62,3,0),"")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(OCULTAR)'!$P$3:$R$62,3,0),"")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(OCULTAR)'!$P$3:$R$62,3,0),"")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(OCULTAR)'!$P$3:$R$62,3,0),"")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(OCULTAR)'!$P$3:$R$62,3,0),"")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(OCULTAR)'!$P$3:$R$62,3,0),"")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(OCULTAR)'!$P$3:$R$62,3,0),"")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(OCULTAR)'!$P$3:$R$62,3,0),"")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(OCULTAR)'!$P$3:$R$62,3,0),"")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(OCULTAR)'!$P$3:$R$62,3,0),"")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(OCULTAR)'!$P$3:$R$62,3,0),"")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(OCULTAR)'!$P$3:$R$62,3,0),"")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(OCULTAR)'!$P$3:$R$62,3,0),"")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(OCULTAR)'!$P$3:$R$62,3,0),"")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(OCULTAR)'!$P$3:$R$62,3,0),"")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(OCULTAR)'!$P$3:$R$62,3,0),"")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(OCULTAR)'!$P$3:$R$62,3,0),"")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(OCULTAR)'!$P$3:$R$62,3,0),"")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(OCULTAR)'!$P$3:$R$62,3,0),"")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(OCULTAR)'!$P$3:$R$62,3,0),"")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(OCULTAR)'!$P$3:$R$62,3,0),"")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(OCULTAR)'!$P$3:$R$62,3,0),"")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(OCULTAR)'!$P$3:$R$62,3,0),"")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(OCULTAR)'!$P$3:$R$62,3,0),"")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(OCULTAR)'!$P$3:$R$62,3,0),"")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(OCULTAR)'!$P$3:$R$62,3,0),"")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(OCULTAR)'!$P$3:$R$62,3,0),"")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(OCULTAR)'!$P$3:$R$62,3,0),"")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(OCULTAR)'!$P$3:$R$62,3,0),"")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(OCULTAR)'!$P$3:$R$62,3,0),"")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(OCULTAR)'!$P$3:$R$62,3,0),"")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(OCULTAR)'!$P$3:$R$62,3,0),"")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(OCULTAR)'!$P$3:$R$62,3,0),"")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(OCULTAR)'!$P$3:$R$62,3,0),"")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(OCULTAR)'!$P$3:$R$62,3,0),"")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(OCULTAR)'!$P$3:$R$62,3,0),"")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(OCULTAR)'!$P$3:$R$62,3,0),"")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(OCULTAR)'!$P$3:$R$62,3,0),"")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(OCULTAR)'!$P$3:$R$62,3,0),"")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(OCULTAR)'!$P$3:$R$62,3,0),"")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(OCULTAR)'!$P$3:$R$62,3,0),"")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(OCULTAR)'!$P$3:$R$62,3,0),"")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(OCULTAR)'!$P$3:$R$62,3,0),"")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(OCULTAR)'!$P$3:$R$62,3,0),"")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(OCULTAR)'!$P$3:$R$62,3,0),"")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(OCULTAR)'!$P$3:$R$62,3,0),"")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(OCULTAR)'!$P$3:$R$62,3,0),"")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(OCULTAR)'!$P$3:$R$62,3,0),"")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(OCULTAR)'!$P$3:$R$62,3,0),"")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(OCULTAR)'!$P$3:$R$62,3,0),"")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(OCULTAR)'!$P$3:$R$62,3,0),"")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(OCULTAR)'!$P$3:$R$62,3,0),"")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(OCULTAR)'!$P$3:$R$62,3,0),"")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(OCULTAR)'!$P$3:$R$62,3,0),"")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(OCULTAR)'!$P$3:$R$62,3,0),"")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(OCULTAR)'!$P$3:$R$62,3,0),"")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(OCULTAR)'!$P$3:$R$62,3,0),"")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(OCULTAR)'!$P$3:$R$62,3,0),"")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(OCULTAR)'!$P$3:$R$62,3,0),"")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(OCULTAR)'!$P$3:$R$62,3,0),"")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(OCULTAR)'!$P$3:$R$62,3,0),"")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(OCULTAR)'!$P$3:$R$62,3,0),"")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(OCULTAR)'!$P$3:$R$62,3,0),"")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(OCULTAR)'!$P$3:$R$62,3,0),"")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(OCULTAR)'!$P$3:$R$62,3,0),"")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(OCULTAR)'!$P$3:$R$62,3,0),"")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(OCULTAR)'!$P$3:$R$62,3,0),"")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(OCULTAR)'!$P$3:$R$62,3,0),"")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(OCULTAR)'!$P$3:$R$62,3,0),"")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(OCULTAR)'!$P$3:$R$62,3,0),"")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(OCULTAR)'!$P$3:$R$62,3,0),"")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(OCULTAR)'!$P$3:$R$62,3,0),"")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(OCULTAR)'!$P$3:$R$62,3,0),"")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(OCULTAR)'!$P$3:$R$62,3,0),"")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(OCULTAR)'!$P$3:$R$62,3,0),"")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(OCULTAR)'!$P$3:$R$62,3,0),"")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(OCULTAR)'!$P$3:$R$62,3,0),"")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(OCULTAR)'!$P$3:$R$62,3,0),"")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(OCULTAR)'!$P$3:$R$62,3,0),"")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(OCULTAR)'!$P$3:$R$62,3,0),"")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(OCULTAR)'!$P$3:$R$62,3,0),"")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(OCULTAR)'!$P$3:$R$62,3,0),"")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(OCULTAR)'!$P$3:$R$62,3,0),"")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(OCULTAR)'!$P$3:$R$62,3,0),"")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(OCULTAR)'!$P$3:$R$62,3,0),"")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(OCULTAR)'!$P$3:$R$62,3,0),"")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(OCULTAR)'!$P$3:$R$62,3,0),"")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(OCULTAR)'!$P$3:$R$62,3,0),"")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(OCULTAR)'!$P$3:$R$62,3,0),"")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(OCULTAR)'!$P$3:$R$62,3,0),"")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(OCULTAR)'!$P$3:$R$62,3,0),"")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(OCULTAR)'!$P$3:$R$62,3,0),"")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(OCULTAR)'!$P$3:$R$62,3,0),"")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(OCULTAR)'!$P$3:$R$62,3,0),"")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(OCULTAR)'!$P$3:$R$62,3,0),"")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(OCULTAR)'!$P$3:$R$62,3,0),"")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(OCULTAR)'!$P$3:$R$62,3,0),"")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(OCULTAR)'!$P$3:$R$62,3,0),"")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(OCULTAR)'!$P$3:$R$62,3,0),"")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(OCULTAR)'!$P$3:$R$62,3,0),"")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(OCULTAR)'!$P$3:$R$62,3,0),"")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(OCULTAR)'!$P$3:$R$62,3,0),"")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(OCULTAR)'!$P$3:$R$62,3,0),"")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(OCULTAR)'!$P$3:$R$62,3,0),"")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(OCULTAR)'!$P$3:$R$62,3,0),"")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(OCULTAR)'!$P$3:$R$62,3,0),"")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(OCULTAR)'!$P$3:$R$62,3,0),"")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(OCULTAR)'!$P$3:$R$62,3,0),"")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(OCULTAR)'!$P$3:$R$62,3,0),"")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(OCULTAR)'!$P$3:$R$62,3,0),"")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(OCULTAR)'!$P$3:$R$62,3,0),"")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(OCULTAR)'!$P$3:$R$62,3,0),"")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(OCULTAR)'!$P$3:$R$62,3,0),"")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(OCULTAR)'!$P$3:$R$62,3,0),"")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(OCULTAR)'!$P$3:$R$62,3,0),"")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(OCULTAR)'!$P$3:$R$62,3,0),"")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(OCULTAR)'!$P$3:$R$62,3,0),"")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(OCULTAR)'!$P$3:$R$62,3,0),"")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(OCULTAR)'!$P$3:$R$62,3,0),"")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(OCULTAR)'!$P$3:$R$62,3,0),"")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(OCULTAR)'!$P$3:$R$62,3,0),"")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(OCULTAR)'!$P$3:$R$62,3,0),"")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(OCULTAR)'!$P$3:$R$62,3,0),"")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(OCULTAR)'!$P$3:$R$62,3,0),"")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(OCULTAR)'!$P$3:$R$62,3,0),"")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(OCULTAR)'!$P$3:$R$62,3,0),"")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(OCULTAR)'!$P$3:$R$62,3,0),"")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(OCULTAR)'!$P$3:$R$62,3,0),"")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(OCULTAR)'!$P$3:$R$62,3,0),"")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(OCULTAR)'!$P$3:$R$62,3,0),"")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(OCULTAR)'!$P$3:$R$62,3,0),"")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(OCULTAR)'!$P$3:$R$62,3,0),"")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(OCULTAR)'!$P$3:$R$62,3,0),"")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(OCULTAR)'!$P$3:$R$62,3,0),"")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(OCULTAR)'!$P$3:$R$62,3,0),"")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(OCULTAR)'!$P$3:$R$62,3,0),"")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(OCULTAR)'!$P$3:$R$62,3,0),"")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(OCULTAR)'!$P$3:$R$62,3,0),"")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(OCULTAR)'!$P$3:$R$62,3,0),"")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(OCULTAR)'!$P$3:$R$62,3,0),"")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(OCULTAR)'!$P$3:$R$62,3,0),"")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(OCULTAR)'!$P$3:$R$62,3,0),"")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(OCULTAR)'!$P$3:$R$62,3,0),"")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(OCULTAR)'!$P$3:$R$62,3,0),"")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(OCULTAR)'!$P$3:$R$62,3,0),"")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(OCULTAR)'!$P$3:$R$62,3,0),"")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(OCULTAR)'!$P$3:$R$62,3,0),"")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(OCULTAR)'!$P$3:$R$62,3,0),"")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(OCULTAR)'!$P$3:$R$62,3,0),"")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(OCULTAR)'!$P$3:$R$62,3,0),"")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(OCULTAR)'!$P$3:$R$62,3,0),"")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(OCULTAR)'!$P$3:$R$62,3,0),"")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(OCULTAR)'!$P$3:$R$62,3,0),"")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(OCULTAR)'!$P$3:$R$62,3,0),"")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(OCULTAR)'!$P$3:$R$62,3,0),"")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(OCULTAR)'!$P$3:$R$62,3,0),"")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(OCULTAR)'!$P$3:$R$62,3,0),"")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(OCULTAR)'!$P$3:$R$62,3,0),"")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(OCULTAR)'!$P$3:$R$62,3,0),"")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(OCULTAR)'!$P$3:$R$62,3,0),"")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(OCULTAR)'!$P$3:$R$62,3,0),"")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(OCULTAR)'!$P$3:$R$62,3,0),"")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(OCULTAR)'!$P$3:$R$62,3,0),"")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(OCULTAR)'!$P$3:$R$62,3,0),"")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(OCULTAR)'!$P$3:$R$62,3,0),"")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(OCULTAR)'!$P$3:$R$62,3,0),"")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(OCULTAR)'!$P$3:$R$62,3,0),"")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(OCULTAR)'!$P$3:$R$62,3,0),"")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(OCULTAR)'!$P$3:$R$62,3,0),"")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(OCULTAR)'!$P$3:$R$62,3,0),"")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(OCULTAR)'!$P$3:$R$62,3,0),"")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(OCULTAR)'!$P$3:$R$62,3,0),"")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(OCULTAR)'!$P$3:$R$62,3,0),"")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(OCULTAR)'!$P$3:$R$62,3,0),"")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(OCULTAR)'!$P$3:$R$62,3,0),"")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(OCULTAR)'!$P$3:$R$62,3,0),"")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(OCULTAR)'!$P$3:$R$62,3,0),"")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(OCULTAR)'!$P$3:$R$62,3,0),"")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(OCULTAR)'!$P$3:$R$62,3,0),"")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(OCULTAR)'!$P$3:$R$62,3,0),"")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(OCULTAR)'!$P$3:$R$62,3,0),"")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(OCULTAR)'!$P$3:$R$62,3,0),"")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(OCULTAR)'!$P$3:$R$62,3,0),"")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(OCULTAR)'!$P$3:$R$62,3,0),"")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(OCULTAR)'!$P$3:$R$62,3,0),"")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(OCULTAR)'!$P$3:$R$62,3,0),"")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(OCULTAR)'!$P$3:$R$62,3,0),"")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(OCULTAR)'!$P$3:$R$62,3,0),"")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(OCULTAR)'!$P$3:$R$62,3,0),"")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(OCULTAR)'!$P$3:$R$62,3,0),"")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(OCULTAR)'!$P$3:$R$62,3,0),"")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(OCULTAR)'!$P$3:$R$62,3,0),"")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(OCULTAR)'!$P$3:$R$62,3,0),"")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(OCULTAR)'!$P$3:$R$62,3,0),"")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(OCULTAR)'!$P$3:$R$62,3,0),"")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(OCULTAR)'!$P$3:$R$62,3,0),"")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(OCULTAR)'!$P$3:$R$62,3,0),"")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(OCULTAR)'!$P$3:$R$62,3,0),"")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(OCULTAR)'!$P$3:$R$62,3,0),"")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(OCULTAR)'!$P$3:$R$62,3,0),"")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(OCULTAR)'!$P$3:$R$62,3,0),"")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(OCULTAR)'!$P$3:$R$62,3,0),"")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(OCULTAR)'!$P$3:$R$62,3,0),"")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(OCULTAR)'!$P$3:$R$62,3,0),"")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(OCULTAR)'!$P$3:$R$62,3,0),"")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(OCULTAR)'!$P$3:$R$62,3,0),"")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(OCULTAR)'!$P$3:$R$62,3,0),"")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(OCULTAR)'!$P$3:$R$62,3,0),"")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(OCULTAR)'!$P$3:$R$62,3,0),"")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(OCULTAR)'!$P$3:$R$62,3,0),"")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(OCULTAR)'!$P$3:$R$62,3,0),"")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(OCULTAR)'!$P$3:$R$62,3,0),"")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(OCULTAR)'!$P$3:$R$62,3,0),"")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(OCULTAR)'!$P$3:$R$62,3,0),"")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(OCULTAR)'!$P$3:$R$62,3,0),"")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(OCULTAR)'!$P$3:$R$62,3,0),"")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(OCULTAR)'!$P$3:$R$62,3,0),"")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(OCULTAR)'!$P$3:$R$62,3,0),"")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(OCULTAR)'!$P$3:$R$62,3,0),"")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(OCULTAR)'!$P$3:$R$62,3,0),"")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(OCULTAR)'!$P$3:$R$62,3,0),"")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(OCULTAR)'!$P$3:$R$62,3,0),"")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(OCULTAR)'!$P$3:$R$62,3,0),"")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(OCULTAR)'!$P$3:$R$62,3,0),"")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(OCULTAR)'!$P$3:$R$62,3,0),"")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(OCULTAR)'!$P$3:$R$62,3,0),"")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(OCULTAR)'!$P$3:$R$62,3,0),"")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(OCULTAR)'!$P$3:$R$62,3,0),"")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(OCULTAR)'!$P$3:$R$62,3,0),"")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(OCULTAR)'!$P$3:$R$62,3,0),"")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(OCULTAR)'!$P$3:$R$62,3,0),"")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(OCULTAR)'!$P$3:$R$62,3,0),"")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(OCULTAR)'!$P$3:$R$62,3,0),"")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(OCULTAR)'!$P$3:$R$62,3,0),"")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(OCULTAR)'!$P$3:$R$62,3,0),"")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(OCULTAR)'!$P$3:$R$62,3,0),"")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(OCULTAR)'!$P$3:$R$62,3,0),"")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(OCULTAR)'!$P$3:$R$62,3,0),"")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(OCULTAR)'!$P$3:$R$62,3,0),"")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(OCULTAR)'!$P$3:$R$62,3,0),"")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(OCULTAR)'!$P$3:$R$62,3,0),"")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(OCULTAR)'!$P$3:$R$62,3,0),"")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(OCULTAR)'!$P$3:$R$62,3,0),"")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(OCULTAR)'!$P$3:$R$62,3,0),"")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(OCULTAR)'!$P$3:$R$62,3,0),"")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(OCULTAR)'!$P$3:$R$62,3,0),"")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(OCULTAR)'!$P$3:$R$62,3,0),"")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(OCULTAR)'!$P$3:$R$62,3,0),"")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(OCULTAR)'!$P$3:$R$62,3,0),"")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(OCULTAR)'!$P$3:$R$62,3,0),"")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(OCULTAR)'!$P$3:$R$62,3,0),"")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(OCULTAR)'!$P$3:$R$62,3,0),"")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(OCULTAR)'!$P$3:$R$62,3,0),"")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(OCULTAR)'!$P$3:$R$62,3,0),"")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(OCULTAR)'!$P$3:$R$62,3,0),"")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(OCULTAR)'!$P$3:$R$62,3,0),"")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(OCULTAR)'!$P$3:$R$62,3,0),"")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(OCULTAR)'!$P$3:$R$62,3,0),"")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(OCULTAR)'!$P$3:$R$62,3,0),"")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(OCULTAR)'!$P$3:$R$62,3,0),"")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(OCULTAR)'!$P$3:$R$62,3,0),"")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(OCULTAR)'!$P$3:$R$62,3,0),"")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(OCULTAR)'!$P$3:$R$62,3,0),"")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(OCULTAR)'!$P$3:$R$62,3,0),"")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(OCULTAR)'!$P$3:$R$62,3,0),"")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(OCULTAR)'!$P$3:$R$62,3,0),"")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(OCULTAR)'!$P$3:$R$62,3,0),"")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(OCULTAR)'!$P$3:$R$62,3,0),"")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(OCULTAR)'!$P$3:$R$62,3,0),"")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(OCULTAR)'!$P$3:$R$62,3,0),"")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(OCULTAR)'!$P$3:$R$62,3,0),"")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(OCULTAR)'!$P$3:$R$62,3,0),"")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(OCULTAR)'!$P$3:$R$62,3,0),"")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(OCULTAR)'!$P$3:$R$62,3,0),"")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(OCULTAR)'!$P$3:$R$62,3,0),"")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(OCULTAR)'!$P$3:$R$62,3,0),"")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(OCULTAR)'!$P$3:$R$62,3,0),"")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(OCULTAR)'!$P$3:$R$62,3,0),"")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(OCULTAR)'!$P$3:$R$62,3,0),"")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(OCULTAR)'!$P$3:$R$62,3,0),"")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(OCULTAR)'!$P$3:$R$62,3,0),"")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(OCULTAR)'!$P$3:$R$62,3,0),"")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(OCULTAR)'!$P$3:$R$62,3,0),"")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(OCULTAR)'!$P$3:$R$62,3,0),"")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(OCULTAR)'!$P$3:$R$62,3,0),"")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(OCULTAR)'!$P$3:$R$62,3,0),"")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(OCULTAR)'!$P$3:$R$62,3,0),"")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(OCULTAR)'!$P$3:$R$62,3,0),"")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(OCULTAR)'!$P$3:$R$62,3,0),"")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(OCULTAR)'!$P$3:$R$62,3,0),"")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(OCULTAR)'!$P$3:$R$62,3,0),"")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(OCULTAR)'!$P$3:$R$62,3,0),"")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(OCULTAR)'!$P$3:$R$62,3,0),"")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(OCULTAR)'!$P$3:$R$62,3,0),"")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(OCULTAR)'!$P$3:$R$62,3,0),"")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(OCULTAR)'!$P$3:$R$62,3,0),"")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(OCULTAR)'!$P$3:$R$62,3,0),"")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(OCULTAR)'!$P$3:$R$62,3,0),"")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(OCULTAR)'!$P$3:$R$62,3,0),"")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(OCULTAR)'!$P$3:$R$62,3,0),"")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(OCULTAR)'!$P$3:$R$62,3,0),"")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(OCULTAR)'!$P$3:$R$62,3,0),"")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(OCULTAR)'!$P$3:$R$62,3,0),"")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(OCULTAR)'!$P$3:$R$62,3,0),"")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(OCULTAR)'!$P$3:$R$62,3,0),"")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(OCULTAR)'!$P$3:$R$62,3,0),"")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(OCULTAR)'!$P$3:$R$62,3,0),"")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(OCULTAR)'!$P$3:$R$62,3,0),"")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(OCULTAR)'!$P$3:$R$62,3,0),"")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(OCULTAR)'!$P$3:$R$62,3,0),"")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(OCULTAR)'!$P$3:$R$62,3,0),"")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(OCULTAR)'!$P$3:$R$62,3,0),"")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(OCULTAR)'!$P$3:$R$62,3,0),"")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(OCULTAR)'!$P$3:$R$62,3,0),"")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(OCULTAR)'!$P$3:$R$62,3,0),"")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(OCULTAR)'!$P$3:$R$62,3,0),"")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(OCULTAR)'!$P$3:$R$62,3,0),"")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(OCULTAR)'!$P$3:$R$62,3,0),"")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(OCULTAR)'!$P$3:$R$62,3,0),"")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(OCULTAR)'!$P$3:$R$62,3,0),"")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(OCULTAR)'!$P$3:$R$62,3,0),"")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(OCULTAR)'!$P$3:$R$62,3,0),"")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(OCULTAR)'!$P$3:$R$62,3,0),"")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(OCULTAR)'!$P$3:$R$62,3,0),"")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(OCULTAR)'!$P$3:$R$62,3,0),"")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(OCULTAR)'!$P$3:$R$62,3,0),"")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(OCULTAR)'!$P$3:$R$62,3,0),"")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(OCULTAR)'!$P$3:$R$62,3,0),"")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(OCULTAR)'!$P$3:$R$62,3,0),"")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(OCULTAR)'!$P$3:$R$62,3,0),"")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(OCULTAR)'!$P$3:$R$62,3,0),"")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(OCULTAR)'!$P$3:$R$62,3,0),"")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(OCULTAR)'!$P$3:$R$62,3,0),"")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(OCULTAR)'!$P$3:$R$62,3,0),"")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(OCULTAR)'!$P$3:$R$62,3,0),"")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(OCULTAR)'!$P$3:$R$62,3,0),"")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(OCULTAR)'!$P$3:$R$62,3,0),"")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(OCULTAR)'!$P$3:$R$62,3,0),"")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(OCULTAR)'!$P$3:$R$62,3,0),"")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(OCULTAR)'!$P$3:$R$62,3,0),"")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(OCULTAR)'!$P$3:$R$62,3,0),"")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(OCULTAR)'!$P$3:$R$62,3,0),"")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(OCULTAR)'!$P$3:$R$62,3,0),"")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(OCULTAR)'!$P$3:$R$62,3,0),"")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(OCULTAR)'!$P$3:$R$62,3,0),"")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(OCULTAR)'!$P$3:$R$62,3,0),"")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(OCULTAR)'!$P$3:$R$62,3,0),"")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(OCULTAR)'!$P$3:$R$62,3,0),"")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(OCULTAR)'!$P$3:$R$62,3,0),"")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(OCULTAR)'!$P$3:$R$62,3,0),"")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(OCULTAR)'!$P$3:$R$62,3,0),"")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(OCULTAR)'!$P$3:$R$62,3,0),"")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(OCULTAR)'!$P$3:$R$62,3,0),"")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(OCULTAR)'!$P$3:$R$62,3,0),"")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(OCULTAR)'!$P$3:$R$62,3,0),"")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(OCULTAR)'!$P$3:$R$62,3,0),"")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(OCULTAR)'!$P$3:$R$62,3,0),"")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(OCULTAR)'!$P$3:$R$62,3,0),"")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(OCULTAR)'!$P$3:$R$62,3,0),"")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(OCULTAR)'!$P$3:$R$62,3,0),"")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(OCULTAR)'!$P$3:$R$62,3,0),"")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(OCULTAR)'!$P$3:$R$62,3,0),"")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(OCULTAR)'!$P$3:$R$62,3,0),"")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(OCULTAR)'!$P$3:$R$62,3,0),"")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(OCULTAR)'!$P$3:$R$62,3,0),"")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(OCULTAR)'!$P$3:$R$62,3,0),"")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(OCULTAR)'!$P$3:$R$62,3,0),"")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(OCULTAR)'!$P$3:$R$62,3,0),"")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(OCULTAR)'!$P$3:$R$62,3,0),"")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(OCULTAR)'!$P$3:$R$62,3,0),"")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(OCULTAR)'!$P$3:$R$62,3,0),"")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(OCULTAR)'!$P$3:$R$62,3,0),"")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(OCULTAR)'!$P$3:$R$62,3,0),"")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(OCULTAR)'!$P$3:$R$62,3,0),"")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(OCULTAR)'!$P$3:$R$62,3,0),"")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(OCULTAR)'!$P$3:$R$62,3,0),"")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(OCULTAR)'!$P$3:$R$62,3,0),"")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(OCULTAR)'!$P$3:$R$62,3,0),"")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(OCULTAR)'!$P$3:$R$62,3,0),"")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(OCULTAR)'!$P$3:$R$62,3,0),"")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(OCULTAR)'!$P$3:$R$62,3,0),"")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(OCULTAR)'!$P$3:$R$62,3,0),"")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(OCULTAR)'!$P$3:$R$62,3,0),"")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(OCULTAR)'!$P$3:$R$62,3,0),"")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(OCULTAR)'!$P$3:$R$62,3,0),"")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(OCULTAR)'!$P$3:$R$62,3,0),"")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(OCULTAR)'!$P$3:$R$62,3,0),"")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(OCULTAR)'!$P$3:$R$62,3,0),"")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(OCULTAR)'!$P$3:$R$62,3,0),"")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(OCULTAR)'!$P$3:$R$62,3,0),"")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(OCULTAR)'!$P$3:$R$62,3,0),"")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(OCULTAR)'!$P$3:$R$62,3,0),"")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(OCULTAR)'!$P$3:$R$62,3,0),"")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(OCULTAR)'!$P$3:$R$62,3,0),"")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(OCULTAR)'!$P$3:$R$62,3,0),"")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(OCULTAR)'!$P$3:$R$62,3,0),"")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(OCULTAR)'!$P$3:$R$62,3,0),"")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(OCULTAR)'!$P$3:$R$62,3,0),"")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(OCULTAR)'!$P$3:$R$62,3,0),"")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(OCULTAR)'!$P$3:$R$62,3,0),"")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(OCULTAR)'!$P$3:$R$62,3,0),"")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(OCULTAR)'!$P$3:$R$62,3,0),"")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(OCULTAR)'!$P$3:$R$62,3,0),"")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(OCULTAR)'!$P$3:$R$62,3,0),"")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(OCULTAR)'!$P$3:$R$62,3,0),"")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(OCULTAR)'!$P$3:$R$62,3,0),"")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(OCULTAR)'!$P$3:$R$62,3,0),"")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(OCULTAR)'!$P$3:$R$62,3,0),"")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(OCULTAR)'!$P$3:$R$62,3,0),"")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(OCULTAR)'!$P$3:$R$62,3,0),"")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(OCULTAR)'!$P$3:$R$62,3,0),"")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(OCULTAR)'!$P$3:$R$62,3,0),"")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(OCULTAR)'!$P$3:$R$62,3,0),"")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(OCULTAR)'!$P$3:$R$62,3,0),"")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(OCULTAR)'!$P$3:$R$62,3,0),"")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(OCULTAR)'!$P$3:$R$62,3,0),"")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(OCULTAR)'!$P$3:$R$62,3,0),"")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(OCULTAR)'!$P$3:$R$62,3,0),"")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(OCULTAR)'!$P$3:$R$62,3,0),"")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(OCULTAR)'!$P$3:$R$62,3,0),"")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(OCULTAR)'!$P$3:$R$62,3,0),"")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(OCULTAR)'!$P$3:$R$62,3,0),"")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(OCULTAR)'!$P$3:$R$62,3,0),"")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(OCULTAR)'!$P$3:$R$62,3,0),"")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(OCULTAR)'!$P$3:$R$62,3,0),"")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(OCULTAR)'!$P$3:$R$62,3,0),"")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(OCULTAR)'!$P$3:$R$62,3,0),"")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(OCULTAR)'!$P$3:$R$62,3,0),"")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(OCULTAR)'!$P$3:$R$62,3,0),"")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(OCULTAR)'!$P$3:$R$62,3,0),"")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(OCULTAR)'!$P$3:$R$62,3,0),"")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(OCULTAR)'!$P$3:$R$62,3,0),"")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(OCULTAR)'!$P$3:$R$62,3,0),"")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(OCULTAR)'!$P$3:$R$62,3,0),"")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(OCULTAR)'!$P$3:$R$62,3,0),"")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(OCULTAR)'!$P$3:$R$62,3,0),"")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(OCULTAR)'!$P$3:$R$62,3,0),"")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(OCULTAR)'!$P$3:$R$62,3,0),"")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(OCULTAR)'!$P$3:$R$62,3,0),"")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(OCULTAR)'!$P$3:$R$62,3,0),"")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(OCULTAR)'!$P$3:$R$62,3,0),"")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(OCULTAR)'!$P$3:$R$62,3,0),"")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(OCULTAR)'!$P$3:$R$62,3,0),"")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(OCULTAR)'!$P$3:$R$62,3,0),"")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(OCULTAR)'!$P$3:$R$62,3,0),"")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(OCULTAR)'!$P$3:$R$62,3,0),"")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(OCULTAR)'!$P$3:$R$62,3,0),"")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(OCULTAR)'!$P$3:$R$62,3,0),"")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(OCULTAR)'!$P$3:$R$62,3,0),"")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(OCULTAR)'!$P$3:$R$62,3,0),"")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(OCULTAR)'!$P$3:$R$62,3,0),"")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(OCULTAR)'!$P$3:$R$62,3,0),"")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(OCULTAR)'!$P$3:$R$62,3,0),"")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(OCULTAR)'!$P$3:$R$62,3,0),"")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(OCULTAR)'!$P$3:$R$62,3,0),"")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(OCULTAR)'!$P$3:$R$62,3,0),"")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(OCULTAR)'!$P$3:$R$62,3,0),"")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(OCULTAR)'!$P$3:$R$62,3,0),"")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(OCULTAR)'!$P$3:$R$62,3,0),"")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(OCULTAR)'!$P$3:$R$62,3,0),"")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(OCULTAR)'!$P$3:$R$62,3,0),"")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(OCULTAR)'!$P$3:$R$62,3,0),"")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(OCULTAR)'!$P$3:$R$62,3,0),"")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(OCULTAR)'!$P$3:$R$62,3,0),"")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(OCULTAR)'!$P$3:$R$62,3,0),"")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(OCULTAR)'!$P$3:$R$62,3,0),"")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(OCULTAR)'!$P$3:$R$62,3,0),"")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(OCULTAR)'!$P$3:$R$62,3,0),"")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(OCULTAR)'!$P$3:$R$62,3,0),"")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(OCULTAR)'!$P$3:$R$62,3,0),"")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(OCULTAR)'!$P$3:$R$62,3,0),"")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(OCULTAR)'!$P$3:$R$62,3,0),"")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(OCULTAR)'!$P$3:$R$62,3,0),"")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(OCULTAR)'!$P$3:$R$62,3,0),"")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(OCULTAR)'!$P$3:$R$62,3,0),"")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(OCULTAR)'!$P$3:$R$62,3,0),"")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(OCULTAR)'!$P$3:$R$62,3,0),"")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(OCULTAR)'!$P$3:$R$62,3,0),"")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(OCULTAR)'!$P$3:$R$62,3,0),"")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(OCULTAR)'!$P$3:$R$62,3,0),"")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(OCULTAR)'!$P$3:$R$62,3,0),"")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(OCULTAR)'!$P$3:$R$62,3,0),"")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(OCULTAR)'!$P$3:$R$62,3,0),"")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(OCULTAR)'!$P$3:$R$62,3,0),"")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(OCULTAR)'!$P$3:$R$62,3,0),"")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(OCULTAR)'!$P$3:$R$62,3,0),"")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(OCULTAR)'!$P$3:$R$62,3,0),"")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(OCULTAR)'!$P$3:$R$62,3,0),"")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(OCULTAR)'!$P$3:$R$62,3,0),"")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(OCULTAR)'!$P$3:$R$62,3,0),"")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(OCULTAR)'!$P$3:$R$62,3,0),"")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(OCULTAR)'!$P$3:$R$62,3,0),"")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(OCULTAR)'!$P$3:$R$62,3,0),"")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(OCULTAR)'!$P$3:$R$62,3,0),"")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(OCULTAR)'!$P$3:$R$62,3,0),"")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(OCULTAR)'!$P$3:$R$62,3,0),"")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(OCULTAR)'!$P$3:$R$62,3,0),"")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(OCULTAR)'!$P$3:$R$62,3,0),"")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(OCULTAR)'!$P$3:$R$62,3,0),"")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(OCULTAR)'!$P$3:$R$62,3,0),"")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(OCULTAR)'!$P$3:$R$62,3,0),"")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(OCULTAR)'!$P$3:$R$62,3,0),"")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(OCULTAR)'!$P$3:$R$62,3,0),"")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(OCULTAR)'!$P$3:$R$62,3,0),"")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(OCULTAR)'!$P$3:$R$62,3,0),"")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(OCULTAR)'!$P$3:$R$62,3,0),"")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(OCULTAR)'!$P$3:$R$62,3,0),"")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(OCULTAR)'!$P$3:$R$62,3,0),"")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(OCULTAR)'!$P$3:$R$62,3,0),"")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(OCULTAR)'!$P$3:$R$62,3,0),"")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(OCULTAR)'!$P$3:$R$62,3,0),"")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(OCULTAR)'!$P$3:$R$62,3,0),"")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(OCULTAR)'!$P$3:$R$62,3,0),"")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(OCULTAR)'!$P$3:$R$62,3,0),"")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(OCULTAR)'!$P$3:$R$62,3,0),"")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(OCULTAR)'!$P$3:$R$62,3,0),"")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(OCULTAR)'!$P$3:$R$62,3,0),"")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(OCULTAR)'!$P$3:$R$62,3,0),"")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(OCULTAR)'!$P$3:$R$62,3,0),"")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(OCULTAR)'!$P$3:$R$62,3,0),"")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(OCULTAR)'!$P$3:$R$62,3,0),"")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(OCULTAR)'!$P$3:$R$62,3,0),"")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(OCULTAR)'!$P$3:$R$62,3,0),"")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(OCULTAR)'!$P$3:$R$62,3,0),"")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(OCULTAR)'!$P$3:$R$62,3,0),"")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(OCULTAR)'!$P$3:$R$62,3,0),"")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(OCULTAR)'!$P$3:$R$62,3,0),"")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(OCULTAR)'!$P$3:$R$62,3,0),"")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(OCULTAR)'!$P$3:$R$62,3,0),"")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(OCULTAR)'!$P$3:$R$62,3,0),"")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(OCULTAR)'!$P$3:$R$62,3,0),"")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(OCULTAR)'!$P$3:$R$62,3,0),"")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(OCULTAR)'!$P$3:$R$62,3,0),"")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(OCULTAR)'!$P$3:$R$62,3,0),"")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(OCULTAR)'!$P$3:$R$62,3,0),"")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(OCULTAR)'!$P$3:$R$62,3,0),"")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(OCULTAR)'!$P$3:$R$62,3,0),"")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(OCULTAR)'!$P$3:$R$62,3,0),"")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(OCULTAR)'!$P$3:$R$62,3,0),"")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(OCULTAR)'!$P$3:$R$62,3,0),"")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(OCULTAR)'!$P$3:$R$62,3,0),"")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(OCULTAR)'!$P$3:$R$62,3,0),"")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(OCULTAR)'!$P$3:$R$62,3,0),"")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(OCULTAR)'!$P$3:$R$62,3,0),"")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(OCULTAR)'!$P$3:$R$62,3,0),"")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(OCULTAR)'!$P$3:$R$62,3,0),"")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(OCULTAR)'!$P$3:$R$62,3,0),"")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(OCULTAR)'!$P$3:$R$62,3,0),"")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(OCULTAR)'!$P$3:$R$62,3,0),"")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(OCULTAR)'!$P$3:$R$62,3,0),"")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(OCULTAR)'!$P$3:$R$62,3,0),"")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(OCULTAR)'!$P$3:$R$62,3,0),"")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(OCULTAR)'!$P$3:$R$62,3,0),"")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(OCULTAR)'!$P$3:$R$62,3,0),"")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(OCULTAR)'!$P$3:$R$62,3,0),"")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(OCULTAR)'!$P$3:$R$62,3,0),"")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(OCULTAR)'!$P$3:$R$62,3,0),"")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(OCULTAR)'!$P$3:$R$62,3,0),"")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(OCULTAR)'!$P$3:$R$62,3,0),"")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(OCULTAR)'!$P$3:$R$62,3,0),"")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(OCULTAR)'!$P$3:$R$62,3,0),"")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(OCULTAR)'!$P$3:$R$62,3,0),"")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(OCULTAR)'!$P$3:$R$62,3,0),"")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(OCULTAR)'!$P$3:$R$62,3,0),"")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(OCULTAR)'!$P$3:$R$62,3,0),"")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(OCULTAR)'!$P$3:$R$62,3,0),"")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(OCULTAR)'!$P$3:$R$62,3,0),"")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(OCULTAR)'!$P$3:$R$62,3,0),"")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(OCULTAR)'!$P$3:$R$62,3,0),"")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(OCULTAR)'!$P$3:$R$62,3,0),"")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(OCULTAR)'!$P$3:$R$62,3,0),"")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(OCULTAR)'!$P$3:$R$62,3,0),"")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(OCULTAR)'!$P$3:$R$62,3,0),"")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(OCULTAR)'!$P$3:$R$62,3,0),"")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(OCULTAR)'!$P$3:$R$62,3,0),"")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(OCULTAR)'!$P$3:$R$62,3,0),"")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(OCULTAR)'!$P$3:$R$62,3,0),"")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(OCULTAR)'!$P$3:$R$62,3,0),"")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(OCULTAR)'!$P$3:$R$62,3,0),"")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(OCULTAR)'!$P$3:$R$62,3,0),"")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(OCULTAR)'!$P$3:$R$62,3,0),"")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(OCULTAR)'!$P$3:$R$62,3,0),"")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(OCULTAR)'!$P$3:$R$62,3,0),"")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(OCULTAR)'!$P$3:$R$62,3,0),"")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(OCULTAR)'!$P$3:$R$62,3,0),"")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(OCULTAR)'!$P$3:$R$62,3,0),"")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(OCULTAR)'!$P$3:$R$62,3,0),"")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(OCULTAR)'!$P$3:$R$62,3,0),"")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(OCULTAR)'!$P$3:$R$62,3,0),"")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(OCULTAR)'!$P$3:$R$62,3,0),"")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(OCULTAR)'!$P$3:$R$62,3,0),"")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(OCULTAR)'!$P$3:$R$62,3,0),"")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(OCULTAR)'!$P$3:$R$62,3,0),"")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(OCULTAR)'!$P$3:$R$62,3,0),"")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(OCULTAR)'!$P$3:$R$62,3,0),"")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(OCULTAR)'!$P$3:$R$62,3,0),"")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(OCULTAR)'!$P$3:$R$62,3,0),"")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(OCULTAR)'!$P$3:$R$62,3,0),"")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(OCULTAR)'!$P$3:$R$62,3,0),"")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(OCULTAR)'!$P$3:$R$62,3,0),"")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(OCULTAR)'!$P$3:$R$62,3,0),"")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(OCULTAR)'!$P$3:$R$62,3,0),"")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(OCULTAR)'!$P$3:$R$62,3,0),"")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(OCULTAR)'!$P$3:$R$62,3,0),"")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(OCULTAR)'!$P$3:$R$62,3,0),"")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(OCULTAR)'!$P$3:$R$62,3,0),"")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(OCULTAR)'!$P$3:$R$62,3,0),"")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(OCULTAR)'!$P$3:$R$62,3,0),"")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(OCULTAR)'!$P$3:$R$62,3,0),"")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(OCULTAR)'!$P$3:$R$62,3,0),"")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(OCULTAR)'!$P$3:$R$62,3,0),"")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(OCULTAR)'!$P$3:$R$62,3,0),"")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(OCULTAR)'!$P$3:$R$62,3,0),"")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(OCULTAR)'!$P$3:$R$62,3,0),"")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(OCULTAR)'!$P$3:$R$62,3,0),"")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(OCULTAR)'!$P$3:$R$62,3,0),"")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(OCULTAR)'!$P$3:$R$62,3,0),"")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(OCULTAR)'!$P$3:$R$62,3,0),"")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(OCULTAR)'!$P$3:$R$62,3,0),"")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(OCULTAR)'!$P$3:$R$62,3,0),"")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(OCULTAR)'!$P$3:$R$62,3,0),"")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(OCULTAR)'!$P$3:$R$62,3,0),"")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(OCULTAR)'!$P$3:$R$62,3,0),"")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(OCULTAR)'!$P$3:$R$62,3,0),"")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(OCULTAR)'!$P$3:$R$62,3,0),"")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(OCULTAR)'!$P$3:$R$62,3,0),"")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(OCULTAR)'!$P$3:$R$62,3,0),"")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(OCULTAR)'!$P$3:$R$62,3,0),"")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(OCULTAR)'!$P$3:$R$62,3,0),"")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(OCULTAR)'!$P$3:$R$62,3,0),"")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(OCULTAR)'!$P$3:$R$62,3,0),"")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(OCULTAR)'!$P$3:$R$62,3,0),"")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(OCULTAR)'!$P$3:$R$62,3,0),"")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(OCULTAR)'!$P$3:$R$62,3,0),"")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(OCULTAR)'!$P$3:$R$62,3,0),"")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(OCULTAR)'!$P$3:$R$62,3,0),"")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(OCULTAR)'!$P$3:$R$62,3,0),"")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(OCULTAR)'!$P$3:$R$62,3,0),"")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(OCULTAR)'!$P$3:$R$62,3,0),"")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(OCULTAR)'!$P$3:$R$62,3,0),"")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(OCULTAR)'!$P$3:$R$62,3,0),"")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(OCULTAR)'!$P$3:$R$62,3,0),"")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(OCULTAR)'!$P$3:$R$62,3,0),"")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(OCULTAR)'!$P$3:$R$62,3,0),"")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(OCULTAR)'!$P$3:$R$62,3,0),"")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(OCULTAR)'!$P$3:$R$62,3,0),"")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(OCULTAR)'!$P$3:$R$62,3,0),"")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(OCULTAR)'!$P$3:$R$62,3,0),"")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(OCULTAR)'!$P$3:$R$62,3,0),"")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(OCULTAR)'!$P$3:$R$62,3,0),"")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(OCULTAR)'!$P$3:$R$62,3,0),"")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(OCULTAR)'!$P$3:$R$62,3,0),"")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(OCULTAR)'!$P$3:$R$62,3,0),"")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(OCULTAR)'!$P$3:$R$62,3,0),"")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(OCULTAR)'!$P$3:$R$62,3,0),"")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(OCULTAR)'!$P$3:$R$62,3,0),"")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(OCULTAR)'!$P$3:$R$62,3,0),"")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(OCULTAR)'!$P$3:$R$62,3,0),"")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(OCULTAR)'!$P$3:$R$62,3,0),"")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(OCULTAR)'!$P$3:$R$62,3,0),"")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(OCULTAR)'!$P$3:$R$62,3,0),"")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(OCULTAR)'!$P$3:$R$62,3,0),"")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(OCULTAR)'!$P$3:$R$62,3,0),"")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(OCULTAR)'!$P$3:$R$62,3,0),"")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(OCULTAR)'!$P$3:$R$62,3,0),"")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(OCULTAR)'!$P$3:$R$62,3,0),"")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(OCULTAR)'!$P$3:$R$62,3,0),"")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(OCULTAR)'!$P$3:$R$62,3,0),"")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(OCULTAR)'!$P$3:$R$62,3,0),"")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(OCULTAR)'!$P$3:$R$62,3,0),"")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(OCULTAR)'!$P$3:$R$62,3,0),"")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(OCULTAR)'!$P$3:$R$62,3,0),"")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(OCULTAR)'!$P$3:$R$62,3,0),"")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(OCULTAR)'!$P$3:$R$62,3,0),"")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(OCULTAR)'!$P$3:$R$62,3,0),"")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(OCULTAR)'!$P$3:$R$62,3,0),"")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(OCULTAR)'!$P$3:$R$62,3,0),"")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(OCULTAR)'!$P$3:$R$62,3,0),"")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(OCULTAR)'!$P$3:$R$62,3,0),"")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(OCULTAR)'!$P$3:$R$62,3,0),"")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(OCULTAR)'!$P$3:$R$62,3,0),"")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(OCULTAR)'!$P$3:$R$62,3,0),"")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(OCULTAR)'!$P$3:$R$62,3,0),"")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(OCULTAR)'!$P$3:$R$62,3,0),"")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(OCULTAR)'!$P$3:$R$62,3,0),"")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(OCULTAR)'!$P$3:$R$62,3,0),"")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(OCULTAR)'!$P$3:$R$62,3,0),"")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(OCULTAR)'!$P$3:$R$62,3,0),"")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(OCULTAR)'!$P$3:$R$62,3,0),"")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(OCULTAR)'!$P$3:$R$62,3,0),"")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(OCULTAR)'!$P$3:$R$62,3,0),"")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(OCULTAR)'!$P$3:$R$62,3,0),"")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(OCULTAR)'!$P$3:$R$62,3,0),"")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(OCULTAR)'!$P$3:$R$62,3,0),"")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(OCULTAR)'!$P$3:$R$62,3,0),"")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(OCULTAR)'!$P$3:$R$62,3,0),"")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(OCULTAR)'!$P$3:$R$62,3,0),"")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(OCULTAR)'!$P$3:$R$62,3,0),"")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(OCULTAR)'!$P$3:$R$62,3,0),"")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(OCULTAR)'!$P$3:$R$62,3,0),"")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(OCULTAR)'!$P$3:$R$62,3,0),"")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(OCULTAR)'!$P$3:$R$62,3,0),"")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(OCULTAR)'!$P$3:$R$62,3,0),"")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(OCULTAR)'!$P$3:$R$62,3,0),"")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(OCULTAR)'!$P$3:$R$62,3,0),"")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(OCULTAR)'!$P$3:$R$62,3,0),"")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(OCULTAR)'!$P$3:$R$62,3,0),"")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(OCULTAR)'!$P$3:$R$62,3,0),"")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(OCULTAR)'!$P$3:$R$62,3,0),"")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(OCULTAR)'!$P$3:$R$62,3,0),"")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(OCULTAR)'!$P$3:$R$62,3,0),"")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(OCULTAR)'!$P$3:$R$62,3,0),"")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(OCULTAR)'!$P$3:$R$62,3,0),"")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(OCULTAR)'!$P$3:$R$62,3,0),"")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(OCULTAR)'!$P$3:$R$62,3,0),"")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(OCULTAR)'!$P$3:$R$62,3,0),"")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(OCULTAR)'!$P$3:$R$62,3,0),"")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(OCULTAR)'!$P$3:$R$62,3,0),"")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(OCULTAR)'!$P$3:$R$62,3,0),"")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(OCULTAR)'!$P$3:$R$62,3,0),"")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(OCULTAR)'!$P$3:$R$62,3,0),"")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(OCULTAR)'!$P$3:$R$62,3,0),"")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(OCULTAR)'!$P$3:$R$62,3,0),"")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(OCULTAR)'!$P$3:$R$62,3,0),"")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(OCULTAR)'!$P$3:$R$62,3,0),"")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(OCULTAR)'!$P$3:$R$62,3,0),"")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(OCULTAR)'!$P$3:$R$62,3,0),"")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(OCULTAR)'!$P$3:$R$62,3,0),"")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(OCULTAR)'!$P$3:$R$62,3,0),"")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(OCULTAR)'!$P$3:$R$62,3,0),"")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(OCULTAR)'!$P$3:$R$62,3,0),"")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(OCULTAR)'!$P$3:$R$62,3,0),"")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(OCULTAR)'!$P$3:$R$62,3,0),"")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(OCULTAR)'!$P$3:$R$62,3,0),"")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(OCULTAR)'!$P$3:$R$62,3,0),"")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(OCULTAR)'!$P$3:$R$62,3,0),"")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(OCULTAR)'!$P$3:$R$62,3,0),"")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(OCULTAR)'!$P$3:$R$62,3,0),"")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(OCULTAR)'!$P$3:$R$62,3,0),"")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(OCULTAR)'!$P$3:$R$62,3,0),"")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(OCULTAR)'!$P$3:$R$62,3,0),"")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(OCULTAR)'!$P$3:$R$62,3,0),"")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(OCULTAR)'!$P$3:$R$62,3,0),"")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(OCULTAR)'!$P$3:$R$62,3,0),"")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(OCULTAR)'!$P$3:$R$62,3,0),"")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(OCULTAR)'!$P$3:$R$62,3,0),"")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(OCULTAR)'!$P$3:$R$62,3,0),"")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(OCULTAR)'!$P$3:$R$62,3,0),"")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(OCULTAR)'!$P$3:$R$62,3,0),"")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(OCULTAR)'!$P$3:$R$62,3,0),"")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(OCULTAR)'!$P$3:$R$62,3,0),"")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(OCULTAR)'!$P$3:$R$62,3,0),"")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(OCULTAR)'!$P$3:$R$62,3,0),"")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(OCULTAR)'!$P$3:$R$62,3,0),"")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(OCULTAR)'!$P$3:$R$62,3,0),"")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(OCULTAR)'!$P$3:$R$62,3,0),"")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(OCULTAR)'!$P$3:$R$62,3,0),"")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(OCULTAR)'!$P$3:$R$62,3,0),"")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(OCULTAR)'!$P$3:$R$62,3,0),"")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(OCULTAR)'!$P$3:$R$62,3,0),"")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(OCULTAR)'!$P$3:$R$62,3,0),"")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(OCULTAR)'!$P$3:$R$62,3,0),"")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(OCULTAR)'!$P$3:$R$62,3,0),"")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(OCULTAR)'!$P$3:$R$62,3,0),"")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(OCULTAR)'!$P$3:$R$62,3,0),"")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(OCULTAR)'!$P$3:$R$62,3,0),"")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(OCULTAR)'!$P$3:$R$62,3,0),"")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(OCULTAR)'!$P$3:$R$62,3,0),"")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(OCULTAR)'!$P$3:$R$62,3,0),"")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(OCULTAR)'!$P$3:$R$62,3,0),"")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(OCULTAR)'!$P$3:$R$62,3,0),"")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(OCULTAR)'!$P$3:$R$62,3,0),"")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(OCULTAR)'!$P$3:$R$62,3,0),"")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(OCULTAR)'!$P$3:$R$62,3,0),"")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(OCULTAR)'!$P$3:$R$62,3,0),"")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(OCULTAR)'!$P$3:$R$62,3,0),"")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(OCULTAR)'!$P$3:$R$62,3,0),"")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(OCULTAR)'!$P$3:$R$62,3,0),"")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(OCULTAR)'!$P$3:$R$62,3,0),"")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(OCULTAR)'!$P$3:$R$62,3,0),"")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(OCULTAR)'!$P$3:$R$62,3,0),"")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(OCULTAR)'!$P$3:$R$62,3,0),"")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(OCULTAR)'!$P$3:$R$62,3,0),"")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(OCULTAR)'!$P$3:$R$62,3,0),"")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(OCULTAR)'!$P$3:$R$62,3,0),"")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(OCULTAR)'!$P$3:$R$62,3,0),"")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(OCULTAR)'!$P$3:$R$62,3,0),"")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(OCULTAR)'!$P$3:$R$62,3,0),"")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(OCULTAR)'!$P$3:$R$62,3,0),"")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(OCULTAR)'!$P$3:$R$62,3,0),"")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(OCULTAR)'!$P$3:$R$62,3,0),"")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(OCULTAR)'!$P$3:$R$62,3,0),"")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(OCULTAR)'!$P$3:$R$62,3,0),"")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(OCULTAR)'!$P$3:$R$62,3,0),"")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(OCULTAR)'!$P$3:$R$62,3,0),"")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(OCULTAR)'!$P$3:$R$62,3,0),"")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(OCULTAR)'!$P$3:$R$62,3,0),"")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(OCULTAR)'!$P$3:$R$62,3,0),"")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(OCULTAR)'!$P$3:$R$62,3,0),"")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(OCULTAR)'!$P$3:$R$62,3,0),"")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(OCULTAR)'!$P$3:$R$62,3,0),"")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(OCULTAR)'!$P$3:$R$62,3,0),"")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(OCULTAR)'!$P$3:$R$62,3,0),"")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(OCULTAR)'!$P$3:$R$62,3,0),"")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(OCULTAR)'!$P$3:$R$62,3,0),"")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(OCULTAR)'!$P$3:$R$62,3,0),"")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(OCULTAR)'!$P$3:$R$62,3,0),"")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(OCULTAR)'!$P$3:$R$62,3,0),"")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(OCULTAR)'!$P$3:$R$62,3,0),"")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(OCULTAR)'!$P$3:$R$62,3,0),"")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(OCULTAR)'!$P$3:$R$62,3,0),"")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(OCULTAR)'!$P$3:$R$62,3,0),"")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(OCULTAR)'!$P$3:$R$62,3,0),"")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(OCULTAR)'!$P$3:$R$62,3,0),"")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(OCULTAR)'!$P$3:$R$62,3,0),"")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(OCULTAR)'!$P$3:$R$62,3,0),"")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(OCULTAR)'!$P$3:$R$62,3,0),"")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(OCULTAR)'!$P$3:$R$62,3,0),"")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(OCULTAR)'!$P$3:$R$62,3,0),"")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(OCULTAR)'!$P$3:$R$62,3,0),"")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(OCULTAR)'!$P$3:$R$62,3,0),"")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(OCULTAR)'!$P$3:$R$62,3,0),"")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(OCULTAR)'!$P$3:$R$62,3,0),"")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(OCULTAR)'!$P$3:$R$62,3,0),"")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(OCULTAR)'!$P$3:$R$62,3,0),"")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(OCULTAR)'!$P$3:$R$62,3,0),"")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(OCULTAR)'!$P$3:$R$62,3,0),"")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(OCULTAR)'!$P$3:$R$62,3,0),"")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(OCULTAR)'!$P$3:$R$62,3,0),"")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(OCULTAR)'!$P$3:$R$62,3,0),"")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(OCULTAR)'!$P$3:$R$62,3,0),"")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(OCULTAR)'!$P$3:$R$62,3,0),"")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(OCULTAR)'!$P$3:$R$62,3,0),"")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(OCULTAR)'!$P$3:$R$62,3,0),"")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(OCULTAR)'!$P$3:$R$62,3,0),"")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(OCULTAR)'!$P$3:$R$62,3,0),"")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(OCULTAR)'!$P$3:$R$62,3,0),"")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(OCULTAR)'!$P$3:$R$62,3,0),"")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(OCULTAR)'!$P$3:$R$62,3,0),"")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(OCULTAR)'!$P$3:$R$62,3,0),"")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(OCULTAR)'!$P$3:$R$62,3,0),"")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(OCULTAR)'!$P$3:$R$62,3,0),"")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(OCULTAR)'!$P$3:$R$62,3,0),"")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(OCULTAR)'!$P$3:$R$62,3,0),"")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(OCULTAR)'!$P$3:$R$62,3,0),"")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(OCULTAR)'!$P$3:$R$62,3,0),"")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(OCULTAR)'!$P$3:$R$62,3,0),"")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(OCULTAR)'!$P$3:$R$62,3,0),"")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(OCULTAR)'!$P$3:$R$62,3,0),"")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(OCULTAR)'!$P$3:$R$62,3,0),"")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(OCULTAR)'!$P$3:$R$62,3,0),"")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(OCULTAR)'!$P$3:$R$62,3,0),"")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(OCULTAR)'!$P$3:$R$62,3,0),"")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(OCULTAR)'!$P$3:$R$62,3,0),"")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(OCULTAR)'!$P$3:$R$62,3,0),"")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(OCULTAR)'!$P$3:$R$62,3,0),"")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(OCULTAR)'!$P$3:$R$62,3,0),"")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(OCULTAR)'!$P$3:$R$62,3,0),"")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(OCULTAR)'!$P$3:$R$62,3,0),"")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(OCULTAR)'!$P$3:$R$62,3,0),"")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(OCULTAR)'!$P$3:$R$62,3,0),"")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(OCULTAR)'!$P$3:$R$62,3,0),"")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(OCULTAR)'!$P$3:$R$62,3,0),"")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(OCULTAR)'!$P$3:$R$62,3,0),"")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(OCULTAR)'!$P$3:$R$62,3,0),"")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(OCULTAR)'!$P$3:$R$62,3,0),"")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(OCULTAR)'!$P$3:$R$62,3,0),"")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(OCULTAR)'!$P$3:$R$62,3,0),"")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(OCULTAR)'!$P$3:$R$62,3,0),"")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(OCULTAR)'!$P$3:$R$62,3,0),"")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(OCULTAR)'!$P$3:$R$62,3,0),"")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(OCULTAR)'!$P$3:$R$62,3,0),"")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(OCULTAR)'!$P$3:$R$62,3,0),"")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(OCULTAR)'!$P$3:$R$62,3,0),"")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(OCULTAR)'!$P$3:$R$62,3,0),"")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(OCULTAR)'!$P$3:$R$62,3,0),"")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(OCULTAR)'!$P$3:$R$62,3,0),"")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(OCULTAR)'!$P$3:$R$62,3,0),"")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(OCULTAR)'!$P$3:$R$62,3,0),"")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(OCULTAR)'!$P$3:$R$62,3,0),"")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(OCULTAR)'!$P$3:$R$62,3,0),"")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(OCULTAR)'!$P$3:$R$62,3,0),"")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(OCULTAR)'!$P$3:$R$62,3,0),"")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(OCULTAR)'!$P$3:$R$62,3,0),"")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(OCULTAR)'!$P$3:$R$62,3,0),"")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(OCULTAR)'!$P$3:$R$62,3,0),"")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(OCULTAR)'!$P$3:$R$62,3,0),"")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(OCULTAR)'!$P$3:$R$62,3,0),"")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(OCULTAR)'!$P$3:$R$62,3,0),"")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(OCULTAR)'!$P$3:$R$62,3,0),"")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(OCULTAR)'!$P$3:$R$62,3,0),"")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(OCULTAR)'!$P$3:$R$62,3,0),"")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(OCULTAR)'!$P$3:$R$62,3,0),"")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(OCULTAR)'!$P$3:$R$62,3,0),"")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(OCULTAR)'!$P$3:$R$62,3,0),"")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(OCULTAR)'!$P$3:$R$62,3,0),"")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(OCULTAR)'!$P$3:$R$62,3,0),"")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(OCULTAR)'!$P$3:$R$62,3,0),"")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(OCULTAR)'!$P$3:$R$62,3,0),"")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(OCULTAR)'!$P$3:$R$62,3,0),"")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(OCULTAR)'!$P$3:$R$62,3,0),"")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(OCULTAR)'!$P$3:$R$62,3,0),"")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(OCULTAR)'!$P$3:$R$62,3,0),"")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(OCULTAR)'!$P$3:$R$62,3,0),"")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(OCULTAR)'!$P$3:$R$62,3,0),"")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(OCULTAR)'!$P$3:$R$62,3,0),"")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(OCULTAR)'!$P$3:$R$62,3,0),"")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(OCULTAR)'!$P$3:$R$62,3,0),"")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(OCULTAR)'!$P$3:$R$62,3,0),"")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(OCULTAR)'!$P$3:$R$62,3,0),"")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(OCULTAR)'!$P$3:$R$62,3,0),"")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(OCULTAR)'!$P$3:$R$62,3,0),"")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(OCULTAR)'!$P$3:$R$62,3,0),"")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(OCULTAR)'!$P$3:$R$62,3,0),"")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(OCULTAR)'!$P$3:$R$62,3,0),"")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(OCULTAR)'!$P$3:$R$62,3,0),"")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(OCULTAR)'!$P$3:$R$62,3,0),"")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(OCULTAR)'!$P$3:$R$62,3,0),"")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(OCULTAR)'!$P$3:$R$62,3,0),"")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(OCULTAR)'!$P$3:$R$62,3,0),"")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(OCULTAR)'!$P$3:$R$62,3,0),"")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(OCULTAR)'!$P$3:$R$62,3,0),"")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(OCULTAR)'!$P$3:$R$62,3,0),"")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(OCULTAR)'!$P$3:$R$62,3,0),"")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(OCULTAR)'!$P$3:$R$62,3,0),"")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(OCULTAR)'!$P$3:$R$62,3,0),"")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(OCULTAR)'!$P$3:$R$62,3,0),"")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(OCULTAR)'!$P$3:$R$62,3,0),"")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(OCULTAR)'!$P$3:$R$62,3,0),"")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(OCULTAR)'!$P$3:$R$62,3,0),"")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(OCULTAR)'!$P$3:$R$62,3,0),"")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(OCULTAR)'!$P$3:$R$62,3,0),"")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(OCULTAR)'!$P$3:$R$62,3,0),"")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(OCULTAR)'!$P$3:$R$62,3,0),"")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(OCULTAR)'!$P$3:$R$62,3,0),"")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(OCULTAR)'!$P$3:$R$62,3,0),"")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(OCULTAR)'!$P$3:$R$62,3,0),"")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(OCULTAR)'!$P$3:$R$62,3,0),"")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(OCULTAR)'!$P$3:$R$62,3,0),"")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(OCULTAR)'!$P$3:$R$62,3,0),"")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(OCULTAR)'!$P$3:$R$62,3,0),"")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(OCULTAR)'!$P$3:$R$62,3,0),"")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(OCULTAR)'!$P$3:$R$62,3,0),"")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(OCULTAR)'!$P$3:$R$62,3,0),"")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(OCULTAR)'!$P$3:$R$62,3,0),"")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(OCULTAR)'!$P$3:$R$62,3,0),"")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(OCULTAR)'!$P$3:$R$62,3,0),"")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(OCULTAR)'!$P$3:$R$62,3,0),"")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(OCULTAR)'!$P$3:$R$62,3,0),"")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(OCULTAR)'!$P$3:$R$62,3,0),"")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(OCULTAR)'!$P$3:$R$62,3,0),"")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(OCULTAR)'!$P$3:$R$62,3,0),"")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(OCULTAR)'!$P$3:$R$62,3,0),"")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(OCULTAR)'!$P$3:$R$62,3,0),"")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(OCULTAR)'!$P$3:$R$62,3,0),"")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(OCULTAR)'!$P$3:$R$62,3,0),"")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(OCULTAR)'!$P$3:$R$62,3,0),"")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(OCULTAR)'!$P$3:$R$62,3,0),"")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(OCULTAR)'!$P$3:$R$62,3,0),"")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(OCULTAR)'!$P$3:$R$62,3,0),"")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(OCULTAR)'!$P$3:$R$62,3,0),"")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(OCULTAR)'!$P$3:$R$62,3,0),"")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(OCULTAR)'!$P$3:$R$62,3,0),"")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(OCULTAR)'!$P$3:$R$62,3,0),"")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(OCULTAR)'!$P$3:$R$62,3,0),"")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(OCULTAR)'!$P$3:$R$62,3,0),"")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(OCULTAR)'!$P$3:$R$62,3,0),"")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(OCULTAR)'!$P$3:$R$62,3,0),"")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(OCULTAR)'!$P$3:$R$62,3,0),"")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(OCULTAR)'!$P$3:$R$62,3,0),"")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(OCULTAR)'!$P$3:$R$62,3,0),"")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(OCULTAR)'!$P$3:$R$62,3,0),"")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(OCULTAR)'!$P$3:$R$62,3,0),"")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(OCULTAR)'!$P$3:$R$62,3,0),"")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(OCULTAR)'!$P$3:$R$62,3,0),"")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(OCULTAR)'!$P$3:$R$62,3,0),"")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(OCULTAR)'!$P$3:$R$62,3,0),"")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(OCULTAR)'!$P$3:$R$62,3,0),"")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(OCULTAR)'!$P$3:$R$62,3,0),"")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(OCULTAR)'!$P$3:$R$62,3,0),"")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(OCULTAR)'!$P$3:$R$62,3,0),"")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(OCULTAR)'!$P$3:$R$62,3,0),"")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(OCULTAR)'!$P$3:$R$62,3,0),"")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(OCULTAR)'!$P$3:$R$62,3,0),"")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(OCULTAR)'!$P$3:$R$62,3,0),"")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(OCULTAR)'!$P$3:$R$62,3,0),"")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(OCULTAR)'!$P$3:$R$62,3,0),"")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(OCULTAR)'!$P$3:$R$62,3,0),"")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(OCULTAR)'!$P$3:$R$62,3,0),"")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(OCULTAR)'!$P$3:$R$62,3,0),"")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(OCULTAR)'!$P$3:$R$62,3,0),"")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(OCULTAR)'!$P$3:$R$62,3,0),"")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(OCULTAR)'!$P$3:$R$62,3,0),"")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(OCULTAR)'!$P$3:$R$62,3,0),"")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(OCULTAR)'!$P$3:$R$62,3,0),"")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(OCULTAR)'!$P$3:$R$62,3,0),"")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(OCULTAR)'!$P$3:$R$62,3,0),"")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(OCULTAR)'!$P$3:$R$62,3,0),"")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(OCULTAR)'!$P$3:$R$62,3,0),"")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(OCULTAR)'!$P$3:$R$62,3,0),"")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(OCULTAR)'!$P$3:$R$62,3,0),"")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(OCULTAR)'!$P$3:$R$62,3,0),"")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(OCULTAR)'!$P$3:$R$62,3,0),"")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(OCULTAR)'!$P$3:$R$62,3,0),"")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(OCULTAR)'!$P$3:$R$62,3,0),"")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(OCULTAR)'!$P$3:$R$62,3,0),"")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(OCULTAR)'!$P$3:$R$62,3,0),"")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(OCULTAR)'!$P$3:$R$62,3,0),"")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(OCULTAR)'!$P$3:$R$62,3,0),"")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(OCULTAR)'!$P$3:$R$62,3,0),"")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(OCULTAR)'!$P$3:$R$62,3,0),"")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(OCULTAR)'!$P$3:$R$62,3,0),"")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(OCULTAR)'!$P$3:$R$62,3,0),"")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(OCULTAR)'!$P$3:$R$62,3,0),"")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(OCULTAR)'!$P$3:$R$62,3,0),"")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(OCULTAR)'!$P$3:$R$62,3,0),"")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(OCULTAR)'!$P$3:$R$62,3,0),"")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(OCULTAR)'!$P$3:$R$62,3,0),"")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(OCULTAR)'!$P$3:$R$62,3,0),"")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(OCULTAR)'!$P$3:$R$62,3,0),"")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(OCULTAR)'!$P$3:$R$62,3,0),"")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(OCULTAR)'!$P$3:$R$62,3,0),"")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(OCULTAR)'!$P$3:$R$62,3,0),"")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(OCULTAR)'!$P$3:$R$62,3,0),"")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(OCULTAR)'!$P$3:$R$62,3,0),"")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(OCULTAR)'!$P$3:$R$62,3,0),"")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(OCULTAR)'!$P$3:$R$62,3,0),"")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(OCULTAR)'!$P$3:$R$62,3,0),"")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(OCULTAR)'!$P$3:$R$62,3,0),"")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(OCULTAR)'!$P$3:$R$62,3,0),"")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(OCULTAR)'!$P$3:$R$62,3,0),"")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(OCULTAR)'!$P$3:$R$62,3,0),"")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(OCULTAR)'!$P$3:$R$62,3,0),"")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(OCULTAR)'!$P$3:$R$62,3,0),"")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(OCULTAR)'!$P$3:$R$62,3,0),"")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(OCULTAR)'!$P$3:$R$62,3,0),"")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(OCULTAR)'!$P$3:$R$62,3,0),"")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(OCULTAR)'!$P$3:$R$62,3,0),"")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(OCULTAR)'!$P$3:$R$62,3,0),"")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(OCULTAR)'!$P$3:$R$62,3,0),"")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(OCULTAR)'!$P$3:$R$62,3,0),"")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(OCULTAR)'!$P$3:$R$62,3,0),"")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(OCULTAR)'!$P$3:$R$62,3,0),"")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(OCULTAR)'!$P$3:$R$62,3,0),"")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(OCULTAR)'!$P$3:$R$62,3,0),"")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(OCULTAR)'!$P$3:$R$62,3,0),"")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(OCULTAR)'!$P$3:$R$62,3,0),"")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(OCULTAR)'!$P$3:$R$62,3,0),"")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(OCULTAR)'!$P$3:$R$62,3,0),"")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(OCULTAR)'!$P$3:$R$62,3,0),"")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(OCULTAR)'!$P$3:$R$62,3,0),"")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(OCULTAR)'!$P$3:$R$62,3,0),"")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(OCULTAR)'!$P$3:$R$62,3,0),"")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(OCULTAR)'!$P$3:$R$62,3,0),"")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(OCULTAR)'!$P$3:$R$62,3,0),"")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(OCULTAR)'!$P$3:$R$62,3,0),"")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(OCULTAR)'!$P$3:$R$62,3,0),"")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(OCULTAR)'!$P$3:$R$62,3,0),"")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(OCULTAR)'!$P$3:$R$62,3,0),"")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(OCULTAR)'!$P$3:$R$62,3,0),"")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(OCULTAR)'!$P$3:$R$62,3,0),"")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(OCULTAR)'!$P$3:$R$62,3,0),"")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(OCULTAR)'!$P$3:$R$62,3,0),"")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(OCULTAR)'!$P$3:$R$62,3,0),"")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(OCULTAR)'!$P$3:$R$62,3,0),"")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(OCULTAR)'!$P$3:$R$62,3,0),"")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(OCULTAR)'!$P$3:$R$62,3,0),"")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(OCULTAR)'!$P$3:$R$62,3,0),"")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(OCULTAR)'!$P$3:$R$62,3,0),"")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(OCULTAR)'!$P$3:$R$62,3,0),"")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(OCULTAR)'!$P$3:$R$62,3,0),"")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(OCULTAR)'!$P$3:$R$62,3,0),"")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(OCULTAR)'!$P$3:$R$62,3,0),"")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(OCULTAR)'!$P$3:$R$62,3,0),"")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(OCULTAR)'!$P$3:$R$62,3,0),"")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(OCULTAR)'!$P$3:$R$62,3,0),"")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(OCULTAR)'!$P$3:$R$62,3,0),"")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(OCULTAR)'!$P$3:$R$62,3,0),"")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(OCULTAR)'!$P$3:$R$62,3,0),"")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(OCULTAR)'!$P$3:$R$62,3,0),"")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(OCULTAR)'!$P$3:$R$62,3,0),"")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(OCULTAR)'!$P$3:$R$62,3,0),"")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(OCULTAR)'!$P$3:$R$62,3,0),"")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(OCULTAR)'!$P$3:$R$62,3,0),"")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(OCULTAR)'!$P$3:$R$62,3,0),"")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(OCULTAR)'!$P$3:$R$62,3,0),"")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(OCULTAR)'!$P$3:$R$62,3,0),"")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(OCULTAR)'!$P$3:$R$62,3,0),"")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(OCULTAR)'!$P$3:$R$62,3,0),"")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(OCULTAR)'!$P$3:$R$62,3,0),"")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(OCULTAR)'!$P$3:$R$62,3,0),"")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(OCULTAR)'!$P$3:$R$62,3,0),"")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(OCULTAR)'!$P$3:$R$62,3,0),"")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(OCULTAR)'!$P$3:$R$62,3,0),"")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(OCULTAR)'!$P$3:$R$62,3,0),"")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(OCULTAR)'!$P$3:$R$62,3,0),"")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(OCULTAR)'!$P$3:$R$62,3,0),"")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(OCULTAR)'!$P$3:$R$62,3,0),"")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(OCULTAR)'!$P$3:$R$62,3,0),"")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(OCULTAR)'!$P$3:$R$62,3,0),"")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(OCULTAR)'!$P$3:$R$62,3,0),"")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(OCULTAR)'!$P$3:$R$62,3,0),"")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(OCULTAR)'!$P$3:$R$62,3,0),"")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(OCULTAR)'!$P$3:$R$62,3,0),"")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(OCULTAR)'!$P$3:$R$62,3,0),"")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(OCULTAR)'!$P$3:$R$62,3,0),"")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(OCULTAR)'!$P$3:$R$62,3,0),"")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(OCULTAR)'!$P$3:$R$62,3,0),"")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(OCULTAR)'!$P$3:$R$62,3,0),"")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(OCULTAR)'!$P$3:$R$62,3,0),"")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(OCULTAR)'!$P$3:$R$62,3,0),"")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(OCULTAR)'!$P$3:$R$62,3,0),"")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(OCULTAR)'!$P$3:$R$62,3,0),"")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(OCULTAR)'!$P$3:$R$62,3,0),"")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(OCULTAR)'!$P$3:$R$62,3,0),"")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(OCULTAR)'!$P$3:$R$62,3,0),"")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(OCULTAR)'!$P$3:$R$62,3,0),"")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(OCULTAR)'!$P$3:$R$62,3,0),"")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(OCULTAR)'!$P$3:$R$62,3,0),"")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(OCULTAR)'!$P$3:$R$62,3,0),"")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(OCULTAR)'!$P$3:$R$62,3,0),"")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(OCULTAR)'!$P$3:$R$62,3,0),"")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(OCULTAR)'!$P$3:$R$62,3,0),"")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(OCULTAR)'!$P$3:$R$62,3,0),"")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(OCULTAR)'!$P$3:$R$62,3,0),"")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(OCULTAR)'!$P$3:$R$62,3,0),"")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(OCULTAR)'!$P$3:$R$62,3,0),"")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(OCULTAR)'!$P$3:$R$62,3,0),"")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(OCULTAR)'!$P$3:$R$62,3,0),"")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(OCULTAR)'!$P$3:$R$62,3,0),"")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(OCULTAR)'!$P$3:$R$62,3,0),"")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(OCULTAR)'!$P$3:$R$62,3,0),"")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(OCULTAR)'!$P$3:$R$62,3,0),"")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(OCULTAR)'!$P$3:$R$62,3,0),"")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(OCULTAR)'!$P$3:$R$62,3,0),"")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(OCULTAR)'!$P$3:$R$62,3,0),"")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(OCULTAR)'!$P$3:$R$62,3,0),"")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(OCULTAR)'!$P$3:$R$62,3,0),"")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(OCULTAR)'!$P$3:$R$62,3,0),"")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(OCULTAR)'!$P$3:$R$62,3,0),"")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(OCULTAR)'!$P$3:$R$62,3,0),"")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(OCULTAR)'!$P$3:$R$62,3,0),"")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(OCULTAR)'!$P$3:$R$62,3,0),"")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(OCULTAR)'!$P$3:$R$62,3,0),"")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(OCULTAR)'!$P$3:$R$62,3,0),"")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(OCULTAR)'!$P$3:$R$62,3,0),"")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(OCULTAR)'!$P$3:$R$62,3,0),"")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(OCULTAR)'!$P$3:$R$62,3,0),"")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(OCULTAR)'!$P$3:$R$62,3,0),"")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(OCULTAR)'!$P$3:$R$62,3,0),"")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(OCULTAR)'!$P$3:$R$62,3,0),"")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(OCULTAR)'!$P$3:$R$62,3,0),"")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(OCULTAR)'!$P$3:$R$62,3,0),"")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(OCULTAR)'!$P$3:$R$62,3,0),"")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(OCULTAR)'!$P$3:$R$62,3,0),"")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(OCULTAR)'!$P$3:$R$62,3,0),"")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(OCULTAR)'!$P$3:$R$62,3,0),"")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(OCULTAR)'!$P$3:$R$62,3,0),"")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(OCULTAR)'!$P$3:$R$62,3,0),"")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(OCULTAR)'!$P$3:$R$62,3,0),"")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(OCULTAR)'!$P$3:$R$62,3,0),"")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(OCULTAR)'!$P$3:$R$62,3,0),"")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(OCULTAR)'!$P$3:$R$62,3,0),"")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(OCULTAR)'!$P$3:$R$62,3,0),"")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(OCULTAR)'!$P$3:$R$62,3,0),"")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(OCULTAR)'!$P$3:$R$62,3,0),"")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(OCULTAR)'!$P$3:$R$62,3,0),"")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(OCULTAR)'!$P$3:$R$62,3,0),"")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(OCULTAR)'!$P$3:$R$62,3,0),"")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(OCULTAR)'!$P$3:$R$62,3,0),"")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(OCULTAR)'!$P$3:$R$62,3,0),"")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(OCULTAR)'!$P$3:$R$62,3,0),"")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(OCULTAR)'!$P$3:$R$62,3,0),"")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(OCULTAR)'!$P$3:$R$62,3,0),"")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(OCULTAR)'!$P$3:$R$62,3,0),"")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(OCULTAR)'!$P$3:$R$62,3,0),"")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(OCULTAR)'!$P$3:$R$62,3,0),"")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(OCULTAR)'!$P$3:$R$62,3,0),"")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(OCULTAR)'!$P$3:$R$62,3,0),"")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(OCULTAR)'!$P$3:$R$62,3,0),"")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(OCULTAR)'!$P$3:$R$62,3,0),"")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(OCULTAR)'!$P$3:$R$62,3,0),"")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(OCULTAR)'!$P$3:$R$62,3,0),"")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(OCULTAR)'!$P$3:$R$62,3,0),"")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(OCULTAR)'!$P$3:$R$62,3,0),"")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(OCULTAR)'!$P$3:$R$62,3,0),"")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(OCULTAR)'!$P$3:$R$62,3,0),"")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(OCULTAR)'!$P$3:$R$62,3,0),"")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(OCULTAR)'!$P$3:$R$62,3,0),"")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(OCULTAR)'!$P$3:$R$62,3,0),"")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(OCULTAR)'!$P$3:$R$62,3,0),"")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(OCULTAR)'!$P$3:$R$62,3,0),"")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(OCULTAR)'!$P$3:$R$62,3,0),"")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(OCULTAR)'!$P$3:$R$62,3,0),"")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(OCULTAR)'!$P$3:$R$62,3,0),"")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(OCULTAR)'!$P$3:$R$62,3,0),"")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(OCULTAR)'!$P$3:$R$62,3,0),"")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(OCULTAR)'!$P$3:$R$62,3,0),"")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(OCULTAR)'!$P$3:$R$62,3,0),"")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(OCULTAR)'!$P$3:$R$62,3,0),"")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(OCULTAR)'!$P$3:$R$62,3,0),"")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(OCULTAR)'!$P$3:$R$62,3,0),"")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(OCULTAR)'!$P$3:$R$62,3,0),"")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(OCULTAR)'!$P$3:$R$62,3,0),"")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(OCULTAR)'!$P$3:$R$62,3,0),"")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(OCULTAR)'!$P$3:$R$62,3,0),"")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(OCULTAR)'!$P$3:$R$62,3,0),"")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(OCULTAR)'!$P$3:$R$62,3,0),"")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(OCULTAR)'!$P$3:$R$62,3,0),"")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(OCULTAR)'!$P$3:$R$62,3,0),"")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(OCULTAR)'!$P$3:$R$62,3,0),"")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(OCULTAR)'!$P$3:$R$62,3,0),"")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(OCULTAR)'!$P$3:$R$62,3,0),"")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(OCULTAR)'!$P$3:$R$62,3,0),"")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(OCULTAR)'!$P$3:$R$62,3,0),"")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(OCULTAR)'!$P$3:$R$62,3,0),"")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(OCULTAR)'!$P$3:$R$62,3,0),"")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(OCULTAR)'!$P$3:$R$62,3,0),"")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(OCULTAR)'!$P$3:$R$62,3,0),"")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(OCULTAR)'!$P$3:$R$62,3,0),"")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(OCULTAR)'!$P$3:$R$62,3,0),"")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(OCULTAR)'!$P$3:$R$62,3,0),"")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(OCULTAR)'!$P$3:$R$62,3,0),"")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(OCULTAR)'!$P$3:$R$62,3,0),"")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(OCULTAR)'!$P$3:$R$62,3,0),"")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(OCULTAR)'!$P$3:$R$62,3,0),"")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(OCULTAR)'!$P$3:$R$62,3,0),"")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(OCULTAR)'!$P$3:$R$62,3,0),"")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(OCULTAR)'!$P$3:$R$62,3,0),"")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(OCULTAR)'!$P$3:$R$62,3,0),"")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(OCULTAR)'!$P$3:$R$62,3,0),"")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(OCULTAR)'!$P$3:$R$62,3,0),"")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(OCULTAR)'!$P$3:$R$62,3,0),"")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(OCULTAR)'!$P$3:$R$62,3,0),"")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(OCULTAR)'!$P$3:$R$62,3,0),"")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(OCULTAR)'!$P$3:$R$62,3,0),"")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(OCULTAR)'!$P$3:$R$62,3,0),"")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(OCULTAR)'!$P$3:$R$62,3,0),"")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(OCULTAR)'!$P$3:$R$62,3,0),"")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(OCULTAR)'!$P$3:$R$62,3,0),"")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(OCULTAR)'!$P$3:$R$62,3,0),"")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(OCULTAR)'!$P$3:$R$62,3,0),"")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(OCULTAR)'!$P$3:$R$62,3,0),"")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(OCULTAR)'!$P$3:$R$62,3,0),"")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(OCULTAR)'!$P$3:$R$62,3,0),"")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(OCULTAR)'!$P$3:$R$62,3,0),"")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(OCULTAR)'!$P$3:$R$62,3,0),"")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(OCULTAR)'!$P$3:$R$62,3,0),"")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(OCULTAR)'!$P$3:$R$62,3,0),"")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(OCULTAR)'!$P$3:$R$62,3,0),"")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(OCULTAR)'!$P$3:$R$62,3,0),"")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(OCULTAR)'!$P$3:$R$62,3,0),"")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(OCULTAR)'!$P$3:$R$62,3,0),"")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(OCULTAR)'!$P$3:$R$62,3,0),"")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(OCULTAR)'!$P$3:$R$62,3,0),"")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(OCULTAR)'!$P$3:$R$62,3,0),"")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(OCULTAR)'!$P$3:$R$62,3,0),"")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(OCULTAR)'!$P$3:$R$62,3,0),"")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(OCULTAR)'!$P$3:$R$62,3,0),"")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(OCULTAR)'!$P$3:$R$62,3,0),"")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(OCULTAR)'!$P$3:$R$62,3,0),"")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(OCULTAR)'!$P$3:$R$62,3,0),"")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(OCULTAR)'!$P$3:$R$62,3,0),"")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(OCULTAR)'!$P$3:$R$62,3,0),"")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(OCULTAR)'!$P$3:$R$62,3,0),"")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(OCULTAR)'!$P$3:$R$62,3,0),"")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(OCULTAR)'!$P$3:$R$62,3,0),"")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(OCULTAR)'!$P$3:$R$62,3,0),"")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(OCULTAR)'!$P$3:$R$62,3,0),"")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(OCULTAR)'!$P$3:$R$62,3,0),"")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(OCULTAR)'!$P$3:$R$62,3,0),"")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(OCULTAR)'!$P$3:$R$62,3,0),"")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(OCULTAR)'!$P$3:$R$62,3,0),"")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(OCULTAR)'!$P$3:$R$62,3,0),"")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(OCULTAR)'!$P$3:$R$62,3,0),"")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(OCULTAR)'!$P$3:$R$62,3,0),"")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(OCULTAR)'!$P$3:$R$62,3,0),"")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(OCULTAR)'!$P$3:$R$62,3,0),"")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(OCULTAR)'!$P$3:$R$62,3,0),"")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(OCULTAR)'!$P$3:$R$62,3,0),"")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(OCULTAR)'!$P$3:$R$62,3,0),"")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(OCULTAR)'!$P$3:$R$62,3,0),"")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(OCULTAR)'!$P$3:$R$62,3,0),"")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(OCULTAR)'!$P$3:$R$62,3,0),"")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(OCULTAR)'!$P$3:$R$62,3,0),"")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(OCULTAR)'!$P$3:$R$62,3,0),"")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(OCULTAR)'!$P$3:$R$62,3,0),"")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(OCULTAR)'!$P$3:$R$62,3,0),"")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(OCULTAR)'!$P$3:$R$62,3,0),"")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(OCULTAR)'!$P$3:$R$62,3,0),"")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(OCULTAR)'!$P$3:$R$62,3,0),"")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(OCULTAR)'!$P$3:$R$62,3,0),"")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(OCULTAR)'!$P$3:$R$62,3,0),"")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(OCULTAR)'!$P$3:$R$62,3,0),"")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(OCULTAR)'!$P$3:$R$62,3,0),"")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(OCULTAR)'!$P$3:$R$62,3,0),"")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(OCULTAR)'!$P$3:$R$62,3,0),"")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(OCULTAR)'!$P$3:$R$62,3,0),"")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(OCULTAR)'!$P$3:$R$62,3,0),"")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(OCULTAR)'!$P$3:$R$62,3,0),"")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(OCULTAR)'!$P$3:$R$62,3,0),"")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(OCULTAR)'!$P$3:$R$62,3,0),"")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(OCULTAR)'!$P$3:$R$62,3,0),"")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(OCULTAR)'!$P$3:$R$62,3,0),"")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(OCULTAR)'!$P$3:$R$62,3,0),"")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(OCULTAR)'!$P$3:$R$62,3,0),"")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(OCULTAR)'!$P$3:$R$62,3,0),"")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(OCULTAR)'!$P$3:$R$62,3,0),"")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(OCULTAR)'!$P$3:$R$62,3,0),"")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(OCULTAR)'!$P$3:$R$62,3,0),"")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(OCULTAR)'!$P$3:$R$62,3,0),"")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(OCULTAR)'!$P$3:$R$62,3,0),"")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(OCULTAR)'!$P$3:$R$62,3,0),"")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(OCULTAR)'!$P$3:$R$62,3,0),"")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(OCULTAR)'!$P$3:$R$62,3,0),"")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(OCULTAR)'!$P$3:$R$62,3,0),"")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(OCULTAR)'!$P$3:$R$62,3,0),"")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(OCULTAR)'!$P$3:$R$62,3,0),"")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(OCULTAR)'!$P$3:$R$62,3,0),"")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(OCULTAR)'!$P$3:$R$62,3,0),"")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(OCULTAR)'!$P$3:$R$62,3,0),"")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(OCULTAR)'!$P$3:$R$62,3,0),"")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(OCULTAR)'!$P$3:$R$62,3,0),"")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(OCULTAR)'!$P$3:$R$62,3,0),"")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(OCULTAR)'!$P$3:$R$62,3,0),"")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(OCULTAR)'!$P$3:$R$62,3,0),"")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(OCULTAR)'!$P$3:$R$62,3,0),"")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(OCULTAR)'!$P$3:$R$62,3,0),"")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(OCULTAR)'!$P$3:$R$62,3,0),"")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(OCULTAR)'!$P$3:$R$62,3,0),"")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(OCULTAR)'!$P$3:$R$62,3,0),"")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(OCULTAR)'!$P$3:$R$62,3,0),"")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(OCULTAR)'!$P$3:$R$62,3,0),"")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(OCULTAR)'!$P$3:$R$62,3,0),"")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(OCULTAR)'!$P$3:$R$62,3,0),"")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(OCULTAR)'!$P$3:$R$62,3,0),"")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(OCULTAR)'!$P$3:$R$62,3,0),"")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(OCULTAR)'!$P$3:$R$62,3,0),"")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(OCULTAR)'!$P$3:$R$62,3,0),"")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(OCULTAR)'!$P$3:$R$62,3,0),"")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(OCULTAR)'!$P$3:$R$62,3,0),"")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(OCULTAR)'!$P$3:$R$62,3,0),"")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(OCULTAR)'!$P$3:$R$62,3,0),"")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(OCULTAR)'!$P$3:$R$62,3,0),"")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(OCULTAR)'!$P$3:$R$62,3,0),"")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(OCULTAR)'!$P$3:$R$62,3,0),"")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(OCULTAR)'!$P$3:$R$62,3,0),"")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(OCULTAR)'!$P$3:$R$62,3,0),"")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(OCULTAR)'!$P$3:$R$62,3,0),"")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(OCULTAR)'!$P$3:$R$62,3,0),"")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(OCULTAR)'!$P$3:$R$62,3,0),"")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(OCULTAR)'!$P$3:$R$62,3,0),"")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(OCULTAR)'!$P$3:$R$62,3,0),"")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(OCULTAR)'!$P$3:$R$62,3,0),"")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(OCULTAR)'!$P$3:$R$62,3,0),"")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(OCULTAR)'!$P$3:$R$62,3,0),"")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(OCULTAR)'!$P$3:$R$62,3,0),"")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(OCULTAR)'!$P$3:$R$62,3,0),"")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(OCULTAR)'!$P$3:$R$62,3,0),"")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(OCULTAR)'!$P$3:$R$62,3,0),"")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(OCULTAR)'!$P$3:$R$62,3,0),"")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(OCULTAR)'!$P$3:$R$62,3,0),"")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(OCULTAR)'!$P$3:$R$62,3,0),"")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(OCULTAR)'!$P$3:$R$62,3,0),"")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(OCULTAR)'!$P$3:$R$62,3,0),"")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(OCULTAR)'!$P$3:$R$62,3,0),"")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(OCULTAR)'!$P$3:$R$62,3,0),"")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(OCULTAR)'!$P$3:$R$62,3,0),"")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(OCULTAR)'!$P$3:$R$62,3,0),"")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(OCULTAR)'!$P$3:$R$62,3,0),"")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(OCULTAR)'!$P$3:$R$62,3,0),"")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(OCULTAR)'!$P$3:$R$62,3,0),"")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(OCULTAR)'!$P$3:$R$62,3,0),"")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(OCULTAR)'!$P$3:$R$62,3,0),"")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(OCULTAR)'!$P$3:$R$62,3,0),"")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(OCULTAR)'!$P$3:$R$62,3,0),"")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(OCULTAR)'!$P$3:$R$62,3,0),"")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(OCULTAR)'!$P$3:$R$62,3,0),"")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(OCULTAR)'!$P$3:$R$62,3,0),"")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(OCULTAR)'!$P$3:$R$62,3,0),"")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(OCULTAR)'!$P$3:$R$62,3,0),"")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(OCULTAR)'!$P$3:$R$62,3,0),"")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(OCULTAR)'!$P$3:$R$62,3,0),"")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(OCULTAR)'!$P$3:$R$62,3,0),"")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(OCULTAR)'!$P$3:$R$62,3,0),"")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(OCULTAR)'!$P$3:$R$62,3,0),"")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(OCULTAR)'!$P$3:$R$62,3,0),"")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(OCULTAR)'!$P$3:$R$62,3,0),"")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(OCULTAR)'!$P$3:$R$62,3,0),"")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(OCULTAR)'!$P$3:$R$62,3,0),"")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(OCULTAR)'!$P$3:$R$62,3,0),"")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(OCULTAR)'!$P$3:$R$62,3,0),"")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(OCULTAR)'!$P$3:$R$62,3,0),"")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(OCULTAR)'!$P$3:$R$62,3,0),"")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(OCULTAR)'!$P$3:$R$62,3,0),"")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(OCULTAR)'!$P$3:$R$62,3,0),"")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(OCULTAR)'!$P$3:$R$62,3,0),"")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(OCULTAR)'!$P$3:$R$62,3,0),"")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(OCULTAR)'!$P$3:$R$62,3,0),"")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(OCULTAR)'!$P$3:$R$62,3,0),"")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(OCULTAR)'!$P$3:$R$62,3,0),"")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(OCULTAR)'!$P$3:$R$62,3,0),"")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(OCULTAR)'!$P$3:$R$62,3,0),"")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(OCULTAR)'!$P$3:$R$62,3,0),"")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(OCULTAR)'!$P$3:$R$62,3,0),"")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(OCULTAR)'!$P$3:$R$62,3,0),"")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(OCULTAR)'!$P$3:$R$62,3,0),"")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(OCULTAR)'!$P$3:$R$62,3,0),"")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(OCULTAR)'!$P$3:$R$62,3,0),"")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(OCULTAR)'!$P$3:$R$62,3,0),"")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(OCULTAR)'!$P$3:$R$62,3,0),"")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(OCULTAR)'!$P$3:$R$62,3,0),"")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(OCULTAR)'!$P$3:$R$62,3,0),"")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(OCULTAR)'!$P$3:$R$62,3,0),"")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(OCULTAR)'!$P$3:$R$62,3,0),"")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(OCULTAR)'!$P$3:$R$62,3,0),"")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(OCULTAR)'!$P$3:$R$62,3,0),"")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(OCULTAR)'!$P$3:$R$62,3,0),"")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(OCULTAR)'!$P$3:$R$62,3,0),"")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(OCULTAR)'!$P$3:$R$62,3,0),"")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(OCULTAR)'!$P$3:$R$62,3,0),"")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(OCULTAR)'!$P$3:$R$62,3,0),"")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(OCULTAR)'!$P$3:$R$62,3,0),"")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(OCULTAR)'!$P$3:$R$62,3,0),"")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(OCULTAR)'!$P$3:$R$62,3,0),"")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(OCULTAR)'!$P$3:$R$62,3,0),"")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(OCULTAR)'!$P$3:$R$62,3,0),"")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(OCULTAR)'!$P$3:$R$62,3,0),"")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(OCULTAR)'!$P$3:$R$62,3,0),"")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(OCULTAR)'!$P$3:$R$62,3,0),"")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(OCULTAR)'!$P$3:$R$62,3,0),"")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(OCULTAR)'!$P$3:$R$62,3,0),"")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(OCULTAR)'!$P$3:$R$62,3,0),"")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(OCULTAR)'!$P$3:$R$62,3,0),"")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(OCULTAR)'!$P$3:$R$62,3,0),"")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(OCULTAR)'!$P$3:$R$62,3,0),"")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(OCULTAR)'!$P$3:$R$62,3,0),"")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(OCULTAR)'!$P$3:$R$62,3,0),"")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(OCULTAR)'!$P$3:$R$62,3,0),"")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(OCULTAR)'!$P$3:$R$62,3,0),"")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(OCULTAR)'!$P$3:$R$62,3,0),"")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(OCULTAR)'!$P$3:$R$62,3,0),"")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(OCULTAR)'!$P$3:$R$62,3,0),"")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(OCULTAR)'!$P$3:$R$62,3,0),"")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(OCULTAR)'!$P$3:$R$62,3,0),"")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(OCULTAR)'!$P$3:$R$62,3,0),"")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(OCULTAR)'!$P$3:$R$62,3,0),"")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(OCULTAR)'!$P$3:$R$62,3,0),"")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(OCULTAR)'!$P$3:$R$62,3,0),"")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(OCULTAR)'!$P$3:$R$62,3,0),"")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(OCULTAR)'!$P$3:$R$62,3,0),"")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(OCULTAR)'!$P$3:$R$62,3,0),"")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(OCULTAR)'!$P$3:$R$62,3,0),"")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(OCULTAR)'!$P$3:$R$62,3,0),"")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(OCULTAR)'!$P$3:$R$62,3,0),"")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(OCULTAR)'!$P$3:$R$62,3,0),"")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(OCULTAR)'!$P$3:$R$62,3,0),"")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(OCULTAR)'!$P$3:$R$62,3,0),"")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(OCULTAR)'!$P$3:$R$62,3,0),"")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(OCULTAR)'!$P$3:$R$62,3,0),"")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(OCULTAR)'!$P$3:$R$62,3,0),"")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(OCULTAR)'!$P$3:$R$62,3,0),"")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(OCULTAR)'!$P$3:$R$62,3,0),"")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(OCULTAR)'!$P$3:$R$62,3,0),"")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(OCULTAR)'!$P$3:$R$62,3,0),"")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(OCULTAR)'!$P$3:$R$62,3,0),"")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(OCULTAR)'!$P$3:$R$62,3,0),"")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(OCULTAR)'!$P$3:$R$62,3,0),"")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(OCULTAR)'!$P$3:$R$62,3,0),"")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(OCULTAR)'!$P$3:$R$62,3,0),"")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(OCULTAR)'!$P$3:$R$62,3,0),"")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(OCULTAR)'!$P$3:$R$62,3,0),"")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(OCULTAR)'!$P$3:$R$62,3,0),"")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(OCULTAR)'!$P$3:$R$62,3,0),"")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(OCULTAR)'!$P$3:$R$62,3,0),"")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(OCULTAR)'!$P$3:$R$62,3,0),"")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(OCULTAR)'!$P$3:$R$62,3,0),"")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(OCULTAR)'!$P$3:$R$62,3,0),"")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(OCULTAR)'!$P$3:$R$62,3,0),"")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(OCULTAR)'!$P$3:$R$62,3,0),"")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(OCULTAR)'!$P$3:$R$62,3,0),"")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(OCULTAR)'!$P$3:$R$62,3,0),"")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(OCULTAR)'!$P$3:$R$62,3,0),"")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(OCULTAR)'!$P$3:$R$62,3,0),"")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(OCULTAR)'!$P$3:$R$62,3,0),"")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(OCULTAR)'!$P$3:$R$62,3,0),"")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(OCULTAR)'!$P$3:$R$62,3,0),"")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(OCULTAR)'!$P$3:$R$62,3,0),"")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(OCULTAR)'!$P$3:$R$62,3,0),"")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(OCULTAR)'!$P$3:$R$62,3,0),"")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(OCULTAR)'!$P$3:$R$62,3,0),"")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(OCULTAR)'!$P$3:$R$62,3,0),"")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(OCULTAR)'!$P$3:$R$62,3,0),"")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(OCULTAR)'!$P$3:$R$62,3,0),"")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(OCULTAR)'!$P$3:$R$62,3,0),"")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(OCULTAR)'!$P$3:$R$62,3,0),"")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(OCULTAR)'!$P$3:$R$62,3,0),"")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(OCULTAR)'!$P$3:$R$62,3,0),"")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(OCULTAR)'!$P$3:$R$62,3,0),"")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(OCULTAR)'!$P$3:$R$62,3,0),"")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(OCULTAR)'!$P$3:$R$62,3,0),"")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(OCULTAR)'!$P$3:$R$62,3,0),"")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(OCULTAR)'!$P$3:$R$62,3,0),"")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(OCULTAR)'!$P$3:$R$62,3,0),"")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(OCULTAR)'!$P$3:$R$62,3,0),"")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(OCULTAR)'!$P$3:$R$62,3,0),"")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(OCULTAR)'!$P$3:$R$62,3,0),"")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(OCULTAR)'!$P$3:$R$62,3,0),"")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(OCULTAR)'!$P$3:$R$62,3,0),"")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(OCULTAR)'!$P$3:$R$62,3,0),"")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(OCULTAR)'!$P$3:$R$62,3,0),"")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(OCULTAR)'!$P$3:$R$62,3,0),"")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(OCULTAR)'!$P$3:$R$62,3,0),"")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(OCULTAR)'!$P$3:$R$62,3,0),"")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(OCULTAR)'!$P$3:$R$62,3,0),"")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(OCULTAR)'!$P$3:$R$62,3,0),"")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(OCULTAR)'!$P$3:$R$62,3,0),"")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(OCULTAR)'!$P$3:$R$62,3,0),"")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(OCULTAR)'!$P$3:$R$62,3,0),"")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(OCULTAR)'!$P$3:$R$62,3,0),"")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(OCULTAR)'!$P$3:$R$62,3,0),"")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(OCULTAR)'!$P$3:$R$62,3,0),"")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(OCULTAR)'!$P$3:$R$62,3,0),"")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(OCULTAR)'!$P$3:$R$62,3,0),"")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(OCULTAR)'!$P$3:$R$62,3,0),"")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(OCULTAR)'!$P$3:$R$62,3,0),"")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(OCULTAR)'!$P$3:$R$62,3,0),"")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(OCULTAR)'!$P$3:$R$62,3,0),"")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(OCULTAR)'!$P$3:$R$62,3,0),"")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(OCULTAR)'!$P$3:$R$62,3,0),"")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(OCULTAR)'!$P$3:$R$62,3,0),"")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(OCULTAR)'!$P$3:$R$62,3,0),"")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(OCULTAR)'!$P$3:$R$62,3,0),"")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(OCULTAR)'!$P$3:$R$62,3,0),"")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(OCULTAR)'!$P$3:$R$62,3,0),"")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(OCULTAR)'!$P$3:$R$62,3,0),"")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(OCULTAR)'!$P$3:$R$62,3,0),"")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(OCULTAR)'!$P$3:$R$62,3,0),"")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(OCULTAR)'!$P$3:$R$62,3,0),"")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(OCULTAR)'!$P$3:$R$62,3,0),"")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(OCULTAR)'!$P$3:$R$62,3,0),"")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(OCULTAR)'!$P$3:$R$62,3,0),"")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(OCULTAR)'!$P$3:$R$62,3,0),"")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(OCULTAR)'!$P$3:$R$62,3,0),"")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(OCULTAR)'!$P$3:$R$62,3,0),"")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(OCULTAR)'!$P$3:$R$62,3,0),"")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(OCULTAR)'!$P$3:$R$62,3,0),"")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(OCULTAR)'!$P$3:$R$62,3,0),"")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(OCULTAR)'!$P$3:$R$62,3,0),"")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(OCULTAR)'!$P$3:$R$62,3,0),"")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(OCULTAR)'!$P$3:$R$62,3,0),"")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(OCULTAR)'!$P$3:$R$62,3,0),"")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(OCULTAR)'!$P$3:$R$62,3,0),"")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(OCULTAR)'!$P$3:$R$62,3,0),"")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(OCULTAR)'!$P$3:$R$62,3,0),"")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(OCULTAR)'!$P$3:$R$62,3,0),"")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(OCULTAR)'!$P$3:$R$62,3,0),"")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(OCULTAR)'!$P$3:$R$62,3,0),"")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(OCULTAR)'!$P$3:$R$62,3,0),"")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(OCULTAR)'!$P$3:$R$62,3,0),"")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(OCULTAR)'!$P$3:$R$62,3,0),"")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(OCULTAR)'!$P$3:$R$62,3,0),"")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(OCULTAR)'!$P$3:$R$62,3,0),"")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(OCULTAR)'!$P$3:$R$62,3,0),"")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(OCULTAR)'!$P$3:$R$62,3,0),"")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(OCULTAR)'!$P$3:$R$62,3,0),"")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(OCULTAR)'!$P$3:$R$62,3,0),"")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(OCULTAR)'!$P$3:$R$62,3,0),"")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(OCULTAR)'!$P$3:$R$62,3,0),"")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(OCULTAR)'!$P$3:$R$62,3,0),"")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(OCULTAR)'!$P$3:$R$62,3,0),"")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(OCULTAR)'!$P$3:$R$62,3,0),"")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(OCULTAR)'!$P$3:$R$62,3,0),"")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(OCULTAR)'!$P$3:$R$62,3,0),"")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(OCULTAR)'!$P$3:$R$62,3,0),"")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(OCULTAR)'!$P$3:$R$62,3,0),"")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(OCULTAR)'!$P$3:$R$62,3,0),"")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(OCULTAR)'!$P$3:$R$62,3,0),"")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(OCULTAR)'!$P$3:$R$62,3,0),"")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(OCULTAR)'!$P$3:$R$62,3,0),"")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(OCULTAR)'!$P$3:$R$62,3,0),"")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(OCULTAR)'!$P$3:$R$62,3,0),"")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(OCULTAR)'!$P$3:$R$62,3,0),"")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(OCULTAR)'!$P$3:$R$62,3,0),"")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(OCULTAR)'!$P$3:$R$62,3,0),"")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(OCULTAR)'!$P$3:$R$62,3,0),"")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(OCULTAR)'!$P$3:$R$62,3,0),"")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(OCULTAR)'!$P$3:$R$62,3,0),"")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(OCULTAR)'!$P$3:$R$62,3,0),"")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(OCULTAR)'!$P$3:$R$62,3,0),"")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(OCULTAR)'!$P$3:$R$62,3,0),"")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(OCULTAR)'!$P$3:$R$62,3,0),"")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(OCULTAR)'!$P$3:$R$62,3,0),"")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(OCULTAR)'!$P$3:$R$62,3,0),"")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(OCULTAR)'!$P$3:$R$62,3,0),"")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(OCULTAR)'!$P$3:$R$62,3,0),"")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(OCULTAR)'!$P$3:$R$62,3,0),"")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(OCULTAR)'!$P$3:$R$62,3,0),"")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(OCULTAR)'!$P$3:$R$62,3,0),"")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(OCULTAR)'!$P$3:$R$62,3,0),"")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(OCULTAR)'!$P$3:$R$62,3,0),"")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(OCULTAR)'!$P$3:$R$62,3,0),"")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(OCULTAR)'!$P$3:$R$62,3,0),"")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(OCULTAR)'!$P$3:$R$62,3,0),"")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(OCULTAR)'!$P$3:$R$62,3,0),"")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(OCULTAR)'!$P$3:$R$62,3,0),"")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(OCULTAR)'!$P$3:$R$62,3,0),"")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(OCULTAR)'!$P$3:$R$62,3,0),"")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(OCULTAR)'!$P$3:$R$62,3,0),"")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(OCULTAR)'!$P$3:$R$62,3,0),"")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(OCULTAR)'!$P$3:$R$62,3,0),"")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(OCULTAR)'!$P$3:$R$62,3,0),"")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(OCULTAR)'!$P$3:$R$62,3,0),"")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(OCULTAR)'!$P$3:$R$62,3,0),"")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(OCULTAR)'!$P$3:$R$62,3,0),"")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(OCULTAR)'!$P$3:$R$62,3,0),"")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(OCULTAR)'!$P$3:$R$62,3,0),"")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(OCULTAR)'!$P$3:$R$62,3,0),"")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(OCULTAR)'!$P$3:$R$62,3,0),"")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(OCULTAR)'!$P$3:$R$62,3,0),"")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(OCULTAR)'!$P$3:$R$62,3,0),"")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(OCULTAR)'!$P$3:$R$62,3,0),"")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(OCULTAR)'!$P$3:$R$62,3,0),"")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(OCULTAR)'!$P$3:$R$62,3,0),"")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(OCULTAR)'!$P$3:$R$62,3,0),"")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(OCULTAR)'!$P$3:$R$62,3,0),"")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(OCULTAR)'!$P$3:$R$62,3,0),"")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(OCULTAR)'!$P$3:$R$62,3,0),"")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(OCULTAR)'!$P$3:$R$62,3,0),"")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(OCULTAR)'!$P$3:$R$62,3,0),"")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(OCULTAR)'!$P$3:$R$62,3,0),"")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(OCULTAR)'!$P$3:$R$62,3,0),"")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(OCULTAR)'!$P$3:$R$62,3,0),"")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(OCULTAR)'!$P$3:$R$62,3,0),"")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(OCULTAR)'!$P$3:$R$62,3,0),"")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(OCULTAR)'!$P$3:$R$62,3,0),"")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(OCULTAR)'!$P$3:$R$62,3,0),"")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(OCULTAR)'!$P$3:$R$62,3,0),"")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(OCULTAR)'!$P$3:$R$62,3,0),"")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(OCULTAR)'!$P$3:$R$62,3,0),"")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(OCULTAR)'!$P$3:$R$62,3,0),"")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(OCULTAR)'!$P$3:$R$62,3,0),"")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(OCULTAR)'!$P$3:$R$62,3,0),"")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(OCULTAR)'!$P$3:$R$62,3,0),"")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(OCULTAR)'!$P$3:$R$62,3,0),"")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(OCULTAR)'!$P$3:$R$62,3,0),"")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(OCULTAR)'!$P$3:$R$62,3,0),"")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(OCULTAR)'!$P$3:$R$62,3,0),"")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(OCULTAR)'!$P$3:$R$62,3,0),"")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(OCULTAR)'!$P$3:$R$62,3,0),"")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(OCULTAR)'!$P$3:$R$62,3,0),"")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(OCULTAR)'!$P$3:$R$62,3,0),"")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(OCULTAR)'!$P$3:$R$62,3,0),"")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(OCULTAR)'!$P$3:$R$62,3,0),"")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(OCULTAR)'!$P$3:$R$62,3,0),"")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(OCULTAR)'!$P$3:$R$62,3,0),"")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(OCULTAR)'!$P$3:$R$62,3,0),"")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(OCULTAR)'!$P$3:$R$62,3,0),"")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(OCULTAR)'!$P$3:$R$62,3,0),"")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(OCULTAR)'!$P$3:$R$62,3,0),"")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(OCULTAR)'!$P$3:$R$62,3,0),"")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(OCULTAR)'!$P$3:$R$62,3,0),"")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(OCULTAR)'!$P$3:$R$62,3,0),"")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(OCULTAR)'!$P$3:$R$62,3,0),"")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(OCULTAR)'!$P$3:$R$62,3,0),"")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(OCULTAR)'!$P$3:$R$62,3,0),"")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(OCULTAR)'!$P$3:$R$62,3,0),"")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(OCULTAR)'!$P$3:$R$62,3,0),"")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(OCULTAR)'!$P$3:$R$62,3,0),"")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(OCULTAR)'!$P$3:$R$62,3,0),"")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(OCULTAR)'!$P$3:$R$62,3,0),"")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(OCULTAR)'!$P$3:$R$62,3,0),"")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(OCULTAR)'!$P$3:$R$62,3,0),"")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(OCULTAR)'!$P$3:$R$62,3,0),"")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(OCULTAR)'!$P$3:$R$62,3,0),"")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(OCULTAR)'!$P$3:$R$62,3,0),"")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(OCULTAR)'!$P$3:$R$62,3,0),"")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(OCULTAR)'!$P$3:$R$62,3,0),"")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(OCULTAR)'!$P$3:$R$62,3,0),"")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(OCULTAR)'!$P$3:$R$62,3,0),"")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(OCULTAR)'!$P$3:$R$62,3,0),"")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(OCULTAR)'!$P$3:$R$62,3,0),"")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(OCULTAR)'!$P$3:$R$62,3,0),"")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(OCULTAR)'!$P$3:$R$62,3,0),"")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(OCULTAR)'!$P$3:$R$62,3,0),"")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(OCULTAR)'!$P$3:$R$62,3,0),"")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(OCULTAR)'!$P$3:$R$62,3,0),"")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(OCULTAR)'!$P$3:$R$62,3,0),"")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(OCULTAR)'!$P$3:$R$62,3,0),"")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(OCULTAR)'!$P$3:$R$62,3,0),"")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(OCULTAR)'!$P$3:$R$62,3,0),"")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(OCULTAR)'!$P$3:$R$62,3,0),"")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(OCULTAR)'!$P$3:$R$62,3,0),"")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(OCULTAR)'!$P$3:$R$62,3,0),"")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(OCULTAR)'!$P$3:$R$62,3,0),"")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(OCULTAR)'!$P$3:$R$62,3,0),"")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(OCULTAR)'!$P$3:$R$62,3,0),"")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(OCULTAR)'!$P$3:$R$62,3,0),"")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(OCULTAR)'!$P$3:$R$62,3,0),"")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(OCULTAR)'!$P$3:$R$62,3,0),"")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(OCULTAR)'!$P$3:$R$62,3,0),"")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(OCULTAR)'!$P$3:$R$62,3,0),"")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(OCULTAR)'!$P$3:$R$62,3,0),"")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(OCULTAR)'!$P$3:$R$62,3,0),"")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(OCULTAR)'!$P$3:$R$62,3,0),"")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(OCULTAR)'!$P$3:$R$62,3,0),"")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(OCULTAR)'!$P$3:$R$62,3,0),"")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(OCULTAR)'!$P$3:$R$62,3,0),"")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(OCULTAR)'!$P$3:$R$62,3,0),"")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(OCULTAR)'!$P$3:$R$62,3,0),"")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(OCULTAR)'!$P$3:$R$62,3,0),"")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(OCULTAR)'!$P$3:$R$62,3,0),"")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(OCULTAR)'!$P$3:$R$62,3,0),"")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(OCULTAR)'!$P$3:$R$62,3,0),"")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(OCULTAR)'!$P$3:$R$62,3,0),"")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(OCULTAR)'!$P$3:$R$62,3,0),"")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(OCULTAR)'!$P$3:$R$62,3,0),"")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(OCULTAR)'!$P$3:$R$62,3,0),"")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(OCULTAR)'!$P$3:$R$62,3,0),"")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(OCULTAR)'!$P$3:$R$62,3,0),"")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(OCULTAR)'!$P$3:$R$62,3,0),"")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(OCULTAR)'!$P$3:$R$62,3,0),"")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(OCULTAR)'!$P$3:$R$62,3,0),"")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(OCULTAR)'!$P$3:$R$62,3,0),"")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(OCULTAR)'!$P$3:$R$62,3,0),"")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(OCULTAR)'!$P$3:$R$62,3,0),"")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(OCULTAR)'!$P$3:$R$62,3,0),"")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(OCULTAR)'!$P$3:$R$62,3,0),"")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(OCULTAR)'!$P$3:$R$62,3,0),"")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(OCULTAR)'!$P$3:$R$62,3,0),"")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(OCULTAR)'!$P$3:$R$62,3,0),"")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(OCULTAR)'!$P$3:$R$62,3,0),"")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(OCULTAR)'!$P$3:$R$62,3,0),"")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(OCULTAR)'!$P$3:$R$62,3,0),"")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(OCULTAR)'!$P$3:$R$62,3,0),"")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(OCULTAR)'!$P$3:$R$62,3,0),"")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(OCULTAR)'!$P$3:$R$62,3,0),"")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(OCULTAR)'!$P$3:$R$62,3,0),"")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(OCULTAR)'!$P$3:$R$62,3,0),"")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(OCULTAR)'!$P$3:$R$62,3,0),"")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(OCULTAR)'!$P$3:$R$62,3,0),"")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(OCULTAR)'!$P$3:$R$62,3,0),"")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(OCULTAR)'!$P$3:$R$62,3,0),"")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(OCULTAR)'!$P$3:$R$62,3,0),"")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(OCULTAR)'!$P$3:$R$62,3,0),"")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(OCULTAR)'!$P$3:$R$62,3,0),"")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(OCULTAR)'!$P$3:$R$62,3,0),"")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(OCULTAR)'!$P$3:$R$62,3,0),"")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(OCULTAR)'!$P$3:$R$62,3,0),"")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(OCULTAR)'!$P$3:$R$62,3,0),"")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(OCULTAR)'!$P$3:$R$62,3,0),"")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(OCULTAR)'!$P$3:$R$62,3,0),"")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(OCULTAR)'!$P$3:$R$62,3,0),"")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(OCULTAR)'!$P$3:$R$62,3,0),"")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(OCULTAR)'!$P$3:$R$62,3,0),"")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(OCULTAR)'!$P$3:$R$62,3,0),"")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(OCULTAR)'!$P$3:$R$62,3,0),"")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(OCULTAR)'!$P$3:$R$62,3,0),"")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(OCULTAR)'!$P$3:$R$62,3,0),"")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(OCULTAR)'!$P$3:$R$62,3,0),"")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(OCULTAR)'!$P$3:$R$62,3,0),"")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(OCULTAR)'!$P$3:$R$62,3,0),"")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(OCULTAR)'!$P$3:$R$62,3,0),"")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(OCULTAR)'!$P$3:$R$62,3,0),"")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(OCULTAR)'!$P$3:$R$62,3,0),"")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(OCULTAR)'!$P$3:$R$62,3,0),"")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(OCULTAR)'!$P$3:$R$62,3,0),"")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(OCULTAR)'!$P$3:$R$62,3,0),"")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(OCULTAR)'!$P$3:$R$62,3,0),"")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(OCULTAR)'!$P$3:$R$62,3,0),"")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(OCULTAR)'!$P$3:$R$62,3,0),"")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(OCULTAR)'!$P$3:$R$62,3,0),"")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(OCULTAR)'!$P$3:$R$62,3,0),"")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(OCULTAR)'!$P$3:$R$62,3,0),"")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(OCULTAR)'!$P$3:$R$62,3,0),"")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(OCULTAR)'!$P$3:$R$62,3,0),"")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(OCULTAR)'!$P$3:$R$62,3,0),"")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(OCULTAR)'!$P$3:$R$62,3,0),"")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(OCULTAR)'!$P$3:$R$62,3,0),"")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(OCULTAR)'!$P$3:$R$62,3,0),"")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(OCULTAR)'!$P$3:$R$62,3,0),"")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(OCULTAR)'!$P$3:$R$62,3,0),"")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(OCULTAR)'!$P$3:$R$62,3,0),"")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(OCULTAR)'!$P$3:$R$62,3,0),"")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(OCULTAR)'!$P$3:$R$62,3,0),"")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(OCULTAR)'!$P$3:$R$62,3,0),"")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(OCULTAR)'!$P$3:$R$62,3,0),"")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(OCULTAR)'!$P$3:$R$62,3,0),"")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(OCULTAR)'!$P$3:$R$62,3,0),"")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(OCULTAR)'!$P$3:$R$62,3,0),"")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(OCULTAR)'!$P$3:$R$62,3,0),"")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(OCULTAR)'!$P$3:$R$62,3,0),"")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(OCULTAR)'!$P$3:$R$62,3,0),"")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(OCULTAR)'!$P$3:$R$62,3,0),"")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(OCULTAR)'!$P$3:$R$62,3,0),"")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(OCULTAR)'!$P$3:$R$62,3,0),"")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(OCULTAR)'!$P$3:$R$62,3,0),"")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(OCULTAR)'!$P$3:$R$62,3,0),"")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(OCULTAR)'!$P$3:$R$62,3,0),"")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(OCULTAR)'!$P$3:$R$62,3,0),"")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(OCULTAR)'!$P$3:$R$62,3,0),"")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(OCULTAR)'!$P$3:$R$62,3,0),"")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(OCULTAR)'!$P$3:$R$62,3,0),"")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(OCULTAR)'!$P$3:$R$62,3,0),"")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(OCULTAR)'!$P$3:$R$62,3,0),"")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(OCULTAR)'!$P$3:$R$62,3,0),"")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(OCULTAR)'!$P$3:$R$62,3,0),"")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(OCULTAR)'!$P$3:$R$62,3,0),"")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(OCULTAR)'!$P$3:$R$62,3,0),"")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(OCULTAR)'!$P$3:$R$62,3,0),"")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(OCULTAR)'!$P$3:$R$62,3,0),"")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(OCULTAR)'!$P$3:$R$62,3,0),"")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(OCULTAR)'!$P$3:$R$62,3,0),"")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(OCULTAR)'!$P$3:$R$62,3,0),"")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(OCULTAR)'!$P$3:$R$62,3,0),"")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(OCULTAR)'!$P$3:$R$62,3,0),"")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(OCULTAR)'!$P$3:$R$62,3,0),"")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(OCULTAR)'!$P$3:$R$62,3,0),"")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(OCULTAR)'!$P$3:$R$62,3,0),"")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(OCULTAR)'!$P$3:$R$62,3,0),"")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(OCULTAR)'!$P$3:$R$62,3,0),"")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(OCULTAR)'!$P$3:$R$62,3,0),"")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(OCULTAR)'!$P$3:$R$62,3,0),"")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(OCULTAR)'!$P$3:$R$62,3,0),"")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(OCULTAR)'!$P$3:$R$62,3,0),"")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(OCULTAR)'!$P$3:$R$62,3,0),"")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(OCULTAR)'!$P$3:$R$62,3,0),"")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(OCULTAR)'!$P$3:$R$62,3,0),"")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(OCULTAR)'!$P$3:$R$62,3,0),"")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(OCULTAR)'!$P$3:$R$62,3,0),"")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(OCULTAR)'!$P$3:$R$62,3,0),"")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(OCULTAR)'!$P$3:$R$62,3,0),"")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(OCULTAR)'!$P$3:$R$62,3,0),"")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(OCULTAR)'!$P$3:$R$62,3,0),"")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(OCULTAR)'!$P$3:$R$62,3,0),"")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(OCULTAR)'!$P$3:$R$62,3,0),"")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(OCULTAR)'!$P$3:$R$62,3,0),"")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(OCULTAR)'!$P$3:$R$62,3,0),"")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(OCULTAR)'!$P$3:$R$62,3,0),"")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(OCULTAR)'!$P$3:$R$62,3,0),"")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(OCULTAR)'!$P$3:$R$62,3,0),"")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(OCULTAR)'!$P$3:$R$62,3,0),"")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(OCULTAR)'!$P$3:$R$62,3,0),"")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(OCULTAR)'!$P$3:$R$62,3,0),"")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(OCULTAR)'!$P$3:$R$62,3,0),"")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(OCULTAR)'!$P$3:$R$62,3,0),"")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(OCULTAR)'!$P$3:$R$62,3,0),"")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(OCULTAR)'!$P$3:$R$62,3,0),"")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(OCULTAR)'!$P$3:$R$62,3,0),"")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(OCULTAR)'!$P$3:$R$62,3,0),"")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(OCULTAR)'!$P$3:$R$62,3,0),"")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(OCULTAR)'!$P$3:$R$62,3,0),"")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(OCULTAR)'!$P$3:$R$62,3,0),"")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(OCULTAR)'!$P$3:$R$62,3,0),"")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(OCULTAR)'!$P$3:$R$62,3,0),"")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(OCULTAR)'!$P$3:$R$62,3,0),"")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(OCULTAR)'!$P$3:$R$62,3,0),"")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(OCULTAR)'!$P$3:$R$62,3,0),"")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(OCULTAR)'!$P$3:$R$62,3,0),"")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(OCULTAR)'!$P$3:$R$62,3,0),"")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(OCULTAR)'!$P$3:$R$62,3,0),"")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(OCULTAR)'!$P$3:$R$62,3,0),"")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(OCULTAR)'!$P$3:$R$62,3,0),"")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(OCULTAR)'!$P$3:$R$62,3,0),"")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(OCULTAR)'!$P$3:$R$62,3,0),"")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(OCULTAR)'!$P$3:$R$62,3,0),"")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(OCULTAR)'!$P$3:$R$62,3,0),"")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(OCULTAR)'!$P$3:$R$62,3,0),"")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(OCULTAR)'!$P$3:$R$62,3,0),"")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(OCULTAR)'!$P$3:$R$62,3,0),"")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(OCULTAR)'!$P$3:$R$62,3,0),"")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(OCULTAR)'!$P$3:$R$62,3,0),"")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(OCULTAR)'!$P$3:$R$62,3,0),"")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(OCULTAR)'!$P$3:$R$62,3,0),"")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(OCULTAR)'!$P$3:$R$62,3,0),"")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(OCULTAR)'!$P$3:$R$62,3,0),"")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(OCULTAR)'!$P$3:$R$62,3,0),"")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(OCULTAR)'!$P$3:$R$62,3,0),"")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(OCULTAR)'!$P$3:$R$62,3,0),"")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(OCULTAR)'!$P$3:$R$62,3,0),"")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(OCULTAR)'!$P$3:$R$62,3,0),"")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(OCULTAR)'!$P$3:$R$62,3,0),"")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(OCULTAR)'!$P$3:$R$62,3,0),"")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(OCULTAR)'!$P$3:$R$62,3,0),"")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(OCULTAR)'!$P$3:$R$62,3,0),"")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(OCULTAR)'!$P$3:$R$62,3,0),"")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(OCULTAR)'!$P$3:$R$62,3,0),"")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(OCULTAR)'!$P$3:$R$62,3,0),"")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(OCULTAR)'!$P$3:$R$62,3,0),"")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(OCULTAR)'!$P$3:$R$62,3,0),"")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(OCULTAR)'!$P$3:$R$62,3,0),"")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(OCULTAR)'!$P$3:$R$62,3,0),"")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(OCULTAR)'!$P$3:$R$62,3,0),"")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(OCULTAR)'!$P$3:$R$62,3,0),"")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(OCULTAR)'!$P$3:$R$62,3,0),"")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(OCULTAR)'!$P$3:$R$62,3,0),"")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(OCULTAR)'!$P$3:$R$62,3,0),"")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(OCULTAR)'!$P$3:$R$62,3,0),"")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(OCULTAR)'!$P$3:$R$62,3,0),"")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(OCULTAR)'!$P$3:$R$62,3,0),"")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(OCULTAR)'!$P$3:$R$62,3,0),"")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(OCULTAR)'!$P$3:$R$62,3,0),"")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(OCULTAR)'!$P$3:$R$62,3,0),"")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(OCULTAR)'!$P$3:$R$62,3,0),"")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(OCULTAR)'!$P$3:$R$62,3,0),"")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(OCULTAR)'!$P$3:$R$62,3,0),"")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(OCULTAR)'!$P$3:$R$62,3,0),"")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(OCULTAR)'!$P$3:$R$62,3,0),"")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(OCULTAR)'!$P$3:$R$62,3,0),"")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(OCULTAR)'!$P$3:$R$62,3,0),"")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(OCULTAR)'!$P$3:$R$62,3,0),"")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(OCULTAR)'!$P$3:$R$62,3,0),"")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(OCULTAR)'!$P$3:$R$62,3,0),"")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(OCULTAR)'!$P$3:$R$62,3,0),"")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(OCULTAR)'!$P$3:$R$62,3,0),"")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(OCULTAR)'!$P$3:$R$62,3,0),"")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(OCULTAR)'!$P$3:$R$62,3,0),"")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(OCULTAR)'!$P$3:$R$62,3,0),"")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(OCULTAR)'!$P$3:$R$62,3,0),"")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(OCULTAR)'!$P$3:$R$62,3,0),"")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(OCULTAR)'!$P$3:$R$62,3,0),"")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(OCULTAR)'!$P$3:$R$62,3,0),"")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(OCULTAR)'!$P$3:$R$62,3,0),"")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(OCULTAR)'!$P$3:$R$62,3,0),"")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(OCULTAR)'!$P$3:$R$62,3,0),"")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(OCULTAR)'!$P$3:$R$62,3,0),"")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(OCULTAR)'!$P$3:$R$62,3,0),"")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(OCULTAR)'!$P$3:$R$62,3,0),"")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(OCULTAR)'!$P$3:$R$62,3,0),"")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(OCULTAR)'!$P$3:$R$62,3,0),"")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(OCULTAR)'!$P$3:$R$62,3,0),"")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(OCULTAR)'!$P$3:$R$62,3,0),"")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(OCULTAR)'!$P$3:$R$62,3,0),"")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(OCULTAR)'!$P$3:$R$62,3,0),"")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(OCULTAR)'!$P$3:$R$62,3,0),"")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(OCULTAR)'!$P$3:$R$62,3,0),"")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(OCULTAR)'!$P$3:$R$62,3,0),"")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(OCULTAR)'!$P$3:$R$62,3,0),"")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(OCULTAR)'!$P$3:$R$62,3,0),"")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(OCULTAR)'!$P$3:$R$62,3,0),"")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(OCULTAR)'!$P$3:$R$62,3,0),"")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(OCULTAR)'!$P$3:$R$62,3,0),"")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(OCULTAR)'!$P$3:$R$62,3,0),"")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(OCULTAR)'!$P$3:$R$62,3,0),"")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(OCULTAR)'!$P$3:$R$62,3,0),"")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(OCULTAR)'!$P$3:$R$62,3,0),"")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(OCULTAR)'!$P$3:$R$62,3,0),"")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(OCULTAR)'!$P$3:$R$62,3,0),"")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(OCULTAR)'!$P$3:$R$62,3,0),"")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(OCULTAR)'!$P$3:$R$62,3,0),"")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(OCULTAR)'!$P$3:$R$62,3,0),"")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(OCULTAR)'!$P$3:$R$62,3,0),"")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(OCULTAR)'!$P$3:$R$62,3,0),"")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(OCULTAR)'!$P$3:$R$62,3,0),"")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(OCULTAR)'!$P$3:$R$62,3,0),"")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(OCULTAR)'!$P$3:$R$62,3,0),"")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(OCULTAR)'!$P$3:$R$62,3,0),"")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(OCULTAR)'!$P$3:$R$62,3,0),"")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(OCULTAR)'!$P$3:$R$62,3,0),"")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(OCULTAR)'!$P$3:$R$62,3,0),"")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(OCULTAR)'!$P$3:$R$62,3,0),"")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(OCULTAR)'!$P$3:$R$62,3,0),"")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(OCULTAR)'!$P$3:$R$62,3,0),"")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(OCULTAR)'!$P$3:$R$62,3,0),"")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(OCULTAR)'!$P$3:$R$62,3,0),"")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(OCULTAR)'!$P$3:$R$62,3,0),"")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(OCULTAR)'!$P$3:$R$62,3,0),"")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(OCULTAR)'!$P$3:$R$62,3,0),"")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(OCULTAR)'!$P$3:$R$62,3,0),"")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(OCULTAR)'!$P$3:$R$62,3,0),"")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(OCULTAR)'!$P$3:$R$62,3,0),"")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(OCULTAR)'!$P$3:$R$62,3,0),"")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(OCULTAR)'!$P$3:$R$62,3,0),"")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(OCULTAR)'!$P$3:$R$62,3,0),"")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(OCULTAR)'!$P$3:$R$62,3,0),"")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(OCULTAR)'!$P$3:$R$62,3,0),"")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(OCULTAR)'!$P$3:$R$62,3,0),"")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(OCULTAR)'!$P$3:$R$62,3,0),"")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(OCULTAR)'!$P$3:$R$62,3,0),"")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(OCULTAR)'!$P$3:$R$62,3,0),"")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(OCULTAR)'!$P$3:$R$62,3,0),"")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(OCULTAR)'!$P$3:$R$62,3,0),"")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(OCULTAR)'!$P$3:$R$62,3,0),"")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(OCULTAR)'!$P$3:$R$62,3,0),"")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(OCULTAR)'!$P$3:$R$62,3,0),"")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(OCULTAR)'!$P$3:$R$62,3,0),"")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(OCULTAR)'!$P$3:$R$62,3,0),"")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(OCULTAR)'!$P$3:$R$62,3,0),"")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(OCULTAR)'!$P$3:$R$62,3,0),"")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(OCULTAR)'!$P$3:$R$62,3,0),"")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(OCULTAR)'!$P$3:$R$62,3,0),"")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(OCULTAR)'!$P$3:$R$62,3,0),"")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(OCULTAR)'!$P$3:$R$62,3,0),"")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(OCULTAR)'!$P$3:$R$62,3,0),"")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(OCULTAR)'!$P$3:$R$62,3,0),"")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(OCULTAR)'!$P$3:$R$62,3,0),"")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(OCULTAR)'!$P$3:$R$62,3,0),"")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(OCULTAR)'!$P$3:$R$62,3,0),"")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(OCULTAR)'!$P$3:$R$62,3,0),"")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(OCULTAR)'!$P$3:$R$62,3,0),"")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(OCULTAR)'!$P$3:$R$62,3,0),"")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(OCULTAR)'!$P$3:$R$62,3,0),"")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(OCULTAR)'!$P$3:$R$62,3,0),"")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(OCULTAR)'!$P$3:$R$62,3,0),"")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(OCULTAR)'!$P$3:$R$62,3,0),"")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(OCULTAR)'!$P$3:$R$62,3,0),"")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(OCULTAR)'!$P$3:$R$62,3,0),"")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(OCULTAR)'!$P$3:$R$62,3,0),"")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(OCULTAR)'!$P$3:$R$62,3,0),"")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(OCULTAR)'!$P$3:$R$62,3,0),"")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(OCULTAR)'!$P$3:$R$62,3,0),"")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(OCULTAR)'!$P$3:$R$62,3,0),"")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(OCULTAR)'!$P$3:$R$62,3,0),"")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(OCULTAR)'!$P$3:$R$62,3,0),"")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(OCULTAR)'!$P$3:$R$62,3,0),"")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(OCULTAR)'!$P$3:$R$62,3,0),"")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(OCULTAR)'!$P$3:$R$62,3,0),"")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(OCULTAR)'!$P$3:$R$62,3,0),"")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(OCULTAR)'!$P$3:$R$62,3,0),"")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(OCULTAR)'!$P$3:$R$62,3,0),"")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(OCULTAR)'!$P$3:$R$62,3,0),"")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(OCULTAR)'!$P$3:$R$62,3,0),"")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(OCULTAR)'!$P$3:$R$62,3,0),"")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(OCULTAR)'!$P$3:$R$62,3,0),"")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(OCULTAR)'!$P$3:$R$62,3,0),"")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(OCULTAR)'!$P$3:$R$62,3,0),"")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(OCULTAR)'!$P$3:$R$62,3,0),"")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(OCULTAR)'!$P$3:$R$62,3,0),"")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(OCULTAR)'!$P$3:$R$62,3,0),"")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(OCULTAR)'!$P$3:$R$62,3,0),"")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(OCULTAR)'!$P$3:$R$62,3,0),"")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(OCULTAR)'!$P$3:$R$62,3,0),"")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(OCULTAR)'!$P$3:$R$62,3,0),"")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(OCULTAR)'!$P$3:$R$62,3,0),"")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(OCULTAR)'!$P$3:$R$62,3,0),"")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(OCULTAR)'!$P$3:$R$62,3,0),"")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(OCULTAR)'!$P$3:$R$62,3,0),"")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(OCULTAR)'!$P$3:$R$62,3,0),"")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(OCULTAR)'!$P$3:$R$62,3,0),"")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(OCULTAR)'!$P$3:$R$62,3,0),"")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(OCULTAR)'!$P$3:$R$62,3,0),"")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(OCULTAR)'!$P$3:$R$62,3,0),"")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(OCULTAR)'!$P$3:$R$62,3,0),"")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(OCULTAR)'!$P$3:$R$62,3,0),"")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(OCULTAR)'!$P$3:$R$62,3,0),"")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(OCULTAR)'!$P$3:$R$62,3,0),"")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(OCULTAR)'!$P$3:$R$62,3,0),"")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(OCULTAR)'!$P$3:$R$62,3,0),"")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(OCULTAR)'!$P$3:$R$62,3,0),"")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(OCULTAR)'!$P$3:$R$62,3,0),"")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(OCULTAR)'!$P$3:$R$62,3,0),"")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(OCULTAR)'!$P$3:$R$62,3,0),"")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(OCULTAR)'!$P$3:$R$62,3,0),"")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(OCULTAR)'!$P$3:$R$62,3,0),"")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(OCULTAR)'!$P$3:$R$62,3,0),"")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(OCULTAR)'!$P$3:$R$62,3,0),"")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(OCULTAR)'!$P$3:$R$62,3,0),"")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(OCULTAR)'!$P$3:$R$62,3,0),"")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(OCULTAR)'!$P$3:$R$62,3,0),"")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(OCULTAR)'!$P$3:$R$62,3,0),"")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(OCULTAR)'!$P$3:$R$62,3,0),"")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(OCULTAR)'!$P$3:$R$62,3,0),"")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(OCULTAR)'!$P$3:$R$62,3,0),"")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(OCULTAR)'!$P$3:$R$62,3,0),"")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(OCULTAR)'!$P$3:$R$62,3,0),"")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(OCULTAR)'!$P$3:$R$62,3,0),"")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(OCULTAR)'!$P$3:$R$62,3,0),"")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(OCULTAR)'!$P$3:$R$62,3,0),"")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(OCULTAR)'!$P$3:$R$62,3,0),"")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(OCULTAR)'!$P$3:$R$62,3,0),"")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(OCULTAR)'!$P$3:$R$62,3,0),"")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(OCULTAR)'!$P$3:$R$62,3,0),"")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(OCULTAR)'!$P$3:$R$62,3,0),"")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(OCULTAR)'!$P$3:$R$62,3,0),"")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(OCULTAR)'!$P$3:$R$62,3,0),"")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(OCULTAR)'!$P$3:$R$62,3,0),"")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(OCULTAR)'!$P$3:$R$62,3,0),"")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(OCULTAR)'!$P$3:$R$62,3,0),"")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(OCULTAR)'!$P$3:$R$62,3,0),"")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(OCULTAR)'!$P$3:$R$62,3,0),"")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(OCULTAR)'!$P$3:$R$62,3,0),"")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(OCULTAR)'!$P$3:$R$62,3,0),"")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(OCULTAR)'!$P$3:$R$62,3,0),"")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(OCULTAR)'!$P$3:$R$62,3,0),"")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(OCULTAR)'!$P$3:$R$62,3,0),"")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(OCULTAR)'!$P$3:$R$62,3,0),"")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(OCULTAR)'!$P$3:$R$62,3,0),"")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(OCULTAR)'!$P$3:$R$62,3,0),"")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(OCULTAR)'!$P$3:$R$62,3,0),"")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(OCULTAR)'!$P$3:$R$62,3,0),"")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(OCULTAR)'!$P$3:$R$62,3,0),"")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(OCULTAR)'!$P$3:$R$62,3,0),"")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(OCULTAR)'!$P$3:$R$62,3,0),"")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(OCULTAR)'!$P$3:$R$62,3,0),"")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(OCULTAR)'!$P$3:$R$62,3,0),"")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(OCULTAR)'!$P$3:$R$62,3,0),"")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(OCULTAR)'!$P$3:$R$62,3,0),"")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(OCULTAR)'!$P$3:$R$62,3,0),"")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(OCULTAR)'!$P$3:$R$62,3,0),"")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(OCULTAR)'!$P$3:$R$62,3,0),"")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(OCULTAR)'!$P$3:$R$62,3,0),"")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(OCULTAR)'!$P$3:$R$62,3,0),"")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(OCULTAR)'!$P$3:$R$62,3,0),"")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(OCULTAR)'!$P$3:$R$62,3,0),"")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(OCULTAR)'!$P$3:$R$62,3,0),"")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(OCULTAR)'!$P$3:$R$62,3,0),"")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(OCULTAR)'!$P$3:$R$62,3,0),"")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(OCULTAR)'!$P$3:$R$62,3,0),"")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(OCULTAR)'!$P$3:$R$62,3,0),"")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(OCULTAR)'!$P$3:$R$62,3,0),"")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(OCULTAR)'!$P$3:$R$62,3,0),"")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(OCULTAR)'!$P$3:$R$62,3,0),"")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(OCULTAR)'!$P$3:$R$62,3,0),"")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(OCULTAR)'!$P$3:$R$62,3,0),"")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(OCULTAR)'!$P$3:$R$62,3,0),"")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(OCULTAR)'!$P$3:$R$62,3,0),"")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(OCULTAR)'!$P$3:$R$62,3,0),"")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(OCULTAR)'!$P$3:$R$62,3,0),"")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(OCULTAR)'!$P$3:$R$62,3,0),"")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(OCULTAR)'!$P$3:$R$62,3,0),"")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(OCULTAR)'!$P$3:$R$62,3,0),"")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(OCULTAR)'!$P$3:$R$62,3,0),"")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(OCULTAR)'!$P$3:$R$62,3,0),"")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(OCULTAR)'!$P$3:$R$62,3,0),"")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(OCULTAR)'!$P$3:$R$62,3,0),"")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(OCULTAR)'!$P$3:$R$62,3,0),"")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(OCULTAR)'!$P$3:$R$62,3,0),"")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(OCULTAR)'!$P$3:$R$62,3,0),"")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(OCULTAR)'!$P$3:$R$62,3,0),"")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(OCULTAR)'!$P$3:$R$62,3,0),"")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(OCULTAR)'!$P$3:$R$62,3,0),"")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(OCULTAR)'!$P$3:$R$62,3,0),"")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(OCULTAR)'!$P$3:$R$62,3,0),"")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(OCULTAR)'!$P$3:$R$62,3,0),"")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(OCULTAR)'!$P$3:$R$62,3,0),"")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(OCULTAR)'!$P$3:$R$62,3,0),"")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(OCULTAR)'!$P$3:$R$62,3,0),"")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(OCULTAR)'!$P$3:$R$62,3,0),"")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(OCULTAR)'!$P$3:$R$62,3,0),"")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(OCULTAR)'!$P$3:$R$62,3,0),"")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(OCULTAR)'!$P$3:$R$62,3,0),"")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(OCULTAR)'!$P$3:$R$62,3,0),"")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(OCULTAR)'!$P$3:$R$62,3,0),"")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(OCULTAR)'!$P$3:$R$62,3,0),"")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(OCULTAR)'!$P$3:$R$62,3,0),"")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(OCULTAR)'!$P$3:$R$62,3,0),"")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(OCULTAR)'!$P$3:$R$62,3,0),"")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(OCULTAR)'!$P$3:$R$62,3,0),"")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(OCULTAR)'!$P$3:$R$62,3,0),"")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(OCULTAR)'!$P$3:$R$62,3,0),"")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(OCULTAR)'!$P$3:$R$62,3,0),"")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(OCULTAR)'!$P$3:$R$62,3,0),"")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(OCULTAR)'!$P$3:$R$62,3,0),"")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(OCULTAR)'!$P$3:$R$62,3,0),"")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(OCULTAR)'!$P$3:$R$62,3,0),"")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(OCULTAR)'!$P$3:$R$62,3,0),"")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(OCULTAR)'!$P$3:$R$62,3,0),"")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(OCULTAR)'!$P$3:$R$62,3,0),"")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(OCULTAR)'!$P$3:$R$62,3,0),"")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(OCULTAR)'!$P$3:$R$62,3,0),"")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(OCULTAR)'!$P$3:$R$62,3,0),"")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(OCULTAR)'!$P$3:$R$62,3,0),"")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(OCULTAR)'!$P$3:$R$62,3,0),"")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(OCULTAR)'!$P$3:$R$62,3,0),"")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(OCULTAR)'!$P$3:$R$62,3,0),"")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(OCULTAR)'!$P$3:$R$62,3,0),"")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(OCULTAR)'!$P$3:$R$62,3,0),"")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(OCULTAR)'!$P$3:$R$62,3,0),"")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(OCULTAR)'!$P$3:$R$62,3,0),"")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(OCULTAR)'!$P$3:$R$62,3,0),"")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(OCULTAR)'!$P$3:$R$62,3,0),"")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(OCULTAR)'!$P$3:$R$62,3,0),"")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(OCULTAR)'!$P$3:$R$62,3,0),"")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(OCULTAR)'!$P$3:$R$62,3,0),"")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(OCULTAR)'!$P$3:$R$62,3,0),"")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(OCULTAR)'!$P$3:$R$62,3,0),"")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(OCULTAR)'!$P$3:$R$62,3,0),"")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(OCULTAR)'!$P$3:$R$62,3,0),"")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(OCULTAR)'!$P$3:$R$62,3,0),"")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(OCULTAR)'!$P$3:$R$62,3,0),"")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(OCULTAR)'!$P$3:$R$62,3,0),"")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(OCULTAR)'!$P$3:$R$62,3,0),"")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(OCULTAR)'!$P$3:$R$62,3,0),"")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(OCULTAR)'!$P$3:$R$62,3,0),"")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(OCULTAR)'!$P$3:$R$62,3,0),"")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(OCULTAR)'!$P$3:$R$62,3,0),"")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(OCULTAR)'!$P$3:$R$62,3,0),"")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(OCULTAR)'!$P$3:$R$62,3,0),"")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(OCULTAR)'!$P$3:$R$62,3,0),"")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(OCULTAR)'!$P$3:$R$62,3,0),"")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(OCULTAR)'!$P$3:$R$62,3,0),"")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(OCULTAR)'!$P$3:$R$62,3,0),"")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(OCULTAR)'!$P$3:$R$62,3,0),"")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(OCULTAR)'!$P$3:$R$62,3,0),"")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(OCULTAR)'!$P$3:$R$62,3,0),"")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(OCULTAR)'!$P$3:$R$62,3,0),"")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(OCULTAR)'!$P$3:$R$62,3,0),"")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(OCULTAR)'!$P$3:$R$62,3,0),"")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(OCULTAR)'!$P$3:$R$62,3,0),"")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(OCULTAR)'!$P$3:$R$62,3,0),"")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(OCULTAR)'!$P$3:$R$62,3,0),"")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(OCULTAR)'!$P$3:$R$62,3,0),"")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(OCULTAR)'!$P$3:$R$62,3,0),"")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(OCULTAR)'!$P$3:$R$62,3,0),"")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(OCULTAR)'!$P$3:$R$62,3,0),"")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(OCULTAR)'!$P$3:$R$62,3,0),"")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(OCULTAR)'!$P$3:$R$62,3,0),"")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(OCULTAR)'!$P$3:$R$62,3,0),"")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(OCULTAR)'!$P$3:$R$62,3,0),"")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(OCULTAR)'!$P$3:$R$62,3,0),"")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(OCULTAR)'!$P$3:$R$62,3,0),"")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(OCULTAR)'!$P$3:$R$62,3,0),"")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(OCULTAR)'!$P$3:$R$62,3,0),"")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(OCULTAR)'!$P$3:$R$62,3,0),"")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(OCULTAR)'!$P$3:$R$62,3,0),"")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(OCULTAR)'!$P$3:$R$62,3,0),"")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(OCULTAR)'!$P$3:$R$62,3,0),"")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(OCULTAR)'!$P$3:$R$62,3,0),"")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(OCULTAR)'!$P$3:$R$62,3,0),"")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(OCULTAR)'!$P$3:$R$62,3,0),"")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(OCULTAR)'!$P$3:$R$62,3,0),"")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(OCULTAR)'!$P$3:$R$62,3,0),"")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(OCULTAR)'!$P$3:$R$62,3,0),"")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(OCULTAR)'!$P$3:$R$62,3,0),"")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(OCULTAR)'!$P$3:$R$62,3,0),"")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(OCULTAR)'!$P$3:$R$62,3,0),"")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(OCULTAR)'!$P$3:$R$62,3,0),"")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(OCULTAR)'!$P$3:$R$62,3,0),"")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(OCULTAR)'!$P$3:$R$62,3,0),"")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(OCULTAR)'!$P$3:$R$62,3,0),"")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(OCULTAR)'!$P$3:$R$62,3,0),"")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(OCULTAR)'!$P$3:$R$62,3,0),"")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(OCULTAR)'!$P$3:$R$62,3,0),"")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(OCULTAR)'!$P$3:$R$62,3,0),"")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(OCULTAR)'!$P$3:$R$62,3,0),"")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(OCULTAR)'!$P$3:$R$62,3,0),"")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(OCULTAR)'!$P$3:$R$62,3,0),"")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(OCULTAR)'!$P$3:$R$62,3,0),"")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(OCULTAR)'!$P$3:$R$62,3,0),"")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(OCULTAR)'!$P$3:$R$62,3,0),"")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(OCULTAR)'!$P$3:$R$62,3,0),"")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(OCULTAR)'!$P$3:$R$62,3,0),"")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(OCULTAR)'!$P$3:$R$62,3,0),"")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(OCULTAR)'!$P$3:$R$62,3,0),"")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(OCULTAR)'!$P$3:$R$62,3,0),"")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(OCULTAR)'!$P$3:$R$62,3,0),"")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(OCULTAR)'!$P$3:$R$62,3,0),"")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(OCULTAR)'!$P$3:$R$62,3,0),"")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(OCULTAR)'!$P$3:$R$62,3,0),"")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(OCULTAR)'!$P$3:$R$62,3,0),"")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(OCULTAR)'!$P$3:$R$62,3,0),"")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(OCULTAR)'!$P$3:$R$62,3,0),"")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(OCULTAR)'!$P$3:$R$62,3,0),"")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(OCULTAR)'!$P$3:$R$62,3,0),"")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(OCULTAR)'!$P$3:$R$62,3,0),"")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(OCULTAR)'!$P$3:$R$62,3,0),"")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(OCULTAR)'!$P$3:$R$62,3,0),"")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(OCULTAR)'!$P$3:$R$62,3,0),"")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(OCULTAR)'!$P$3:$R$62,3,0),"")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(OCULTAR)'!$P$3:$R$62,3,0),"")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(OCULTAR)'!$P$3:$R$62,3,0),"")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(OCULTAR)'!$P$3:$R$62,3,0),"")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(OCULTAR)'!$P$3:$R$62,3,0),"")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(OCULTAR)'!$P$3:$R$62,3,0),"")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(OCULTAR)'!$P$3:$R$62,3,0),"")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(OCULTAR)'!$P$3:$R$62,3,0),"")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(OCULTAR)'!$P$3:$R$62,3,0),"")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(OCULTAR)'!$P$3:$R$62,3,0),"")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(OCULTAR)'!$P$3:$R$62,3,0),"")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(OCULTAR)'!$P$3:$R$62,3,0),"")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(OCULTAR)'!$P$3:$R$62,3,0),"")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(OCULTAR)'!$P$3:$R$62,3,0),"")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(OCULTAR)'!$P$3:$R$62,3,0),"")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(OCULTAR)'!$P$3:$R$62,3,0),"")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(OCULTAR)'!$P$3:$R$62,3,0),"")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(OCULTAR)'!$P$3:$R$62,3,0),"")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(OCULTAR)'!$P$3:$R$62,3,0),"")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(OCULTAR)'!$P$3:$R$62,3,0),"")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(OCULTAR)'!$P$3:$R$62,3,0),"")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(OCULTAR)'!$P$3:$R$62,3,0),"")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(OCULTAR)'!$P$3:$R$62,3,0),"")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(OCULTAR)'!$P$3:$R$62,3,0),"")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(OCULTAR)'!$P$3:$R$62,3,0),"")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(OCULTAR)'!$P$3:$R$62,3,0),"")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(OCULTAR)'!$P$3:$R$62,3,0),"")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(OCULTAR)'!$P$3:$R$62,3,0),"")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(OCULTAR)'!$P$3:$R$62,3,0),"")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(OCULTAR)'!$P$3:$R$62,3,0),"")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(OCULTAR)'!$P$3:$R$62,3,0),"")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(OCULTAR)'!$P$3:$R$62,3,0),"")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(OCULTAR)'!$P$3:$R$62,3,0),"")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(OCULTAR)'!$P$3:$R$62,3,0),"")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(OCULTAR)'!$P$3:$R$62,3,0),"")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(OCULTAR)'!$P$3:$R$62,3,0),"")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(OCULTAR)'!$P$3:$R$62,3,0),"")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(OCULTAR)'!$P$3:$R$62,3,0),"")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(OCULTAR)'!$P$3:$R$62,3,0),"")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(OCULTAR)'!$P$3:$R$62,3,0),"")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(OCULTAR)'!$P$3:$R$62,3,0),"")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(OCULTAR)'!$P$3:$R$62,3,0),"")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(OCULTAR)'!$P$3:$R$62,3,0),"")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(OCULTAR)'!$P$3:$R$62,3,0),"")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(OCULTAR)'!$P$3:$R$62,3,0),"")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(OCULTAR)'!$P$3:$R$62,3,0),"")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(OCULTAR)'!$P$3:$R$62,3,0),"")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(OCULTAR)'!$P$3:$R$62,3,0),"")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(OCULTAR)'!$P$3:$R$62,3,0),"")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(OCULTAR)'!$P$3:$R$62,3,0),"")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(OCULTAR)'!$P$3:$R$62,3,0),"")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(OCULTAR)'!$P$3:$R$62,3,0),"")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(OCULTAR)'!$P$3:$R$62,3,0),"")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(OCULTAR)'!$P$3:$R$62,3,0),"")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(OCULTAR)'!$P$3:$R$62,3,0),"")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(OCULTAR)'!$P$3:$R$62,3,0),"")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(OCULTAR)'!$P$3:$R$62,3,0),"")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(OCULTAR)'!$P$3:$R$62,3,0),"")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(OCULTAR)'!$P$3:$R$62,3,0),"")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(OCULTAR)'!$P$3:$R$62,3,0),"")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(OCULTAR)'!$P$3:$R$62,3,0),"")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(OCULTAR)'!$P$3:$R$62,3,0),"")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(OCULTAR)'!$P$3:$R$62,3,0),"")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(OCULTAR)'!$P$3:$R$62,3,0),"")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(OCULTAR)'!$P$3:$R$62,3,0),"")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(OCULTAR)'!$P$3:$R$62,3,0),"")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(OCULTAR)'!$P$3:$R$62,3,0),"")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(OCULTAR)'!$P$3:$R$62,3,0),"")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(OCULTAR)'!$P$3:$R$62,3,0),"")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(OCULTAR)'!$P$3:$R$62,3,0),"")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(OCULTAR)'!$P$3:$R$62,3,0),"")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(OCULTAR)'!$P$3:$R$62,3,0),"")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(OCULTAR)'!$P$3:$R$62,3,0),"")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(OCULTAR)'!$P$3:$R$62,3,0),"")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(OCULTAR)'!$P$3:$R$62,3,0),"")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(OCULTAR)'!$P$3:$R$62,3,0),"")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(OCULTAR)'!$P$3:$R$62,3,0),"")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(OCULTAR)'!$P$3:$R$62,3,0),"")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(OCULTAR)'!$P$3:$R$62,3,0),"")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(OCULTAR)'!$P$3:$R$62,3,0),"")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(OCULTAR)'!$P$3:$R$62,3,0),"")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(OCULTAR)'!$P$3:$R$62,3,0),"")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(OCULTAR)'!$P$3:$R$62,3,0),"")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(OCULTAR)'!$P$3:$R$62,3,0),"")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(OCULTAR)'!$P$3:$R$62,3,0),"")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(OCULTAR)'!$P$3:$R$62,3,0),"")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(OCULTAR)'!$P$3:$R$62,3,0),"")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(OCULTAR)'!$P$3:$R$62,3,0),"")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(OCULTAR)'!$P$3:$R$62,3,0),"")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(OCULTAR)'!$P$3:$R$62,3,0),"")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(OCULTAR)'!$P$3:$R$62,3,0),"")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(OCULTAR)'!$P$3:$R$62,3,0),"")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(OCULTAR)'!$P$3:$R$62,3,0),"")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(OCULTAR)'!$P$3:$R$62,3,0),"")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(OCULTAR)'!$P$3:$R$62,3,0),"")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(OCULTAR)'!$P$3:$R$62,3,0),"")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(OCULTAR)'!$P$3:$R$62,3,0),"")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(OCULTAR)'!$P$3:$R$62,3,0),"")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(OCULTAR)'!$P$3:$R$62,3,0),"")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(OCULTAR)'!$P$3:$R$62,3,0),"")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(OCULTAR)'!$P$3:$R$62,3,0),"")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(OCULTAR)'!$P$3:$R$62,3,0),"")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(OCULTAR)'!$P$3:$R$62,3,0),"")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(OCULTAR)'!$P$3:$R$62,3,0),"")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(OCULTAR)'!$P$3:$R$62,3,0),"")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(OCULTAR)'!$P$3:$R$62,3,0),"")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(OCULTAR)'!$P$3:$R$62,3,0),"")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(OCULTAR)'!$P$3:$R$62,3,0),"")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(OCULTAR)'!$P$3:$R$62,3,0),"")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(OCULTAR)'!$P$3:$R$62,3,0),"")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(OCULTAR)'!$P$3:$R$62,3,0),"")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(OCULTAR)'!$P$3:$R$62,3,0),"")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(OCULTAR)'!$P$3:$R$62,3,0),"")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(OCULTAR)'!$P$3:$R$62,3,0),"")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(OCULTAR)'!$P$3:$R$62,3,0),"")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(OCULTAR)'!$P$3:$R$62,3,0),"")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(OCULTAR)'!$P$3:$R$62,3,0),"")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(OCULTAR)'!$P$3:$R$62,3,0),"")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(OCULTAR)'!$P$3:$R$62,3,0),"")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(OCULTAR)'!$P$3:$R$62,3,0),"")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(OCULTAR)'!$P$3:$R$62,3,0),"")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(OCULTAR)'!$P$3:$R$62,3,0),"")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(OCULTAR)'!$P$3:$R$62,3,0),"")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(OCULTAR)'!$P$3:$R$62,3,0),"")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(OCULTAR)'!$P$3:$R$62,3,0),"")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(OCULTAR)'!$P$3:$R$62,3,0),"")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(OCULTAR)'!$P$3:$R$62,3,0),"")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(OCULTAR)'!$P$3:$R$62,3,0),"")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(OCULTAR)'!$P$3:$R$62,3,0),"")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(OCULTAR)'!$P$3:$R$62,3,0),"")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(OCULTAR)'!$P$3:$R$62,3,0),"")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(OCULTAR)'!$P$3:$R$62,3,0),"")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(OCULTAR)'!$P$3:$R$62,3,0),"")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(OCULTAR)'!$P$3:$R$62,3,0),"")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(OCULTAR)'!$P$3:$R$62,3,0),"")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(OCULTAR)'!$P$3:$R$62,3,0),"")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(OCULTAR)'!$P$3:$R$62,3,0),"")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(OCULTAR)'!$P$3:$R$62,3,0),"")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(OCULTAR)'!$P$3:$R$62,3,0),"")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(OCULTAR)'!$P$3:$R$62,3,0),"")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(OCULTAR)'!$P$3:$R$62,3,0),"")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(OCULTAR)'!$P$3:$R$62,3,0),"")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(OCULTAR)'!$P$3:$R$62,3,0),"")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(OCULTAR)'!$P$3:$R$62,3,0),"")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(OCULTAR)'!$P$3:$R$62,3,0),"")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(OCULTAR)'!$P$3:$R$62,3,0),"")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(OCULTAR)'!$P$3:$R$62,3,0),"")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(OCULTAR)'!$P$3:$R$62,3,0),"")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(OCULTAR)'!$P$3:$R$62,3,0),"")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(OCULTAR)'!$P$3:$R$62,3,0),"")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(OCULTAR)'!$P$3:$R$62,3,0),"")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(OCULTAR)'!$P$3:$R$62,3,0),"")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(OCULTAR)'!$P$3:$R$62,3,0),"")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(OCULTAR)'!$P$3:$R$62,3,0),"")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(OCULTAR)'!$P$3:$R$62,3,0),"")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(OCULTAR)'!$P$3:$R$62,3,0),"")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(OCULTAR)'!$P$3:$R$62,3,0),"")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(OCULTAR)'!$P$3:$R$62,3,0),"")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(OCULTAR)'!$P$3:$R$62,3,0),"")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(OCULTAR)'!$P$3:$R$62,3,0),"")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(OCULTAR)'!$P$3:$R$62,3,0),"")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(OCULTAR)'!$P$3:$R$62,3,0),"")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(OCULTAR)'!$P$3:$R$62,3,0),"")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(OCULTAR)'!$P$3:$R$62,3,0),"")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(OCULTAR)'!$P$3:$R$62,3,0),"")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(OCULTAR)'!$P$3:$R$62,3,0),"")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(OCULTAR)'!$P$3:$R$62,3,0),"")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(OCULTAR)'!$P$3:$R$62,3,0),"")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(OCULTAR)'!$P$3:$R$62,3,0),"")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(OCULTAR)'!$P$3:$R$62,3,0),"")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(OCULTAR)'!$P$3:$R$62,3,0),"")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(OCULTAR)'!$P$3:$R$62,3,0),"")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(OCULTAR)'!$P$3:$R$62,3,0),"")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(OCULTAR)'!$P$3:$R$62,3,0),"")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(OCULTAR)'!$P$3:$R$62,3,0),"")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(OCULTAR)'!$P$3:$R$62,3,0),"")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(OCULTAR)'!$P$3:$R$62,3,0),"")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(OCULTAR)'!$P$3:$R$62,3,0),"")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(OCULTAR)'!$P$3:$R$62,3,0),"")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(OCULTAR)'!$P$3:$R$62,3,0),"")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(OCULTAR)'!$P$3:$R$62,3,0),"")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(OCULTAR)'!$P$3:$R$62,3,0),"")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(OCULTAR)'!$P$3:$R$62,3,0),"")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(OCULTAR)'!$P$3:$R$62,3,0),"")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(OCULTAR)'!$P$3:$R$62,3,0),"")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(OCULTAR)'!$P$3:$R$62,3,0),"")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(OCULTAR)'!$P$3:$R$62,3,0),"")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(OCULTAR)'!$P$3:$R$62,3,0),"")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(OCULTAR)'!$P$3:$R$62,3,0),"")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(OCULTAR)'!$P$3:$R$62,3,0),"")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(OCULTAR)'!$P$3:$R$62,3,0),"")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(OCULTAR)'!$P$3:$R$62,3,0),"")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(OCULTAR)'!$P$3:$R$62,3,0),"")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(OCULTAR)'!$P$3:$R$62,3,0),"")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(OCULTAR)'!$P$3:$R$62,3,0),"")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(OCULTAR)'!$P$3:$R$62,3,0),"")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(OCULTAR)'!$P$3:$R$62,3,0),"")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(OCULTAR)'!$P$3:$R$62,3,0),"")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(OCULTAR)'!$P$3:$R$62,3,0),"")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(OCULTAR)'!$P$3:$R$62,3,0),"")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(OCULTAR)'!$P$3:$R$62,3,0),"")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(OCULTAR)'!$P$3:$R$62,3,0),"")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(OCULTAR)'!$P$3:$R$62,3,0),"")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(OCULTAR)'!$P$3:$R$62,3,0),"")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(OCULTAR)'!$P$3:$R$62,3,0),"")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(OCULTAR)'!$P$3:$R$62,3,0),"")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(OCULTAR)'!$P$3:$R$62,3,0),"")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(OCULTAR)'!$P$3:$R$62,3,0),"")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(OCULTAR)'!$P$3:$R$62,3,0),"")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(OCULTAR)'!$P$3:$R$62,3,0),"")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(OCULTAR)'!$P$3:$R$62,3,0),"")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(OCULTAR)'!$P$3:$R$62,3,0),"")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(OCULTAR)'!$P$3:$R$62,3,0),"")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(OCULTAR)'!$P$3:$R$62,3,0),"")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(OCULTAR)'!$P$3:$R$62,3,0),"")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(OCULTAR)'!$P$3:$R$62,3,0),"")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(OCULTAR)'!$P$3:$R$62,3,0),"")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(OCULTAR)'!$P$3:$R$62,3,0),"")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(OCULTAR)'!$P$3:$R$62,3,0),"")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(OCULTAR)'!$P$3:$R$62,3,0),"")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(OCULTAR)'!$P$3:$R$62,3,0),"")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(OCULTAR)'!$P$3:$R$62,3,0),"")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(OCULTAR)'!$P$3:$R$62,3,0),"")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(OCULTAR)'!$P$3:$R$62,3,0),"")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(OCULTAR)'!$P$3:$R$62,3,0),"")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(OCULTAR)'!$P$3:$R$62,3,0),"")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(OCULTAR)'!$P$3:$R$62,3,0),"")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(OCULTAR)'!$P$3:$R$62,3,0),"")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(OCULTAR)'!$P$3:$R$62,3,0),"")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(OCULTAR)'!$P$3:$R$62,3,0),"")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(OCULTAR)'!$P$3:$R$62,3,0),"")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(OCULTAR)'!$P$3:$R$62,3,0),"")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(OCULTAR)'!$P$3:$R$62,3,0),"")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(OCULTAR)'!$P$3:$R$62,3,0),"")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(OCULTAR)'!$P$3:$R$62,3,0),"")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(OCULTAR)'!$P$3:$R$62,3,0),"")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(OCULTAR)'!$P$3:$R$62,3,0),"")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(OCULTAR)'!$P$3:$R$62,3,0),"")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(OCULTAR)'!$P$3:$R$62,3,0),"")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(OCULTAR)'!$P$3:$R$62,3,0),"")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(OCULTAR)'!$P$3:$R$62,3,0),"")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(OCULTAR)'!$P$3:$R$62,3,0),"")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(OCULTAR)'!$P$3:$R$62,3,0),"")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(OCULTAR)'!$P$3:$R$62,3,0),"")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(OCULTAR)'!$P$3:$R$62,3,0),"")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(OCULTAR)'!$P$3:$R$62,3,0),"")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(OCULTAR)'!$P$3:$R$62,3,0),"")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(OCULTAR)'!$P$3:$R$62,3,0),"")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(OCULTAR)'!$P$3:$R$62,3,0),"")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(OCULTAR)'!$P$3:$R$62,3,0),"")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(OCULTAR)'!$P$3:$R$62,3,0),"")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(OCULTAR)'!$P$3:$R$62,3,0),"")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(OCULTAR)'!$P$3:$R$62,3,0),"")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(OCULTAR)'!$P$3:$R$62,3,0),"")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(OCULTAR)'!$P$3:$R$62,3,0),"")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(OCULTAR)'!$P$3:$R$62,3,0),"")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(OCULTAR)'!$P$3:$R$62,3,0),"")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(OCULTAR)'!$P$3:$R$62,3,0),"")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(OCULTAR)'!$P$3:$R$62,3,0),"")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(OCULTAR)'!$P$3:$R$62,3,0),"")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(OCULTAR)'!$P$3:$R$62,3,0),"")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(OCULTAR)'!$P$3:$R$62,3,0),"")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(OCULTAR)'!$P$3:$R$62,3,0),"")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(OCULTAR)'!$P$3:$R$62,3,0),"")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(OCULTAR)'!$P$3:$R$62,3,0),"")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(OCULTAR)'!$P$3:$R$62,3,0),"")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(OCULTAR)'!$P$3:$R$62,3,0),"")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(OCULTAR)'!$P$3:$R$62,3,0),"")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(OCULTAR)'!$P$3:$R$62,3,0),"")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(OCULTAR)'!$P$3:$R$62,3,0),"")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(OCULTAR)'!$P$3:$R$62,3,0),"")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(OCULTAR)'!$P$3:$R$62,3,0),"")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(OCULTAR)'!$P$3:$R$62,3,0),"")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(OCULTAR)'!$P$3:$R$62,3,0),"")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(OCULTAR)'!$P$3:$R$62,3,0),"")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(OCULTAR)'!$P$3:$R$62,3,0),"")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(OCULTAR)'!$P$3:$R$62,3,0),"")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(OCULTAR)'!$P$3:$R$62,3,0),"")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(OCULTAR)'!$P$3:$R$62,3,0),"")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(OCULTAR)'!$P$3:$R$62,3,0),"")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(OCULTAR)'!$P$3:$R$62,3,0),"")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(OCULTAR)'!$P$3:$R$62,3,0),"")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(OCULTAR)'!$P$3:$R$62,3,0),"")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(OCULTAR)'!$P$3:$R$62,3,0),"")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(OCULTAR)'!$P$3:$R$62,3,0),"")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(OCULTAR)'!$P$3:$R$62,3,0),"")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(OCULTAR)'!$P$3:$R$62,3,0),"")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(OCULTAR)'!$P$3:$R$62,3,0),"")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(OCULTAR)'!$P$3:$R$62,3,0),"")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(OCULTAR)'!$P$3:$R$62,3,0),"")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(OCULTAR)'!$P$3:$R$62,3,0),"")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(OCULTAR)'!$P$3:$R$62,3,0),"")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(OCULTAR)'!$P$3:$R$62,3,0),"")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(OCULTAR)'!$P$3:$R$62,3,0),"")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(OCULTAR)'!$P$3:$R$62,3,0),"")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(OCULTAR)'!$P$3:$R$62,3,0),"")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(OCULTAR)'!$P$3:$R$62,3,0),"")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(OCULTAR)'!$P$3:$R$62,3,0),"")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(OCULTAR)'!$P$3:$R$62,3,0),"")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(OCULTAR)'!$P$3:$R$62,3,0),"")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(OCULTAR)'!$P$3:$R$62,3,0),"")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(OCULTAR)'!$P$3:$R$62,3,0),"")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(OCULTAR)'!$P$3:$R$62,3,0),"")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(OCULTAR)'!$P$3:$R$62,3,0),"")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(OCULTAR)'!$P$3:$R$62,3,0),"")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(OCULTAR)'!$P$3:$R$62,3,0),"")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(OCULTAR)'!$P$3:$R$62,3,0),"")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(OCULTAR)'!$P$3:$R$62,3,0),"")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(OCULTAR)'!$P$3:$R$62,3,0),"")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(OCULTAR)'!$P$3:$R$62,3,0),"")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(OCULTAR)'!$P$3:$R$62,3,0),"")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(OCULTAR)'!$P$3:$R$62,3,0),"")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(OCULTAR)'!$P$3:$R$62,3,0),"")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(OCULTAR)'!$P$3:$R$62,3,0),"")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(OCULTAR)'!$P$3:$R$62,3,0),"")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(OCULTAR)'!$P$3:$R$62,3,0),"")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(OCULTAR)'!$P$3:$R$62,3,0),"")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(OCULTAR)'!$P$3:$R$62,3,0),"")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(OCULTAR)'!$P$3:$R$62,3,0),"")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(OCULTAR)'!$P$3:$R$62,3,0),"")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(OCULTAR)'!$P$3:$R$62,3,0),"")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(OCULTAR)'!$P$3:$R$62,3,0),"")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(OCULTAR)'!$P$3:$R$62,3,0),"")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(OCULTAR)'!$P$3:$R$62,3,0),"")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(OCULTAR)'!$P$3:$R$62,3,0),"")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Josenilda da Silva Araújo</dc:creator>
  <cp:lastModifiedBy>Josenilda da Silva Araújo</cp:lastModifiedBy>
  <dcterms:created xsi:type="dcterms:W3CDTF">2021-05-31T22:01:22Z</dcterms:created>
  <dcterms:modified xsi:type="dcterms:W3CDTF">2021-05-31T22:02:10Z</dcterms:modified>
</cp:coreProperties>
</file>