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1\02- Fevereiro-2021\Prestação SES 02-2021\TCE - NORMAL\ARQUIVOS PUBLICACAO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7" i="1"/>
  <c r="AB10" i="1"/>
  <c r="AB11" i="1"/>
  <c r="AB32" i="1"/>
  <c r="AB36" i="1"/>
  <c r="AB78" i="1"/>
  <c r="AB82" i="1"/>
  <c r="AB88" i="1"/>
  <c r="AB92" i="1"/>
  <c r="AB96" i="1"/>
  <c r="AB100" i="1"/>
  <c r="AB104" i="1"/>
  <c r="AB114" i="1"/>
  <c r="AB118" i="1"/>
  <c r="AB144" i="1"/>
  <c r="AB160" i="1"/>
  <c r="AB198" i="1"/>
  <c r="AB202" i="1"/>
  <c r="AB206" i="1"/>
  <c r="AB207" i="1"/>
  <c r="AB210" i="1"/>
  <c r="AB211" i="1"/>
  <c r="AB214" i="1"/>
  <c r="AB215" i="1"/>
  <c r="AB216" i="1"/>
  <c r="AB220" i="1"/>
  <c r="AB13" i="1"/>
  <c r="AB16" i="1"/>
  <c r="AB17" i="1"/>
  <c r="AB20" i="1"/>
  <c r="AB21" i="1"/>
  <c r="AB24" i="1"/>
  <c r="AB25" i="1"/>
  <c r="AB28" i="1"/>
  <c r="AB29" i="1"/>
  <c r="AB30" i="1"/>
  <c r="AB34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2" i="1"/>
  <c r="AB73" i="1"/>
  <c r="AB76" i="1"/>
  <c r="AB77" i="1"/>
  <c r="AB80" i="1"/>
  <c r="AB81" i="1"/>
  <c r="AB86" i="1"/>
  <c r="AB87" i="1"/>
  <c r="AB90" i="1"/>
  <c r="AB91" i="1"/>
  <c r="AB94" i="1"/>
  <c r="AB95" i="1"/>
  <c r="AB98" i="1"/>
  <c r="AB99" i="1"/>
  <c r="AB102" i="1"/>
  <c r="AB103" i="1"/>
  <c r="AB108" i="1"/>
  <c r="AB109" i="1"/>
  <c r="AB110" i="1"/>
  <c r="AB111" i="1"/>
  <c r="AB112" i="1"/>
  <c r="AB116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8" i="1"/>
  <c r="AB169" i="1"/>
  <c r="AB172" i="1"/>
  <c r="AB173" i="1"/>
  <c r="AB176" i="1"/>
  <c r="AB177" i="1"/>
  <c r="AB180" i="1"/>
  <c r="AB181" i="1"/>
  <c r="AB184" i="1"/>
  <c r="AB185" i="1"/>
  <c r="AB189" i="1"/>
  <c r="AB192" i="1"/>
  <c r="AB193" i="1"/>
  <c r="AB195" i="1"/>
  <c r="AB196" i="1"/>
  <c r="AB200" i="1"/>
  <c r="AB204" i="1"/>
  <c r="AB208" i="1"/>
  <c r="AB212" i="1"/>
  <c r="AB218" i="1"/>
  <c r="AB219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8" i="1"/>
  <c r="AB259" i="1"/>
  <c r="AB260" i="1"/>
  <c r="AB261" i="1"/>
  <c r="AB264" i="1"/>
  <c r="AB265" i="1"/>
  <c r="AB268" i="1"/>
  <c r="AB269" i="1"/>
  <c r="AB272" i="1"/>
  <c r="AB274" i="1"/>
  <c r="M275" i="1"/>
  <c r="AB275" i="1" s="1"/>
  <c r="V276" i="1"/>
  <c r="S277" i="1"/>
  <c r="AB277" i="1" s="1"/>
  <c r="P278" i="1"/>
  <c r="Z278" i="1"/>
  <c r="AB278" i="1" s="1"/>
  <c r="M279" i="1"/>
  <c r="AB279" i="1" s="1"/>
  <c r="V280" i="1"/>
  <c r="S281" i="1"/>
  <c r="AB281" i="1" s="1"/>
  <c r="P282" i="1"/>
  <c r="Z282" i="1"/>
  <c r="AB282" i="1" s="1"/>
  <c r="M283" i="1"/>
  <c r="AB283" i="1" s="1"/>
  <c r="V284" i="1"/>
  <c r="S285" i="1"/>
  <c r="AB285" i="1" s="1"/>
  <c r="P286" i="1"/>
  <c r="Z286" i="1"/>
  <c r="AB286" i="1" s="1"/>
  <c r="M287" i="1"/>
  <c r="AB287" i="1" s="1"/>
  <c r="V288" i="1"/>
  <c r="AB288" i="1" s="1"/>
  <c r="S289" i="1"/>
  <c r="AB289" i="1" s="1"/>
  <c r="P290" i="1"/>
  <c r="AB290" i="1" s="1"/>
  <c r="Z290" i="1"/>
  <c r="M291" i="1"/>
  <c r="AB291" i="1" s="1"/>
  <c r="V292" i="1"/>
  <c r="S293" i="1"/>
  <c r="AB293" i="1" s="1"/>
  <c r="P294" i="1"/>
  <c r="AB294" i="1" s="1"/>
  <c r="Z294" i="1"/>
  <c r="M295" i="1"/>
  <c r="AB295" i="1" s="1"/>
  <c r="V296" i="1"/>
  <c r="AB296" i="1" s="1"/>
  <c r="S297" i="1"/>
  <c r="AB297" i="1" s="1"/>
  <c r="P298" i="1"/>
  <c r="AB298" i="1" s="1"/>
  <c r="Z298" i="1"/>
  <c r="M299" i="1"/>
  <c r="AB299" i="1" s="1"/>
  <c r="V300" i="1"/>
  <c r="AB300" i="1" s="1"/>
  <c r="S301" i="1"/>
  <c r="AB301" i="1" s="1"/>
  <c r="P302" i="1"/>
  <c r="AB302" i="1" s="1"/>
  <c r="Z302" i="1"/>
  <c r="M303" i="1"/>
  <c r="AB303" i="1" s="1"/>
  <c r="V304" i="1"/>
  <c r="S305" i="1"/>
  <c r="AB305" i="1" s="1"/>
  <c r="P306" i="1"/>
  <c r="AB306" i="1" s="1"/>
  <c r="Z306" i="1"/>
  <c r="M307" i="1"/>
  <c r="AB307" i="1" s="1"/>
  <c r="V308" i="1"/>
  <c r="S309" i="1"/>
  <c r="AB309" i="1" s="1"/>
  <c r="P310" i="1"/>
  <c r="AB310" i="1" s="1"/>
  <c r="Z310" i="1"/>
  <c r="M311" i="1"/>
  <c r="AB311" i="1" s="1"/>
  <c r="V312" i="1"/>
  <c r="S313" i="1"/>
  <c r="AB313" i="1" s="1"/>
  <c r="P314" i="1"/>
  <c r="Z314" i="1"/>
  <c r="AB314" i="1" s="1"/>
  <c r="M315" i="1"/>
  <c r="AB315" i="1" s="1"/>
  <c r="V316" i="1"/>
  <c r="S317" i="1"/>
  <c r="AB317" i="1" s="1"/>
  <c r="P318" i="1"/>
  <c r="AB318" i="1" s="1"/>
  <c r="Z318" i="1"/>
  <c r="M319" i="1"/>
  <c r="AB319" i="1" s="1"/>
  <c r="V320" i="1"/>
  <c r="S321" i="1"/>
  <c r="AB321" i="1" s="1"/>
  <c r="P322" i="1"/>
  <c r="Z322" i="1"/>
  <c r="AB322" i="1" s="1"/>
  <c r="M323" i="1"/>
  <c r="AB323" i="1" s="1"/>
  <c r="V324" i="1"/>
  <c r="S325" i="1"/>
  <c r="AB325" i="1" s="1"/>
  <c r="P326" i="1"/>
  <c r="Z326" i="1"/>
  <c r="AB326" i="1" s="1"/>
  <c r="M327" i="1"/>
  <c r="AB327" i="1" s="1"/>
  <c r="V328" i="1"/>
  <c r="S329" i="1"/>
  <c r="AB329" i="1" s="1"/>
  <c r="P330" i="1"/>
  <c r="AB330" i="1" s="1"/>
  <c r="Z330" i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AB342" i="1" s="1"/>
  <c r="Z342" i="1"/>
  <c r="M343" i="1"/>
  <c r="AB343" i="1" s="1"/>
  <c r="V344" i="1"/>
  <c r="AB344" i="1" s="1"/>
  <c r="S345" i="1"/>
  <c r="AB345" i="1" s="1"/>
  <c r="P346" i="1"/>
  <c r="AB346" i="1" s="1"/>
  <c r="Z346" i="1"/>
  <c r="M347" i="1"/>
  <c r="AB347" i="1" s="1"/>
  <c r="V348" i="1"/>
  <c r="S349" i="1"/>
  <c r="AB349" i="1" s="1"/>
  <c r="P350" i="1"/>
  <c r="Z350" i="1"/>
  <c r="AB350" i="1" s="1"/>
  <c r="M351" i="1"/>
  <c r="AB351" i="1" s="1"/>
  <c r="V352" i="1"/>
  <c r="AB352" i="1" s="1"/>
  <c r="S353" i="1"/>
  <c r="AB353" i="1" s="1"/>
  <c r="P354" i="1"/>
  <c r="AB354" i="1" s="1"/>
  <c r="Z354" i="1"/>
  <c r="M355" i="1"/>
  <c r="AB355" i="1" s="1"/>
  <c r="V356" i="1"/>
  <c r="AB356" i="1" s="1"/>
  <c r="S357" i="1"/>
  <c r="AB357" i="1" s="1"/>
  <c r="P358" i="1"/>
  <c r="AB358" i="1" s="1"/>
  <c r="Z358" i="1"/>
  <c r="M359" i="1"/>
  <c r="AB359" i="1" s="1"/>
  <c r="V360" i="1"/>
  <c r="S361" i="1"/>
  <c r="AB361" i="1" s="1"/>
  <c r="P362" i="1"/>
  <c r="AB362" i="1" s="1"/>
  <c r="Z362" i="1"/>
  <c r="M363" i="1"/>
  <c r="AB363" i="1" s="1"/>
  <c r="V364" i="1"/>
  <c r="AB364" i="1" s="1"/>
  <c r="S365" i="1"/>
  <c r="AB365" i="1" s="1"/>
  <c r="P366" i="1"/>
  <c r="AB366" i="1" s="1"/>
  <c r="Z366" i="1"/>
  <c r="M367" i="1"/>
  <c r="AB367" i="1" s="1"/>
  <c r="V368" i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Z374" i="1"/>
  <c r="AB374" i="1" s="1"/>
  <c r="M375" i="1"/>
  <c r="AB375" i="1" s="1"/>
  <c r="V376" i="1"/>
  <c r="AB376" i="1" s="1"/>
  <c r="S377" i="1"/>
  <c r="AB377" i="1" s="1"/>
  <c r="P378" i="1"/>
  <c r="AB378" i="1" s="1"/>
  <c r="Z378" i="1"/>
  <c r="M379" i="1"/>
  <c r="AB379" i="1" s="1"/>
  <c r="V380" i="1"/>
  <c r="S381" i="1"/>
  <c r="AB381" i="1" s="1"/>
  <c r="P382" i="1"/>
  <c r="AB382" i="1" s="1"/>
  <c r="Z382" i="1"/>
  <c r="M383" i="1"/>
  <c r="AB383" i="1" s="1"/>
  <c r="V384" i="1"/>
  <c r="AB384" i="1" s="1"/>
  <c r="S385" i="1"/>
  <c r="AB385" i="1" s="1"/>
  <c r="P386" i="1"/>
  <c r="Z386" i="1"/>
  <c r="AB386" i="1" s="1"/>
  <c r="M387" i="1"/>
  <c r="AB387" i="1" s="1"/>
  <c r="V388" i="1"/>
  <c r="AB388" i="1" s="1"/>
  <c r="S389" i="1"/>
  <c r="AB389" i="1" s="1"/>
  <c r="P390" i="1"/>
  <c r="AB390" i="1" s="1"/>
  <c r="Z390" i="1"/>
  <c r="M391" i="1"/>
  <c r="AB391" i="1" s="1"/>
  <c r="V392" i="1"/>
  <c r="S393" i="1"/>
  <c r="AB393" i="1" s="1"/>
  <c r="P394" i="1"/>
  <c r="Z394" i="1"/>
  <c r="AB394" i="1" s="1"/>
  <c r="M395" i="1"/>
  <c r="AB395" i="1" s="1"/>
  <c r="V396" i="1"/>
  <c r="AB396" i="1" s="1"/>
  <c r="S397" i="1"/>
  <c r="AB397" i="1" s="1"/>
  <c r="P398" i="1"/>
  <c r="Z398" i="1"/>
  <c r="AB398" i="1" s="1"/>
  <c r="M399" i="1"/>
  <c r="AB399" i="1" s="1"/>
  <c r="V400" i="1"/>
  <c r="AB400" i="1" s="1"/>
  <c r="S401" i="1"/>
  <c r="AB401" i="1" s="1"/>
  <c r="P402" i="1"/>
  <c r="Z402" i="1"/>
  <c r="AB402" i="1" s="1"/>
  <c r="M403" i="1"/>
  <c r="AB403" i="1" s="1"/>
  <c r="V404" i="1"/>
  <c r="S405" i="1"/>
  <c r="AB405" i="1" s="1"/>
  <c r="P406" i="1"/>
  <c r="AB406" i="1" s="1"/>
  <c r="Z406" i="1"/>
  <c r="M407" i="1"/>
  <c r="AB407" i="1" s="1"/>
  <c r="V408" i="1"/>
  <c r="AB408" i="1" s="1"/>
  <c r="S409" i="1"/>
  <c r="AB409" i="1" s="1"/>
  <c r="P410" i="1"/>
  <c r="Z410" i="1"/>
  <c r="AB410" i="1" s="1"/>
  <c r="M411" i="1"/>
  <c r="AB411" i="1" s="1"/>
  <c r="V412" i="1"/>
  <c r="AB412" i="1" s="1"/>
  <c r="S413" i="1"/>
  <c r="AB413" i="1" s="1"/>
  <c r="P414" i="1"/>
  <c r="AB414" i="1" s="1"/>
  <c r="Z414" i="1"/>
  <c r="M415" i="1"/>
  <c r="AB415" i="1" s="1"/>
  <c r="V416" i="1"/>
  <c r="S417" i="1"/>
  <c r="AB417" i="1" s="1"/>
  <c r="P418" i="1"/>
  <c r="Z418" i="1"/>
  <c r="AB418" i="1" s="1"/>
  <c r="M419" i="1"/>
  <c r="AB419" i="1" s="1"/>
  <c r="V420" i="1"/>
  <c r="AB420" i="1" s="1"/>
  <c r="S421" i="1"/>
  <c r="AB421" i="1" s="1"/>
  <c r="P422" i="1"/>
  <c r="Z422" i="1"/>
  <c r="AB422" i="1" s="1"/>
  <c r="M423" i="1"/>
  <c r="AB423" i="1" s="1"/>
  <c r="V424" i="1"/>
  <c r="S425" i="1"/>
  <c r="AB425" i="1" s="1"/>
  <c r="P426" i="1"/>
  <c r="Z426" i="1"/>
  <c r="AB426" i="1" s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S433" i="1"/>
  <c r="AB433" i="1" s="1"/>
  <c r="P434" i="1"/>
  <c r="AB434" i="1" s="1"/>
  <c r="Z434" i="1"/>
  <c r="M435" i="1"/>
  <c r="AB435" i="1" s="1"/>
  <c r="V436" i="1"/>
  <c r="S437" i="1"/>
  <c r="AB437" i="1" s="1"/>
  <c r="P438" i="1"/>
  <c r="Z438" i="1"/>
  <c r="AB438" i="1" s="1"/>
  <c r="M439" i="1"/>
  <c r="AB439" i="1" s="1"/>
  <c r="V440" i="1"/>
  <c r="S441" i="1"/>
  <c r="AB441" i="1" s="1"/>
  <c r="P442" i="1"/>
  <c r="AB442" i="1" s="1"/>
  <c r="Z442" i="1"/>
  <c r="M443" i="1"/>
  <c r="AB443" i="1" s="1"/>
  <c r="V444" i="1"/>
  <c r="S445" i="1"/>
  <c r="AB445" i="1" s="1"/>
  <c r="P446" i="1"/>
  <c r="AB446" i="1" s="1"/>
  <c r="Z446" i="1"/>
  <c r="M447" i="1"/>
  <c r="AB447" i="1" s="1"/>
  <c r="V448" i="1"/>
  <c r="S449" i="1"/>
  <c r="AB449" i="1" s="1"/>
  <c r="P450" i="1"/>
  <c r="AB450" i="1" s="1"/>
  <c r="Z450" i="1"/>
  <c r="M451" i="1"/>
  <c r="AB451" i="1" s="1"/>
  <c r="V452" i="1"/>
  <c r="S453" i="1"/>
  <c r="AB453" i="1" s="1"/>
  <c r="P454" i="1"/>
  <c r="Z454" i="1"/>
  <c r="AB454" i="1" s="1"/>
  <c r="M455" i="1"/>
  <c r="AB455" i="1" s="1"/>
  <c r="V456" i="1"/>
  <c r="S457" i="1"/>
  <c r="AB457" i="1" s="1"/>
  <c r="P458" i="1"/>
  <c r="AB458" i="1" s="1"/>
  <c r="Z458" i="1"/>
  <c r="M459" i="1"/>
  <c r="AB459" i="1" s="1"/>
  <c r="V460" i="1"/>
  <c r="S461" i="1"/>
  <c r="AB461" i="1" s="1"/>
  <c r="P462" i="1"/>
  <c r="Z462" i="1"/>
  <c r="AB462" i="1" s="1"/>
  <c r="M463" i="1"/>
  <c r="AB463" i="1" s="1"/>
  <c r="V464" i="1"/>
  <c r="S465" i="1"/>
  <c r="AB465" i="1" s="1"/>
  <c r="P466" i="1"/>
  <c r="Z466" i="1"/>
  <c r="AB466" i="1" s="1"/>
  <c r="M467" i="1"/>
  <c r="AB467" i="1" s="1"/>
  <c r="V468" i="1"/>
  <c r="AB468" i="1" s="1"/>
  <c r="S469" i="1"/>
  <c r="AB469" i="1" s="1"/>
  <c r="P470" i="1"/>
  <c r="AB470" i="1" s="1"/>
  <c r="Z470" i="1"/>
  <c r="M471" i="1"/>
  <c r="AB471" i="1" s="1"/>
  <c r="V472" i="1"/>
  <c r="AB472" i="1" s="1"/>
  <c r="S473" i="1"/>
  <c r="AB473" i="1" s="1"/>
  <c r="P474" i="1"/>
  <c r="AB474" i="1" s="1"/>
  <c r="Z474" i="1"/>
  <c r="M475" i="1"/>
  <c r="AB475" i="1" s="1"/>
  <c r="V476" i="1"/>
  <c r="AB476" i="1" s="1"/>
  <c r="S477" i="1"/>
  <c r="AB477" i="1" s="1"/>
  <c r="P478" i="1"/>
  <c r="AB478" i="1" s="1"/>
  <c r="Z478" i="1"/>
  <c r="M479" i="1"/>
  <c r="AB479" i="1" s="1"/>
  <c r="V480" i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S489" i="1"/>
  <c r="AB489" i="1" s="1"/>
  <c r="P490" i="1"/>
  <c r="Z490" i="1"/>
  <c r="AB490" i="1" s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S497" i="1"/>
  <c r="AB497" i="1" s="1"/>
  <c r="P498" i="1"/>
  <c r="Z498" i="1"/>
  <c r="AB498" i="1" s="1"/>
  <c r="M499" i="1"/>
  <c r="AB499" i="1" s="1"/>
  <c r="V500" i="1"/>
  <c r="AB500" i="1" s="1"/>
  <c r="S501" i="1"/>
  <c r="AB501" i="1" s="1"/>
  <c r="P502" i="1"/>
  <c r="Z502" i="1"/>
  <c r="AB502" i="1" s="1"/>
  <c r="M503" i="1"/>
  <c r="AB503" i="1" s="1"/>
  <c r="V504" i="1"/>
  <c r="S505" i="1"/>
  <c r="AB505" i="1" s="1"/>
  <c r="P506" i="1"/>
  <c r="AB506" i="1" s="1"/>
  <c r="Z506" i="1"/>
  <c r="M507" i="1"/>
  <c r="AB507" i="1" s="1"/>
  <c r="V508" i="1"/>
  <c r="AB508" i="1" s="1"/>
  <c r="S509" i="1"/>
  <c r="AB509" i="1" s="1"/>
  <c r="P510" i="1"/>
  <c r="AB510" i="1" s="1"/>
  <c r="Z510" i="1"/>
  <c r="M511" i="1"/>
  <c r="AB511" i="1" s="1"/>
  <c r="V512" i="1"/>
  <c r="AB512" i="1" s="1"/>
  <c r="S513" i="1"/>
  <c r="AB513" i="1" s="1"/>
  <c r="P514" i="1"/>
  <c r="AB514" i="1" s="1"/>
  <c r="Z514" i="1"/>
  <c r="M515" i="1"/>
  <c r="AB515" i="1" s="1"/>
  <c r="V516" i="1"/>
  <c r="AB516" i="1" s="1"/>
  <c r="S517" i="1"/>
  <c r="AB517" i="1" s="1"/>
  <c r="P518" i="1"/>
  <c r="AB518" i="1" s="1"/>
  <c r="Z518" i="1"/>
  <c r="M519" i="1"/>
  <c r="AB519" i="1" s="1"/>
  <c r="V520" i="1"/>
  <c r="S521" i="1"/>
  <c r="AB521" i="1" s="1"/>
  <c r="P522" i="1"/>
  <c r="Z522" i="1"/>
  <c r="AB522" i="1" s="1"/>
  <c r="M523" i="1"/>
  <c r="AB523" i="1" s="1"/>
  <c r="V524" i="1"/>
  <c r="S525" i="1"/>
  <c r="AB525" i="1" s="1"/>
  <c r="P526" i="1"/>
  <c r="Z526" i="1"/>
  <c r="AB526" i="1" s="1"/>
  <c r="M527" i="1"/>
  <c r="AB527" i="1" s="1"/>
  <c r="V528" i="1"/>
  <c r="AB528" i="1" s="1"/>
  <c r="S529" i="1"/>
  <c r="AB529" i="1" s="1"/>
  <c r="P530" i="1"/>
  <c r="Z530" i="1"/>
  <c r="AB530" i="1" s="1"/>
  <c r="M531" i="1"/>
  <c r="AB531" i="1" s="1"/>
  <c r="V532" i="1"/>
  <c r="AB532" i="1" s="1"/>
  <c r="S533" i="1"/>
  <c r="AB533" i="1" s="1"/>
  <c r="P534" i="1"/>
  <c r="AB534" i="1" s="1"/>
  <c r="Z534" i="1"/>
  <c r="M535" i="1"/>
  <c r="AB535" i="1" s="1"/>
  <c r="V536" i="1"/>
  <c r="AB536" i="1" s="1"/>
  <c r="S537" i="1"/>
  <c r="AB537" i="1" s="1"/>
  <c r="P538" i="1"/>
  <c r="AB538" i="1" s="1"/>
  <c r="Z538" i="1"/>
  <c r="M539" i="1"/>
  <c r="AB539" i="1" s="1"/>
  <c r="V540" i="1"/>
  <c r="S541" i="1"/>
  <c r="AB541" i="1" s="1"/>
  <c r="P542" i="1"/>
  <c r="Z542" i="1"/>
  <c r="AB542" i="1" s="1"/>
  <c r="M543" i="1"/>
  <c r="AB543" i="1" s="1"/>
  <c r="V544" i="1"/>
  <c r="S545" i="1"/>
  <c r="AB545" i="1" s="1"/>
  <c r="P546" i="1"/>
  <c r="Z546" i="1"/>
  <c r="AB546" i="1" s="1"/>
  <c r="M547" i="1"/>
  <c r="AB547" i="1" s="1"/>
  <c r="V548" i="1"/>
  <c r="S549" i="1"/>
  <c r="AB549" i="1" s="1"/>
  <c r="P550" i="1"/>
  <c r="Z550" i="1"/>
  <c r="AB550" i="1" s="1"/>
  <c r="M551" i="1"/>
  <c r="AB551" i="1" s="1"/>
  <c r="V552" i="1"/>
  <c r="S553" i="1"/>
  <c r="AB553" i="1" s="1"/>
  <c r="P554" i="1"/>
  <c r="Z554" i="1"/>
  <c r="AB554" i="1" s="1"/>
  <c r="M555" i="1"/>
  <c r="AB555" i="1" s="1"/>
  <c r="V556" i="1"/>
  <c r="S557" i="1"/>
  <c r="AB557" i="1" s="1"/>
  <c r="P558" i="1"/>
  <c r="Z558" i="1"/>
  <c r="AB558" i="1" s="1"/>
  <c r="M559" i="1"/>
  <c r="AB559" i="1" s="1"/>
  <c r="V560" i="1"/>
  <c r="S561" i="1"/>
  <c r="AB561" i="1" s="1"/>
  <c r="P562" i="1"/>
  <c r="AB562" i="1" s="1"/>
  <c r="Z562" i="1"/>
  <c r="M563" i="1"/>
  <c r="AB563" i="1" s="1"/>
  <c r="V564" i="1"/>
  <c r="AB564" i="1" s="1"/>
  <c r="S565" i="1"/>
  <c r="AB565" i="1" s="1"/>
  <c r="P566" i="1"/>
  <c r="Z566" i="1"/>
  <c r="AB566" i="1" s="1"/>
  <c r="M567" i="1"/>
  <c r="AB567" i="1" s="1"/>
  <c r="V568" i="1"/>
  <c r="S569" i="1"/>
  <c r="AB569" i="1" s="1"/>
  <c r="P570" i="1"/>
  <c r="Z570" i="1"/>
  <c r="AB570" i="1" s="1"/>
  <c r="M571" i="1"/>
  <c r="AB571" i="1" s="1"/>
  <c r="V572" i="1"/>
  <c r="AB572" i="1" s="1"/>
  <c r="S573" i="1"/>
  <c r="AB573" i="1" s="1"/>
  <c r="P574" i="1"/>
  <c r="AB574" i="1" s="1"/>
  <c r="Z574" i="1"/>
  <c r="M575" i="1"/>
  <c r="AB575" i="1" s="1"/>
  <c r="V576" i="1"/>
  <c r="S577" i="1"/>
  <c r="AB577" i="1" s="1"/>
  <c r="P578" i="1"/>
  <c r="AB578" i="1" s="1"/>
  <c r="Z578" i="1"/>
  <c r="M579" i="1"/>
  <c r="AB579" i="1" s="1"/>
  <c r="V580" i="1"/>
  <c r="S581" i="1"/>
  <c r="AB581" i="1" s="1"/>
  <c r="P582" i="1"/>
  <c r="AB582" i="1" s="1"/>
  <c r="Z582" i="1"/>
  <c r="M583" i="1"/>
  <c r="AB583" i="1" s="1"/>
  <c r="V584" i="1"/>
  <c r="S585" i="1"/>
  <c r="AB585" i="1" s="1"/>
  <c r="P586" i="1"/>
  <c r="AB586" i="1" s="1"/>
  <c r="Z586" i="1"/>
  <c r="M587" i="1"/>
  <c r="AB587" i="1" s="1"/>
  <c r="V588" i="1"/>
  <c r="S589" i="1"/>
  <c r="AB589" i="1" s="1"/>
  <c r="P590" i="1"/>
  <c r="Z590" i="1"/>
  <c r="AB590" i="1" s="1"/>
  <c r="M591" i="1"/>
  <c r="AB591" i="1" s="1"/>
  <c r="V592" i="1"/>
  <c r="S593" i="1"/>
  <c r="AB593" i="1" s="1"/>
  <c r="P594" i="1"/>
  <c r="Z594" i="1"/>
  <c r="AB594" i="1" s="1"/>
  <c r="M595" i="1"/>
  <c r="AB595" i="1" s="1"/>
  <c r="V596" i="1"/>
  <c r="S597" i="1"/>
  <c r="AB597" i="1" s="1"/>
  <c r="P598" i="1"/>
  <c r="AB598" i="1" s="1"/>
  <c r="Z598" i="1"/>
  <c r="M599" i="1"/>
  <c r="AB599" i="1" s="1"/>
  <c r="V600" i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Z606" i="1"/>
  <c r="AB606" i="1" s="1"/>
  <c r="M607" i="1"/>
  <c r="AB607" i="1" s="1"/>
  <c r="V608" i="1"/>
  <c r="AB608" i="1" s="1"/>
  <c r="S609" i="1"/>
  <c r="AB609" i="1" s="1"/>
  <c r="P610" i="1"/>
  <c r="Z610" i="1"/>
  <c r="AB610" i="1" s="1"/>
  <c r="M611" i="1"/>
  <c r="AB611" i="1" s="1"/>
  <c r="V612" i="1"/>
  <c r="AB612" i="1" s="1"/>
  <c r="S613" i="1"/>
  <c r="AB613" i="1" s="1"/>
  <c r="P614" i="1"/>
  <c r="AB614" i="1" s="1"/>
  <c r="Z614" i="1"/>
  <c r="M615" i="1"/>
  <c r="AB615" i="1" s="1"/>
  <c r="V616" i="1"/>
  <c r="AB616" i="1" s="1"/>
  <c r="S617" i="1"/>
  <c r="AB617" i="1" s="1"/>
  <c r="P618" i="1"/>
  <c r="AB618" i="1" s="1"/>
  <c r="Z618" i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S633" i="1"/>
  <c r="AB633" i="1" s="1"/>
  <c r="P634" i="1"/>
  <c r="Z634" i="1"/>
  <c r="AB634" i="1" s="1"/>
  <c r="M635" i="1"/>
  <c r="AB635" i="1" s="1"/>
  <c r="V636" i="1"/>
  <c r="S637" i="1"/>
  <c r="AB637" i="1" s="1"/>
  <c r="P638" i="1"/>
  <c r="AB638" i="1" s="1"/>
  <c r="Z638" i="1"/>
  <c r="M639" i="1"/>
  <c r="AB639" i="1" s="1"/>
  <c r="V640" i="1"/>
  <c r="S641" i="1"/>
  <c r="AB641" i="1" s="1"/>
  <c r="P642" i="1"/>
  <c r="AB642" i="1" s="1"/>
  <c r="Z642" i="1"/>
  <c r="M643" i="1"/>
  <c r="AB643" i="1" s="1"/>
  <c r="V644" i="1"/>
  <c r="S645" i="1"/>
  <c r="AB645" i="1" s="1"/>
  <c r="P646" i="1"/>
  <c r="Z646" i="1"/>
  <c r="AB646" i="1" s="1"/>
  <c r="M647" i="1"/>
  <c r="AB647" i="1" s="1"/>
  <c r="V648" i="1"/>
  <c r="S649" i="1"/>
  <c r="AB649" i="1" s="1"/>
  <c r="P650" i="1"/>
  <c r="AB650" i="1" s="1"/>
  <c r="Z650" i="1"/>
  <c r="M651" i="1"/>
  <c r="AB651" i="1" s="1"/>
  <c r="V652" i="1"/>
  <c r="S653" i="1"/>
  <c r="AB653" i="1" s="1"/>
  <c r="P654" i="1"/>
  <c r="AB654" i="1" s="1"/>
  <c r="Z654" i="1"/>
  <c r="M655" i="1"/>
  <c r="AB655" i="1" s="1"/>
  <c r="V656" i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Z662" i="1"/>
  <c r="AB662" i="1" s="1"/>
  <c r="M663" i="1"/>
  <c r="AB663" i="1" s="1"/>
  <c r="V664" i="1"/>
  <c r="AB664" i="1" s="1"/>
  <c r="S665" i="1"/>
  <c r="AB665" i="1" s="1"/>
  <c r="P666" i="1"/>
  <c r="AB666" i="1" s="1"/>
  <c r="Z666" i="1"/>
  <c r="M667" i="1"/>
  <c r="AB667" i="1" s="1"/>
  <c r="V668" i="1"/>
  <c r="S669" i="1"/>
  <c r="AB669" i="1" s="1"/>
  <c r="P670" i="1"/>
  <c r="AB670" i="1" s="1"/>
  <c r="Z670" i="1"/>
  <c r="M671" i="1"/>
  <c r="AB671" i="1" s="1"/>
  <c r="V672" i="1"/>
  <c r="AB672" i="1" s="1"/>
  <c r="S673" i="1"/>
  <c r="AB673" i="1" s="1"/>
  <c r="P674" i="1"/>
  <c r="AB674" i="1" s="1"/>
  <c r="Z674" i="1"/>
  <c r="M675" i="1"/>
  <c r="AB675" i="1" s="1"/>
  <c r="V676" i="1"/>
  <c r="S677" i="1"/>
  <c r="AB677" i="1" s="1"/>
  <c r="P678" i="1"/>
  <c r="AB678" i="1" s="1"/>
  <c r="Z678" i="1"/>
  <c r="M679" i="1"/>
  <c r="AB679" i="1" s="1"/>
  <c r="V680" i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688" i="1" s="1"/>
  <c r="S689" i="1"/>
  <c r="AB689" i="1" s="1"/>
  <c r="P690" i="1"/>
  <c r="AB690" i="1" s="1"/>
  <c r="Z690" i="1"/>
  <c r="M691" i="1"/>
  <c r="AB691" i="1" s="1"/>
  <c r="V692" i="1"/>
  <c r="AB692" i="1" s="1"/>
  <c r="S693" i="1"/>
  <c r="AB693" i="1" s="1"/>
  <c r="P694" i="1"/>
  <c r="AB694" i="1" s="1"/>
  <c r="Z694" i="1"/>
  <c r="M695" i="1"/>
  <c r="AB695" i="1" s="1"/>
  <c r="V696" i="1"/>
  <c r="AB696" i="1" s="1"/>
  <c r="S697" i="1"/>
  <c r="AB697" i="1" s="1"/>
  <c r="P698" i="1"/>
  <c r="Z698" i="1"/>
  <c r="AB698" i="1" s="1"/>
  <c r="M699" i="1"/>
  <c r="AB699" i="1" s="1"/>
  <c r="V700" i="1"/>
  <c r="AB700" i="1" s="1"/>
  <c r="S701" i="1"/>
  <c r="AB701" i="1" s="1"/>
  <c r="P702" i="1"/>
  <c r="AB702" i="1" s="1"/>
  <c r="Z702" i="1"/>
  <c r="M703" i="1"/>
  <c r="AB703" i="1" s="1"/>
  <c r="V704" i="1"/>
  <c r="S705" i="1"/>
  <c r="AB705" i="1" s="1"/>
  <c r="P706" i="1"/>
  <c r="AB706" i="1" s="1"/>
  <c r="Z706" i="1"/>
  <c r="M707" i="1"/>
  <c r="AB707" i="1" s="1"/>
  <c r="V708" i="1"/>
  <c r="S709" i="1"/>
  <c r="AB709" i="1" s="1"/>
  <c r="P710" i="1"/>
  <c r="Z710" i="1"/>
  <c r="AB710" i="1" s="1"/>
  <c r="M711" i="1"/>
  <c r="AB711" i="1" s="1"/>
  <c r="V712" i="1"/>
  <c r="AB712" i="1" s="1"/>
  <c r="S713" i="1"/>
  <c r="AB713" i="1" s="1"/>
  <c r="P714" i="1"/>
  <c r="Z714" i="1"/>
  <c r="AB714" i="1" s="1"/>
  <c r="M715" i="1"/>
  <c r="AB715" i="1" s="1"/>
  <c r="V716" i="1"/>
  <c r="S717" i="1"/>
  <c r="AB717" i="1" s="1"/>
  <c r="P718" i="1"/>
  <c r="Z718" i="1"/>
  <c r="AB718" i="1" s="1"/>
  <c r="M719" i="1"/>
  <c r="AB719" i="1" s="1"/>
  <c r="V720" i="1"/>
  <c r="AB720" i="1" s="1"/>
  <c r="S721" i="1"/>
  <c r="AB721" i="1" s="1"/>
  <c r="P722" i="1"/>
  <c r="Z722" i="1"/>
  <c r="AB722" i="1" s="1"/>
  <c r="M723" i="1"/>
  <c r="AB723" i="1" s="1"/>
  <c r="V724" i="1"/>
  <c r="S725" i="1"/>
  <c r="AB725" i="1" s="1"/>
  <c r="P726" i="1"/>
  <c r="Z726" i="1"/>
  <c r="AB726" i="1" s="1"/>
  <c r="M727" i="1"/>
  <c r="AB727" i="1" s="1"/>
  <c r="V728" i="1"/>
  <c r="AB728" i="1" s="1"/>
  <c r="S729" i="1"/>
  <c r="AB729" i="1" s="1"/>
  <c r="P730" i="1"/>
  <c r="AB730" i="1" s="1"/>
  <c r="Z730" i="1"/>
  <c r="M731" i="1"/>
  <c r="AB731" i="1" s="1"/>
  <c r="V732" i="1"/>
  <c r="S733" i="1"/>
  <c r="AB733" i="1" s="1"/>
  <c r="P734" i="1"/>
  <c r="AB734" i="1" s="1"/>
  <c r="Z734" i="1"/>
  <c r="M735" i="1"/>
  <c r="AB735" i="1" s="1"/>
  <c r="V736" i="1"/>
  <c r="S737" i="1"/>
  <c r="AB737" i="1" s="1"/>
  <c r="P738" i="1"/>
  <c r="AB738" i="1" s="1"/>
  <c r="Z738" i="1"/>
  <c r="M739" i="1"/>
  <c r="AB739" i="1" s="1"/>
  <c r="V740" i="1"/>
  <c r="S741" i="1"/>
  <c r="AB741" i="1" s="1"/>
  <c r="P742" i="1"/>
  <c r="AB742" i="1" s="1"/>
  <c r="Z742" i="1"/>
  <c r="M743" i="1"/>
  <c r="AB743" i="1" s="1"/>
  <c r="V744" i="1"/>
  <c r="S745" i="1"/>
  <c r="AB745" i="1" s="1"/>
  <c r="P746" i="1"/>
  <c r="AB746" i="1" s="1"/>
  <c r="Z746" i="1"/>
  <c r="M747" i="1"/>
  <c r="AB747" i="1" s="1"/>
  <c r="V748" i="1"/>
  <c r="AB748" i="1" s="1"/>
  <c r="S749" i="1"/>
  <c r="AB749" i="1" s="1"/>
  <c r="P750" i="1"/>
  <c r="AB750" i="1" s="1"/>
  <c r="Z750" i="1"/>
  <c r="M751" i="1"/>
  <c r="AB751" i="1" s="1"/>
  <c r="V752" i="1"/>
  <c r="AB752" i="1" s="1"/>
  <c r="S753" i="1"/>
  <c r="AB753" i="1" s="1"/>
  <c r="P754" i="1"/>
  <c r="AB754" i="1" s="1"/>
  <c r="Z754" i="1"/>
  <c r="M755" i="1"/>
  <c r="AB755" i="1" s="1"/>
  <c r="V756" i="1"/>
  <c r="S757" i="1"/>
  <c r="AB757" i="1" s="1"/>
  <c r="P758" i="1"/>
  <c r="AB758" i="1" s="1"/>
  <c r="Z758" i="1"/>
  <c r="M759" i="1"/>
  <c r="AB759" i="1" s="1"/>
  <c r="V760" i="1"/>
  <c r="S761" i="1"/>
  <c r="AB761" i="1" s="1"/>
  <c r="P762" i="1"/>
  <c r="AB762" i="1" s="1"/>
  <c r="Z762" i="1"/>
  <c r="M763" i="1"/>
  <c r="AB763" i="1" s="1"/>
  <c r="V764" i="1"/>
  <c r="S765" i="1"/>
  <c r="AB765" i="1" s="1"/>
  <c r="P766" i="1"/>
  <c r="Z766" i="1"/>
  <c r="AB766" i="1" s="1"/>
  <c r="M767" i="1"/>
  <c r="AB767" i="1" s="1"/>
  <c r="V768" i="1"/>
  <c r="AB768" i="1" s="1"/>
  <c r="S769" i="1"/>
  <c r="AB769" i="1" s="1"/>
  <c r="P770" i="1"/>
  <c r="Z770" i="1"/>
  <c r="AB770" i="1" s="1"/>
  <c r="M771" i="1"/>
  <c r="AB771" i="1" s="1"/>
  <c r="V772" i="1"/>
  <c r="S773" i="1"/>
  <c r="AB773" i="1" s="1"/>
  <c r="P774" i="1"/>
  <c r="AB774" i="1" s="1"/>
  <c r="Z774" i="1"/>
  <c r="M775" i="1"/>
  <c r="AB775" i="1" s="1"/>
  <c r="V776" i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AB782" i="1" s="1"/>
  <c r="Z782" i="1"/>
  <c r="M783" i="1"/>
  <c r="AB783" i="1" s="1"/>
  <c r="V784" i="1"/>
  <c r="AB784" i="1" s="1"/>
  <c r="S785" i="1"/>
  <c r="AB785" i="1" s="1"/>
  <c r="P786" i="1"/>
  <c r="AB786" i="1" s="1"/>
  <c r="Z786" i="1"/>
  <c r="M787" i="1"/>
  <c r="AB787" i="1" s="1"/>
  <c r="V788" i="1"/>
  <c r="AB788" i="1" s="1"/>
  <c r="S789" i="1"/>
  <c r="AB789" i="1" s="1"/>
  <c r="P790" i="1"/>
  <c r="AB790" i="1" s="1"/>
  <c r="Z790" i="1"/>
  <c r="M791" i="1"/>
  <c r="AB791" i="1" s="1"/>
  <c r="V792" i="1"/>
  <c r="S793" i="1"/>
  <c r="AB793" i="1" s="1"/>
  <c r="P794" i="1"/>
  <c r="Z794" i="1"/>
  <c r="AB794" i="1" s="1"/>
  <c r="M795" i="1"/>
  <c r="AB795" i="1" s="1"/>
  <c r="V796" i="1"/>
  <c r="S797" i="1"/>
  <c r="AB797" i="1" s="1"/>
  <c r="P798" i="1"/>
  <c r="Z798" i="1"/>
  <c r="AB798" i="1" s="1"/>
  <c r="M799" i="1"/>
  <c r="AB799" i="1" s="1"/>
  <c r="V800" i="1"/>
  <c r="S801" i="1"/>
  <c r="AB801" i="1" s="1"/>
  <c r="P802" i="1"/>
  <c r="AB802" i="1" s="1"/>
  <c r="Z802" i="1"/>
  <c r="M803" i="1"/>
  <c r="AB803" i="1" s="1"/>
  <c r="V804" i="1"/>
  <c r="S805" i="1"/>
  <c r="AB805" i="1" s="1"/>
  <c r="P806" i="1"/>
  <c r="Z806" i="1"/>
  <c r="AB806" i="1" s="1"/>
  <c r="M807" i="1"/>
  <c r="AB807" i="1" s="1"/>
  <c r="V808" i="1"/>
  <c r="S809" i="1"/>
  <c r="AB809" i="1" s="1"/>
  <c r="P810" i="1"/>
  <c r="Z810" i="1"/>
  <c r="AB810" i="1" s="1"/>
  <c r="M811" i="1"/>
  <c r="AB811" i="1" s="1"/>
  <c r="V812" i="1"/>
  <c r="AB812" i="1" s="1"/>
  <c r="S813" i="1"/>
  <c r="AB813" i="1" s="1"/>
  <c r="P814" i="1"/>
  <c r="Z814" i="1"/>
  <c r="AB814" i="1" s="1"/>
  <c r="M815" i="1"/>
  <c r="AB815" i="1" s="1"/>
  <c r="V816" i="1"/>
  <c r="S817" i="1"/>
  <c r="AB817" i="1" s="1"/>
  <c r="P818" i="1"/>
  <c r="AB818" i="1" s="1"/>
  <c r="Z818" i="1"/>
  <c r="M819" i="1"/>
  <c r="AB819" i="1" s="1"/>
  <c r="V820" i="1"/>
  <c r="AB820" i="1" s="1"/>
  <c r="S821" i="1"/>
  <c r="AB821" i="1" s="1"/>
  <c r="P822" i="1"/>
  <c r="AB822" i="1" s="1"/>
  <c r="Z822" i="1"/>
  <c r="M823" i="1"/>
  <c r="AB823" i="1" s="1"/>
  <c r="V824" i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AB830" i="1" s="1"/>
  <c r="Z830" i="1"/>
  <c r="M831" i="1"/>
  <c r="AB831" i="1" s="1"/>
  <c r="V832" i="1"/>
  <c r="AB832" i="1" s="1"/>
  <c r="S833" i="1"/>
  <c r="AB833" i="1" s="1"/>
  <c r="P834" i="1"/>
  <c r="AB834" i="1" s="1"/>
  <c r="Z834" i="1"/>
  <c r="M835" i="1"/>
  <c r="AB835" i="1" s="1"/>
  <c r="V836" i="1"/>
  <c r="S837" i="1"/>
  <c r="AB837" i="1" s="1"/>
  <c r="P838" i="1"/>
  <c r="AB838" i="1" s="1"/>
  <c r="Z838" i="1"/>
  <c r="M839" i="1"/>
  <c r="AB839" i="1" s="1"/>
  <c r="V840" i="1"/>
  <c r="AB840" i="1" s="1"/>
  <c r="S841" i="1"/>
  <c r="AB841" i="1" s="1"/>
  <c r="P842" i="1"/>
  <c r="Z842" i="1"/>
  <c r="AB842" i="1" s="1"/>
  <c r="M843" i="1"/>
  <c r="AB843" i="1" s="1"/>
  <c r="V844" i="1"/>
  <c r="S845" i="1"/>
  <c r="AB845" i="1" s="1"/>
  <c r="P846" i="1"/>
  <c r="AB846" i="1" s="1"/>
  <c r="Z846" i="1"/>
  <c r="M847" i="1"/>
  <c r="AB847" i="1" s="1"/>
  <c r="V848" i="1"/>
  <c r="S849" i="1"/>
  <c r="AB849" i="1" s="1"/>
  <c r="P850" i="1"/>
  <c r="AB850" i="1" s="1"/>
  <c r="Z850" i="1"/>
  <c r="M851" i="1"/>
  <c r="AB851" i="1" s="1"/>
  <c r="V852" i="1"/>
  <c r="AB852" i="1" s="1"/>
  <c r="S853" i="1"/>
  <c r="AB853" i="1" s="1"/>
  <c r="P854" i="1"/>
  <c r="Z854" i="1"/>
  <c r="AB854" i="1" s="1"/>
  <c r="M855" i="1"/>
  <c r="AB855" i="1" s="1"/>
  <c r="V856" i="1"/>
  <c r="AB856" i="1" s="1"/>
  <c r="S857" i="1"/>
  <c r="AB857" i="1" s="1"/>
  <c r="P858" i="1"/>
  <c r="AB858" i="1" s="1"/>
  <c r="Z858" i="1"/>
  <c r="M859" i="1"/>
  <c r="AB859" i="1" s="1"/>
  <c r="V860" i="1"/>
  <c r="S861" i="1"/>
  <c r="AB861" i="1" s="1"/>
  <c r="P862" i="1"/>
  <c r="Z862" i="1"/>
  <c r="AB862" i="1" s="1"/>
  <c r="M863" i="1"/>
  <c r="AB863" i="1" s="1"/>
  <c r="V864" i="1"/>
  <c r="AB864" i="1" s="1"/>
  <c r="S865" i="1"/>
  <c r="AB865" i="1" s="1"/>
  <c r="P866" i="1"/>
  <c r="Z866" i="1"/>
  <c r="AB866" i="1" s="1"/>
  <c r="M867" i="1"/>
  <c r="AB867" i="1" s="1"/>
  <c r="V868" i="1"/>
  <c r="AB868" i="1" s="1"/>
  <c r="S869" i="1"/>
  <c r="AB869" i="1" s="1"/>
  <c r="P870" i="1"/>
  <c r="Z870" i="1"/>
  <c r="AB870" i="1" s="1"/>
  <c r="M871" i="1"/>
  <c r="AB871" i="1" s="1"/>
  <c r="V872" i="1"/>
  <c r="S873" i="1"/>
  <c r="AB873" i="1" s="1"/>
  <c r="P874" i="1"/>
  <c r="AB874" i="1" s="1"/>
  <c r="Z874" i="1"/>
  <c r="M875" i="1"/>
  <c r="AB875" i="1" s="1"/>
  <c r="V876" i="1"/>
  <c r="AB876" i="1" s="1"/>
  <c r="S877" i="1"/>
  <c r="AB877" i="1" s="1"/>
  <c r="P878" i="1"/>
  <c r="AB878" i="1" s="1"/>
  <c r="Z878" i="1"/>
  <c r="M879" i="1"/>
  <c r="AB879" i="1" s="1"/>
  <c r="V880" i="1"/>
  <c r="S881" i="1"/>
  <c r="AB881" i="1" s="1"/>
  <c r="P882" i="1"/>
  <c r="Z882" i="1"/>
  <c r="AB882" i="1" s="1"/>
  <c r="M883" i="1"/>
  <c r="AB883" i="1" s="1"/>
  <c r="V884" i="1"/>
  <c r="S885" i="1"/>
  <c r="AB885" i="1" s="1"/>
  <c r="P886" i="1"/>
  <c r="AB886" i="1" s="1"/>
  <c r="Z886" i="1"/>
  <c r="M887" i="1"/>
  <c r="AB887" i="1" s="1"/>
  <c r="V888" i="1"/>
  <c r="AB888" i="1" s="1"/>
  <c r="S889" i="1"/>
  <c r="AB889" i="1" s="1"/>
  <c r="P890" i="1"/>
  <c r="Z890" i="1"/>
  <c r="AB890" i="1" s="1"/>
  <c r="M891" i="1"/>
  <c r="AB891" i="1" s="1"/>
  <c r="V892" i="1"/>
  <c r="S893" i="1"/>
  <c r="AB893" i="1" s="1"/>
  <c r="P894" i="1"/>
  <c r="Z894" i="1"/>
  <c r="AB894" i="1" s="1"/>
  <c r="M895" i="1"/>
  <c r="AB895" i="1" s="1"/>
  <c r="V896" i="1"/>
  <c r="S897" i="1"/>
  <c r="AB897" i="1" s="1"/>
  <c r="P898" i="1"/>
  <c r="AB898" i="1" s="1"/>
  <c r="Z898" i="1"/>
  <c r="M899" i="1"/>
  <c r="AB899" i="1" s="1"/>
  <c r="V900" i="1"/>
  <c r="S901" i="1"/>
  <c r="AB901" i="1" s="1"/>
  <c r="P902" i="1"/>
  <c r="Z902" i="1"/>
  <c r="AB902" i="1" s="1"/>
  <c r="M903" i="1"/>
  <c r="AB903" i="1" s="1"/>
  <c r="V904" i="1"/>
  <c r="S905" i="1"/>
  <c r="AB905" i="1" s="1"/>
  <c r="P906" i="1"/>
  <c r="Z906" i="1"/>
  <c r="AB906" i="1" s="1"/>
  <c r="M907" i="1"/>
  <c r="AB907" i="1" s="1"/>
  <c r="V908" i="1"/>
  <c r="AB908" i="1" s="1"/>
  <c r="S909" i="1"/>
  <c r="AB909" i="1" s="1"/>
  <c r="P910" i="1"/>
  <c r="AB910" i="1" s="1"/>
  <c r="Z910" i="1"/>
  <c r="M911" i="1"/>
  <c r="AB911" i="1" s="1"/>
  <c r="V912" i="1"/>
  <c r="S913" i="1"/>
  <c r="AB913" i="1" s="1"/>
  <c r="P914" i="1"/>
  <c r="AB914" i="1" s="1"/>
  <c r="Z914" i="1"/>
  <c r="M915" i="1"/>
  <c r="AB915" i="1" s="1"/>
  <c r="V916" i="1"/>
  <c r="AB916" i="1" s="1"/>
  <c r="S917" i="1"/>
  <c r="AB917" i="1" s="1"/>
  <c r="P918" i="1"/>
  <c r="AB918" i="1" s="1"/>
  <c r="Z918" i="1"/>
  <c r="M919" i="1"/>
  <c r="AB919" i="1" s="1"/>
  <c r="V920" i="1"/>
  <c r="AB920" i="1" s="1"/>
  <c r="S921" i="1"/>
  <c r="AB921" i="1" s="1"/>
  <c r="P922" i="1"/>
  <c r="AB922" i="1" s="1"/>
  <c r="Z922" i="1"/>
  <c r="M923" i="1"/>
  <c r="AB923" i="1" s="1"/>
  <c r="V924" i="1"/>
  <c r="S925" i="1"/>
  <c r="AB925" i="1" s="1"/>
  <c r="P926" i="1"/>
  <c r="Z926" i="1"/>
  <c r="AB926" i="1" s="1"/>
  <c r="M927" i="1"/>
  <c r="AB927" i="1" s="1"/>
  <c r="V928" i="1"/>
  <c r="S929" i="1"/>
  <c r="AB929" i="1" s="1"/>
  <c r="P930" i="1"/>
  <c r="Z930" i="1"/>
  <c r="AB930" i="1" s="1"/>
  <c r="M931" i="1"/>
  <c r="AB931" i="1" s="1"/>
  <c r="V932" i="1"/>
  <c r="AB932" i="1" s="1"/>
  <c r="S933" i="1"/>
  <c r="AB933" i="1" s="1"/>
  <c r="P934" i="1"/>
  <c r="AB934" i="1" s="1"/>
  <c r="Z934" i="1"/>
  <c r="M935" i="1"/>
  <c r="AB935" i="1" s="1"/>
  <c r="V936" i="1"/>
  <c r="AB936" i="1" s="1"/>
  <c r="S937" i="1"/>
  <c r="AB937" i="1" s="1"/>
  <c r="P938" i="1"/>
  <c r="AB938" i="1" s="1"/>
  <c r="Z938" i="1"/>
  <c r="M939" i="1"/>
  <c r="AB939" i="1" s="1"/>
  <c r="V940" i="1"/>
  <c r="S941" i="1"/>
  <c r="AB941" i="1" s="1"/>
  <c r="P942" i="1"/>
  <c r="Z942" i="1"/>
  <c r="AB942" i="1" s="1"/>
  <c r="M943" i="1"/>
  <c r="AB943" i="1" s="1"/>
  <c r="V944" i="1"/>
  <c r="AB944" i="1" s="1"/>
  <c r="S945" i="1"/>
  <c r="AB945" i="1" s="1"/>
  <c r="P946" i="1"/>
  <c r="AB946" i="1" s="1"/>
  <c r="Z946" i="1"/>
  <c r="M947" i="1"/>
  <c r="AB947" i="1" s="1"/>
  <c r="V948" i="1"/>
  <c r="S949" i="1"/>
  <c r="AB949" i="1" s="1"/>
  <c r="P950" i="1"/>
  <c r="AB950" i="1" s="1"/>
  <c r="Z950" i="1"/>
  <c r="M951" i="1"/>
  <c r="AB951" i="1" s="1"/>
  <c r="V952" i="1"/>
  <c r="AB952" i="1" s="1"/>
  <c r="S953" i="1"/>
  <c r="AB953" i="1" s="1"/>
  <c r="P954" i="1"/>
  <c r="AB954" i="1" s="1"/>
  <c r="Z954" i="1"/>
  <c r="M955" i="1"/>
  <c r="AB955" i="1" s="1"/>
  <c r="V956" i="1"/>
  <c r="AB956" i="1" s="1"/>
  <c r="S957" i="1"/>
  <c r="AB957" i="1" s="1"/>
  <c r="P958" i="1"/>
  <c r="AB958" i="1" s="1"/>
  <c r="Z958" i="1"/>
  <c r="M959" i="1"/>
  <c r="AB959" i="1" s="1"/>
  <c r="V960" i="1"/>
  <c r="S961" i="1"/>
  <c r="AB961" i="1" s="1"/>
  <c r="P962" i="1"/>
  <c r="AB962" i="1" s="1"/>
  <c r="Z962" i="1"/>
  <c r="M963" i="1"/>
  <c r="AB963" i="1" s="1"/>
  <c r="V964" i="1"/>
  <c r="S965" i="1"/>
  <c r="AB965" i="1" s="1"/>
  <c r="P966" i="1"/>
  <c r="Z966" i="1"/>
  <c r="AB966" i="1" s="1"/>
  <c r="M967" i="1"/>
  <c r="AB967" i="1" s="1"/>
  <c r="V968" i="1"/>
  <c r="S969" i="1"/>
  <c r="AB969" i="1" s="1"/>
  <c r="P970" i="1"/>
  <c r="AB970" i="1" s="1"/>
  <c r="Z970" i="1"/>
  <c r="M971" i="1"/>
  <c r="AB971" i="1" s="1"/>
  <c r="V972" i="1"/>
  <c r="S973" i="1"/>
  <c r="AB973" i="1" s="1"/>
  <c r="P974" i="1"/>
  <c r="AB974" i="1" s="1"/>
  <c r="Z974" i="1"/>
  <c r="M975" i="1"/>
  <c r="AB975" i="1" s="1"/>
  <c r="V976" i="1"/>
  <c r="S977" i="1"/>
  <c r="AB977" i="1" s="1"/>
  <c r="P978" i="1"/>
  <c r="AB978" i="1" s="1"/>
  <c r="Z978" i="1"/>
  <c r="M979" i="1"/>
  <c r="AB979" i="1" s="1"/>
  <c r="V980" i="1"/>
  <c r="S981" i="1"/>
  <c r="AB981" i="1" s="1"/>
  <c r="P982" i="1"/>
  <c r="AB982" i="1" s="1"/>
  <c r="Z982" i="1"/>
  <c r="M983" i="1"/>
  <c r="AB983" i="1" s="1"/>
  <c r="V984" i="1"/>
  <c r="AB984" i="1" s="1"/>
  <c r="S985" i="1"/>
  <c r="AB985" i="1" s="1"/>
  <c r="P986" i="1"/>
  <c r="Z986" i="1"/>
  <c r="AB986" i="1" s="1"/>
  <c r="M987" i="1"/>
  <c r="AB987" i="1" s="1"/>
  <c r="V988" i="1"/>
  <c r="AB988" i="1" s="1"/>
  <c r="S989" i="1"/>
  <c r="AB989" i="1" s="1"/>
  <c r="P990" i="1"/>
  <c r="Z990" i="1"/>
  <c r="AB990" i="1" s="1"/>
  <c r="M991" i="1"/>
  <c r="AB991" i="1" s="1"/>
  <c r="V992" i="1"/>
  <c r="AB992" i="1" s="1"/>
  <c r="S993" i="1"/>
  <c r="AB993" i="1" s="1"/>
  <c r="P994" i="1"/>
  <c r="AB994" i="1" s="1"/>
  <c r="Z994" i="1"/>
  <c r="M995" i="1"/>
  <c r="AB995" i="1" s="1"/>
  <c r="V996" i="1"/>
  <c r="AB996" i="1" s="1"/>
  <c r="S997" i="1"/>
  <c r="AB997" i="1" s="1"/>
  <c r="P998" i="1"/>
  <c r="AB998" i="1" s="1"/>
  <c r="Z998" i="1"/>
  <c r="M999" i="1"/>
  <c r="AB999" i="1" s="1"/>
  <c r="V1000" i="1"/>
  <c r="S1001" i="1"/>
  <c r="AB1001" i="1" s="1"/>
  <c r="P1002" i="1"/>
  <c r="Z1002" i="1"/>
  <c r="AB1002" i="1" s="1"/>
  <c r="M1003" i="1"/>
  <c r="AB1003" i="1" s="1"/>
  <c r="V1004" i="1"/>
  <c r="AB1004" i="1" s="1"/>
  <c r="S1005" i="1"/>
  <c r="AB1005" i="1" s="1"/>
  <c r="P1006" i="1"/>
  <c r="AB1006" i="1" s="1"/>
  <c r="Z1006" i="1"/>
  <c r="M1007" i="1"/>
  <c r="AB1007" i="1" s="1"/>
  <c r="V1008" i="1"/>
  <c r="AB1008" i="1" s="1"/>
  <c r="S1009" i="1"/>
  <c r="AB1009" i="1" s="1"/>
  <c r="P1010" i="1"/>
  <c r="AB1010" i="1" s="1"/>
  <c r="Z1010" i="1"/>
  <c r="M1011" i="1"/>
  <c r="AB1011" i="1" s="1"/>
  <c r="V1012" i="1"/>
  <c r="AB1012" i="1" s="1"/>
  <c r="S1013" i="1"/>
  <c r="AB1013" i="1" s="1"/>
  <c r="P1014" i="1"/>
  <c r="Z1014" i="1"/>
  <c r="AB1014" i="1" s="1"/>
  <c r="M1015" i="1"/>
  <c r="AB1015" i="1" s="1"/>
  <c r="V1016" i="1"/>
  <c r="AB1016" i="1" s="1"/>
  <c r="S1017" i="1"/>
  <c r="AB1017" i="1" s="1"/>
  <c r="P1018" i="1"/>
  <c r="AB1018" i="1" s="1"/>
  <c r="Z1018" i="1"/>
  <c r="M1019" i="1"/>
  <c r="AB1019" i="1" s="1"/>
  <c r="V1020" i="1"/>
  <c r="S1021" i="1"/>
  <c r="AB1021" i="1" s="1"/>
  <c r="P1022" i="1"/>
  <c r="AB1022" i="1" s="1"/>
  <c r="Z1022" i="1"/>
  <c r="M1023" i="1"/>
  <c r="AB1023" i="1" s="1"/>
  <c r="V1024" i="1"/>
  <c r="S1025" i="1"/>
  <c r="AB1025" i="1" s="1"/>
  <c r="P1026" i="1"/>
  <c r="AB1026" i="1" s="1"/>
  <c r="Z1026" i="1"/>
  <c r="M1027" i="1"/>
  <c r="AB1027" i="1" s="1"/>
  <c r="V1028" i="1"/>
  <c r="S1029" i="1"/>
  <c r="AB1029" i="1" s="1"/>
  <c r="P1030" i="1"/>
  <c r="AB1030" i="1" s="1"/>
  <c r="Z1030" i="1"/>
  <c r="M1031" i="1"/>
  <c r="AB1031" i="1" s="1"/>
  <c r="V1032" i="1"/>
  <c r="S1033" i="1"/>
  <c r="AB1033" i="1" s="1"/>
  <c r="P1034" i="1"/>
  <c r="Z1034" i="1"/>
  <c r="AB1034" i="1" s="1"/>
  <c r="M1035" i="1"/>
  <c r="AB1035" i="1" s="1"/>
  <c r="V1036" i="1"/>
  <c r="AB1036" i="1" s="1"/>
  <c r="S1037" i="1"/>
  <c r="AB1037" i="1" s="1"/>
  <c r="P1038" i="1"/>
  <c r="AB1038" i="1" s="1"/>
  <c r="Z1038" i="1"/>
  <c r="M1039" i="1"/>
  <c r="AB1039" i="1" s="1"/>
  <c r="V1040" i="1"/>
  <c r="S1041" i="1"/>
  <c r="AB1041" i="1" s="1"/>
  <c r="P1042" i="1"/>
  <c r="AB1042" i="1" s="1"/>
  <c r="Z1042" i="1"/>
  <c r="M1043" i="1"/>
  <c r="AB1043" i="1" s="1"/>
  <c r="V1044" i="1"/>
  <c r="S1045" i="1"/>
  <c r="AB1045" i="1" s="1"/>
  <c r="P1046" i="1"/>
  <c r="Z1046" i="1"/>
  <c r="AB1046" i="1" s="1"/>
  <c r="M1047" i="1"/>
  <c r="AB1047" i="1" s="1"/>
  <c r="V1048" i="1"/>
  <c r="S1049" i="1"/>
  <c r="AB1049" i="1" s="1"/>
  <c r="P1050" i="1"/>
  <c r="Z1050" i="1"/>
  <c r="AB1050" i="1" s="1"/>
  <c r="M1051" i="1"/>
  <c r="AB1051" i="1" s="1"/>
  <c r="V1052" i="1"/>
  <c r="S1053" i="1"/>
  <c r="AB1053" i="1" s="1"/>
  <c r="P1054" i="1"/>
  <c r="Z1054" i="1"/>
  <c r="AB1054" i="1" s="1"/>
  <c r="M1055" i="1"/>
  <c r="AB1055" i="1" s="1"/>
  <c r="V1056" i="1"/>
  <c r="S1057" i="1"/>
  <c r="AB1057" i="1" s="1"/>
  <c r="P1058" i="1"/>
  <c r="AB1058" i="1" s="1"/>
  <c r="Z1058" i="1"/>
  <c r="M1059" i="1"/>
  <c r="AB1059" i="1" s="1"/>
  <c r="V1060" i="1"/>
  <c r="S1061" i="1"/>
  <c r="AB1061" i="1" s="1"/>
  <c r="P1062" i="1"/>
  <c r="Z1062" i="1"/>
  <c r="AB1062" i="1" s="1"/>
  <c r="M1063" i="1"/>
  <c r="AB1063" i="1" s="1"/>
  <c r="V1064" i="1"/>
  <c r="S1065" i="1"/>
  <c r="AB1065" i="1" s="1"/>
  <c r="P1066" i="1"/>
  <c r="Z1066" i="1"/>
  <c r="AB1066" i="1" s="1"/>
  <c r="M1067" i="1"/>
  <c r="AB1067" i="1" s="1"/>
  <c r="V1068" i="1"/>
  <c r="S1069" i="1"/>
  <c r="AB1069" i="1" s="1"/>
  <c r="P1070" i="1"/>
  <c r="AB1070" i="1" s="1"/>
  <c r="Z1070" i="1"/>
  <c r="M1071" i="1"/>
  <c r="AB1071" i="1" s="1"/>
  <c r="V1072" i="1"/>
  <c r="S1073" i="1"/>
  <c r="AB1073" i="1" s="1"/>
  <c r="P1074" i="1"/>
  <c r="AB1074" i="1" s="1"/>
  <c r="Z1074" i="1"/>
  <c r="M1075" i="1"/>
  <c r="AB1075" i="1" s="1"/>
  <c r="V1076" i="1"/>
  <c r="S1077" i="1"/>
  <c r="AB1077" i="1" s="1"/>
  <c r="P1078" i="1"/>
  <c r="Z1078" i="1"/>
  <c r="AB1078" i="1" s="1"/>
  <c r="M1079" i="1"/>
  <c r="AB1079" i="1" s="1"/>
  <c r="V1080" i="1"/>
  <c r="AB1080" i="1" s="1"/>
  <c r="S1081" i="1"/>
  <c r="AB1081" i="1" s="1"/>
  <c r="P1082" i="1"/>
  <c r="Z1082" i="1"/>
  <c r="AB1082" i="1" s="1"/>
  <c r="M1083" i="1"/>
  <c r="AB1083" i="1" s="1"/>
  <c r="V1084" i="1"/>
  <c r="AB1084" i="1" s="1"/>
  <c r="S1085" i="1"/>
  <c r="AB1085" i="1" s="1"/>
  <c r="P1086" i="1"/>
  <c r="AB1086" i="1" s="1"/>
  <c r="Z1086" i="1"/>
  <c r="M1087" i="1"/>
  <c r="AB1087" i="1" s="1"/>
  <c r="V1088" i="1"/>
  <c r="AB1088" i="1" s="1"/>
  <c r="S1089" i="1"/>
  <c r="AB1089" i="1" s="1"/>
  <c r="P1090" i="1"/>
  <c r="Z1090" i="1"/>
  <c r="AB1090" i="1" s="1"/>
  <c r="M1091" i="1"/>
  <c r="AB1091" i="1" s="1"/>
  <c r="V1092" i="1"/>
  <c r="S1093" i="1"/>
  <c r="AB1093" i="1" s="1"/>
  <c r="P1094" i="1"/>
  <c r="AB1094" i="1" s="1"/>
  <c r="Z1094" i="1"/>
  <c r="M1095" i="1"/>
  <c r="AB1095" i="1" s="1"/>
  <c r="V1096" i="1"/>
  <c r="AB1096" i="1" s="1"/>
  <c r="S1097" i="1"/>
  <c r="AB1097" i="1" s="1"/>
  <c r="P1098" i="1"/>
  <c r="AB1098" i="1" s="1"/>
  <c r="Z1098" i="1"/>
  <c r="M1099" i="1"/>
  <c r="AB1099" i="1" s="1"/>
  <c r="V1100" i="1"/>
  <c r="AB1100" i="1" s="1"/>
  <c r="S1101" i="1"/>
  <c r="AB1101" i="1" s="1"/>
  <c r="P1102" i="1"/>
  <c r="AB1102" i="1" s="1"/>
  <c r="Z1102" i="1"/>
  <c r="M1103" i="1"/>
  <c r="AB1103" i="1" s="1"/>
  <c r="V1104" i="1"/>
  <c r="S1105" i="1"/>
  <c r="AB1105" i="1" s="1"/>
  <c r="P1106" i="1"/>
  <c r="AB1106" i="1" s="1"/>
  <c r="Z1106" i="1"/>
  <c r="M1107" i="1"/>
  <c r="AB1107" i="1" s="1"/>
  <c r="V1108" i="1"/>
  <c r="S1109" i="1"/>
  <c r="AB1109" i="1" s="1"/>
  <c r="P1110" i="1"/>
  <c r="AB1110" i="1" s="1"/>
  <c r="Z1110" i="1"/>
  <c r="M1111" i="1"/>
  <c r="AB1111" i="1" s="1"/>
  <c r="V1112" i="1"/>
  <c r="S1113" i="1"/>
  <c r="AB1113" i="1" s="1"/>
  <c r="P1114" i="1"/>
  <c r="AB1114" i="1" s="1"/>
  <c r="Z1114" i="1"/>
  <c r="M1115" i="1"/>
  <c r="AB1115" i="1" s="1"/>
  <c r="V1116" i="1"/>
  <c r="AB1116" i="1" s="1"/>
  <c r="S1117" i="1"/>
  <c r="AB1117" i="1" s="1"/>
  <c r="P1118" i="1"/>
  <c r="AB1118" i="1" s="1"/>
  <c r="Z1118" i="1"/>
  <c r="M1119" i="1"/>
  <c r="AB1119" i="1" s="1"/>
  <c r="V1120" i="1"/>
  <c r="S1121" i="1"/>
  <c r="AB1121" i="1" s="1"/>
  <c r="P1122" i="1"/>
  <c r="AB1122" i="1" s="1"/>
  <c r="Z1122" i="1"/>
  <c r="M1123" i="1"/>
  <c r="AB1123" i="1" s="1"/>
  <c r="V1124" i="1"/>
  <c r="AB1124" i="1" s="1"/>
  <c r="S1125" i="1"/>
  <c r="AB1125" i="1" s="1"/>
  <c r="P1126" i="1"/>
  <c r="AB1126" i="1" s="1"/>
  <c r="Z1126" i="1"/>
  <c r="M1127" i="1"/>
  <c r="AB1127" i="1" s="1"/>
  <c r="V1128" i="1"/>
  <c r="AB1128" i="1" s="1"/>
  <c r="S1129" i="1"/>
  <c r="AB1129" i="1" s="1"/>
  <c r="P1130" i="1"/>
  <c r="Z1130" i="1"/>
  <c r="AB1130" i="1" s="1"/>
  <c r="M1131" i="1"/>
  <c r="AB1131" i="1" s="1"/>
  <c r="V1132" i="1"/>
  <c r="AB1132" i="1" s="1"/>
  <c r="S1133" i="1"/>
  <c r="AB1133" i="1" s="1"/>
  <c r="P1134" i="1"/>
  <c r="AB1134" i="1" s="1"/>
  <c r="Z1134" i="1"/>
  <c r="M1135" i="1"/>
  <c r="AB1135" i="1" s="1"/>
  <c r="V1136" i="1"/>
  <c r="AB1136" i="1" s="1"/>
  <c r="S1137" i="1"/>
  <c r="AB1137" i="1" s="1"/>
  <c r="P1138" i="1"/>
  <c r="AB1138" i="1" s="1"/>
  <c r="Z1138" i="1"/>
  <c r="M1139" i="1"/>
  <c r="AB1139" i="1" s="1"/>
  <c r="V1140" i="1"/>
  <c r="AB1140" i="1" s="1"/>
  <c r="S1141" i="1"/>
  <c r="AB1141" i="1" s="1"/>
  <c r="P1142" i="1"/>
  <c r="Z1142" i="1"/>
  <c r="AB1142" i="1" s="1"/>
  <c r="M1143" i="1"/>
  <c r="AB1143" i="1" s="1"/>
  <c r="V1144" i="1"/>
  <c r="AB1144" i="1" s="1"/>
  <c r="S1145" i="1"/>
  <c r="AB1145" i="1" s="1"/>
  <c r="P1146" i="1"/>
  <c r="Z1146" i="1"/>
  <c r="AB1146" i="1" s="1"/>
  <c r="M1147" i="1"/>
  <c r="AB1147" i="1" s="1"/>
  <c r="V1148" i="1"/>
  <c r="S1149" i="1"/>
  <c r="AB1149" i="1" s="1"/>
  <c r="P1150" i="1"/>
  <c r="AB1150" i="1" s="1"/>
  <c r="Z1150" i="1"/>
  <c r="M1151" i="1"/>
  <c r="AB1151" i="1" s="1"/>
  <c r="V1152" i="1"/>
  <c r="AB1152" i="1" s="1"/>
  <c r="S1153" i="1"/>
  <c r="AB1153" i="1" s="1"/>
  <c r="P1154" i="1"/>
  <c r="AB1154" i="1" s="1"/>
  <c r="Z1154" i="1"/>
  <c r="M1155" i="1"/>
  <c r="AB1155" i="1" s="1"/>
  <c r="V1156" i="1"/>
  <c r="AB1156" i="1" s="1"/>
  <c r="S1157" i="1"/>
  <c r="AB1157" i="1" s="1"/>
  <c r="P1158" i="1"/>
  <c r="AB1158" i="1" s="1"/>
  <c r="Z1158" i="1"/>
  <c r="M1159" i="1"/>
  <c r="AB1159" i="1" s="1"/>
  <c r="V1160" i="1"/>
  <c r="S1161" i="1"/>
  <c r="AB1161" i="1" s="1"/>
  <c r="P1162" i="1"/>
  <c r="AB1162" i="1" s="1"/>
  <c r="Z1162" i="1"/>
  <c r="M1163" i="1"/>
  <c r="AB1163" i="1" s="1"/>
  <c r="V1164" i="1"/>
  <c r="AB1164" i="1" s="1"/>
  <c r="S1165" i="1"/>
  <c r="AB1165" i="1" s="1"/>
  <c r="P1166" i="1"/>
  <c r="AB1166" i="1" s="1"/>
  <c r="Z1166" i="1"/>
  <c r="M1167" i="1"/>
  <c r="AB1167" i="1" s="1"/>
  <c r="V1168" i="1"/>
  <c r="S1169" i="1"/>
  <c r="AB1169" i="1" s="1"/>
  <c r="P1170" i="1"/>
  <c r="Z1170" i="1"/>
  <c r="AB1170" i="1" s="1"/>
  <c r="M1171" i="1"/>
  <c r="AB1171" i="1" s="1"/>
  <c r="V1172" i="1"/>
  <c r="AB1172" i="1" s="1"/>
  <c r="S1173" i="1"/>
  <c r="AB1173" i="1" s="1"/>
  <c r="P1174" i="1"/>
  <c r="AB1174" i="1" s="1"/>
  <c r="Z1174" i="1"/>
  <c r="M1175" i="1"/>
  <c r="AB1175" i="1" s="1"/>
  <c r="V1176" i="1"/>
  <c r="S1177" i="1"/>
  <c r="AB1177" i="1" s="1"/>
  <c r="P1178" i="1"/>
  <c r="AB1178" i="1" s="1"/>
  <c r="Z1178" i="1"/>
  <c r="M1179" i="1"/>
  <c r="AB1179" i="1" s="1"/>
  <c r="V1180" i="1"/>
  <c r="AB1180" i="1" s="1"/>
  <c r="S1181" i="1"/>
  <c r="AB1181" i="1" s="1"/>
  <c r="P1182" i="1"/>
  <c r="Z1182" i="1"/>
  <c r="AB1182" i="1" s="1"/>
  <c r="M1183" i="1"/>
  <c r="AB1183" i="1" s="1"/>
  <c r="V1184" i="1"/>
  <c r="S1185" i="1"/>
  <c r="AB1185" i="1" s="1"/>
  <c r="P1186" i="1"/>
  <c r="AB1186" i="1" s="1"/>
  <c r="Z1186" i="1"/>
  <c r="M1187" i="1"/>
  <c r="AB1187" i="1" s="1"/>
  <c r="V1188" i="1"/>
  <c r="AB1188" i="1" s="1"/>
  <c r="S1189" i="1"/>
  <c r="AB1189" i="1" s="1"/>
  <c r="P1190" i="1"/>
  <c r="AB1190" i="1" s="1"/>
  <c r="Z1190" i="1"/>
  <c r="M1191" i="1"/>
  <c r="AB1191" i="1" s="1"/>
  <c r="V1192" i="1"/>
  <c r="AB1192" i="1" s="1"/>
  <c r="S1193" i="1"/>
  <c r="AB1193" i="1" s="1"/>
  <c r="P1194" i="1"/>
  <c r="AB1194" i="1" s="1"/>
  <c r="Z1194" i="1"/>
  <c r="M1195" i="1"/>
  <c r="AB1195" i="1" s="1"/>
  <c r="V1196" i="1"/>
  <c r="AB1196" i="1" s="1"/>
  <c r="S1197" i="1"/>
  <c r="AB1197" i="1" s="1"/>
  <c r="P1198" i="1"/>
  <c r="Z1198" i="1"/>
  <c r="AB1198" i="1" s="1"/>
  <c r="M1199" i="1"/>
  <c r="AB1199" i="1" s="1"/>
  <c r="V1200" i="1"/>
  <c r="S1201" i="1"/>
  <c r="AB1201" i="1" s="1"/>
  <c r="P1202" i="1"/>
  <c r="AB1202" i="1" s="1"/>
  <c r="Z1202" i="1"/>
  <c r="M1203" i="1"/>
  <c r="AB1203" i="1" s="1"/>
  <c r="V1204" i="1"/>
  <c r="AB1204" i="1" s="1"/>
  <c r="S1205" i="1"/>
  <c r="AB1205" i="1" s="1"/>
  <c r="P1206" i="1"/>
  <c r="AB1206" i="1" s="1"/>
  <c r="Z1206" i="1"/>
  <c r="M1207" i="1"/>
  <c r="AB1207" i="1" s="1"/>
  <c r="V1208" i="1"/>
  <c r="AB1208" i="1" s="1"/>
  <c r="S1209" i="1"/>
  <c r="AB1209" i="1" s="1"/>
  <c r="P1210" i="1"/>
  <c r="Z1210" i="1"/>
  <c r="AB1210" i="1" s="1"/>
  <c r="M1211" i="1"/>
  <c r="AB1211" i="1" s="1"/>
  <c r="V1212" i="1"/>
  <c r="AB1212" i="1" s="1"/>
  <c r="S1213" i="1"/>
  <c r="AB1213" i="1" s="1"/>
  <c r="P1214" i="1"/>
  <c r="AB1214" i="1" s="1"/>
  <c r="Z1214" i="1"/>
  <c r="M1215" i="1"/>
  <c r="AB1215" i="1" s="1"/>
  <c r="V1216" i="1"/>
  <c r="S1217" i="1"/>
  <c r="AB1217" i="1" s="1"/>
  <c r="P1218" i="1"/>
  <c r="AB1218" i="1" s="1"/>
  <c r="Z1218" i="1"/>
  <c r="M1219" i="1"/>
  <c r="AB1219" i="1" s="1"/>
  <c r="V1220" i="1"/>
  <c r="S1221" i="1"/>
  <c r="AB1221" i="1" s="1"/>
  <c r="P1222" i="1"/>
  <c r="Z1222" i="1"/>
  <c r="AB1222" i="1" s="1"/>
  <c r="M1223" i="1"/>
  <c r="AB1223" i="1" s="1"/>
  <c r="V1224" i="1"/>
  <c r="S1225" i="1"/>
  <c r="AB1225" i="1" s="1"/>
  <c r="P1226" i="1"/>
  <c r="AB1226" i="1" s="1"/>
  <c r="Z1226" i="1"/>
  <c r="M1227" i="1"/>
  <c r="AB1227" i="1" s="1"/>
  <c r="V1228" i="1"/>
  <c r="S1229" i="1"/>
  <c r="AB1229" i="1" s="1"/>
  <c r="P1230" i="1"/>
  <c r="Z1230" i="1"/>
  <c r="AB1230" i="1" s="1"/>
  <c r="M1231" i="1"/>
  <c r="AB1231" i="1" s="1"/>
  <c r="V1232" i="1"/>
  <c r="S1233" i="1"/>
  <c r="AB1233" i="1" s="1"/>
  <c r="P1234" i="1"/>
  <c r="AB1234" i="1" s="1"/>
  <c r="Z1234" i="1"/>
  <c r="M1235" i="1"/>
  <c r="AB1235" i="1" s="1"/>
  <c r="V1236" i="1"/>
  <c r="S1237" i="1"/>
  <c r="AB1237" i="1" s="1"/>
  <c r="P1238" i="1"/>
  <c r="Z1238" i="1"/>
  <c r="AB1238" i="1" s="1"/>
  <c r="M1239" i="1"/>
  <c r="AB1239" i="1" s="1"/>
  <c r="V1240" i="1"/>
  <c r="S1241" i="1"/>
  <c r="AB1241" i="1" s="1"/>
  <c r="P1242" i="1"/>
  <c r="Z1242" i="1"/>
  <c r="AB1242" i="1" s="1"/>
  <c r="M1243" i="1"/>
  <c r="AB1243" i="1" s="1"/>
  <c r="V1244" i="1"/>
  <c r="S1245" i="1"/>
  <c r="AB1245" i="1" s="1"/>
  <c r="P1246" i="1"/>
  <c r="Z1246" i="1"/>
  <c r="AB1246" i="1" s="1"/>
  <c r="M1247" i="1"/>
  <c r="AB1247" i="1" s="1"/>
  <c r="V1248" i="1"/>
  <c r="S1249" i="1"/>
  <c r="AB1249" i="1" s="1"/>
  <c r="P1250" i="1"/>
  <c r="AB1250" i="1" s="1"/>
  <c r="Z1250" i="1"/>
  <c r="M1251" i="1"/>
  <c r="AB1251" i="1" s="1"/>
  <c r="V1252" i="1"/>
  <c r="AB1252" i="1" s="1"/>
  <c r="S1253" i="1"/>
  <c r="AB1253" i="1" s="1"/>
  <c r="P1254" i="1"/>
  <c r="AB1254" i="1" s="1"/>
  <c r="Z1254" i="1"/>
  <c r="M1255" i="1"/>
  <c r="AB1255" i="1" s="1"/>
  <c r="V1256" i="1"/>
  <c r="S1257" i="1"/>
  <c r="AB1257" i="1" s="1"/>
  <c r="P1258" i="1"/>
  <c r="AB1258" i="1" s="1"/>
  <c r="Z1258" i="1"/>
  <c r="M1259" i="1"/>
  <c r="AB1259" i="1" s="1"/>
  <c r="V1260" i="1"/>
  <c r="S1261" i="1"/>
  <c r="AB1261" i="1" s="1"/>
  <c r="P1262" i="1"/>
  <c r="Z1262" i="1"/>
  <c r="AB1262" i="1" s="1"/>
  <c r="M1263" i="1"/>
  <c r="AB1263" i="1" s="1"/>
  <c r="V1264" i="1"/>
  <c r="AB1264" i="1" s="1"/>
  <c r="S1265" i="1"/>
  <c r="AB1265" i="1" s="1"/>
  <c r="P1266" i="1"/>
  <c r="AB1266" i="1" s="1"/>
  <c r="Z1266" i="1"/>
  <c r="M1267" i="1"/>
  <c r="AB1267" i="1" s="1"/>
  <c r="V1268" i="1"/>
  <c r="S1269" i="1"/>
  <c r="AB1269" i="1" s="1"/>
  <c r="P1270" i="1"/>
  <c r="AB1270" i="1" s="1"/>
  <c r="Z1270" i="1"/>
  <c r="M1271" i="1"/>
  <c r="AB1271" i="1" s="1"/>
  <c r="V1272" i="1"/>
  <c r="S1273" i="1"/>
  <c r="AB1273" i="1" s="1"/>
  <c r="P1274" i="1"/>
  <c r="AB1274" i="1" s="1"/>
  <c r="Z1274" i="1"/>
  <c r="M1275" i="1"/>
  <c r="AB1275" i="1" s="1"/>
  <c r="V1276" i="1"/>
  <c r="S1277" i="1"/>
  <c r="AB1277" i="1" s="1"/>
  <c r="P1278" i="1"/>
  <c r="AB1278" i="1" s="1"/>
  <c r="Z1278" i="1"/>
  <c r="M1279" i="1"/>
  <c r="AB1279" i="1" s="1"/>
  <c r="V1280" i="1"/>
  <c r="AB1280" i="1" s="1"/>
  <c r="S1281" i="1"/>
  <c r="AB1281" i="1" s="1"/>
  <c r="P1282" i="1"/>
  <c r="Z1282" i="1"/>
  <c r="AB1282" i="1" s="1"/>
  <c r="M1283" i="1"/>
  <c r="AB1283" i="1" s="1"/>
  <c r="V1284" i="1"/>
  <c r="AB1284" i="1" s="1"/>
  <c r="S1285" i="1"/>
  <c r="AB1285" i="1" s="1"/>
  <c r="P1286" i="1"/>
  <c r="Z1286" i="1"/>
  <c r="AB1286" i="1" s="1"/>
  <c r="M1287" i="1"/>
  <c r="AB1287" i="1" s="1"/>
  <c r="V1288" i="1"/>
  <c r="AB1288" i="1" s="1"/>
  <c r="S1289" i="1"/>
  <c r="AB1289" i="1" s="1"/>
  <c r="P1290" i="1"/>
  <c r="AB1290" i="1" s="1"/>
  <c r="Z1290" i="1"/>
  <c r="M1291" i="1"/>
  <c r="AB1291" i="1" s="1"/>
  <c r="V1292" i="1"/>
  <c r="AB1292" i="1" s="1"/>
  <c r="S1293" i="1"/>
  <c r="AB1293" i="1" s="1"/>
  <c r="P1294" i="1"/>
  <c r="AB1294" i="1" s="1"/>
  <c r="Z1294" i="1"/>
  <c r="M1295" i="1"/>
  <c r="AB1295" i="1" s="1"/>
  <c r="V1296" i="1"/>
  <c r="AB1296" i="1" s="1"/>
  <c r="S1297" i="1"/>
  <c r="AB1297" i="1" s="1"/>
  <c r="P1298" i="1"/>
  <c r="AB1298" i="1" s="1"/>
  <c r="Z1298" i="1"/>
  <c r="M1299" i="1"/>
  <c r="AB1299" i="1" s="1"/>
  <c r="V1300" i="1"/>
  <c r="S1301" i="1"/>
  <c r="AB1301" i="1" s="1"/>
  <c r="P1302" i="1"/>
  <c r="AB1302" i="1" s="1"/>
  <c r="Z1302" i="1"/>
  <c r="M1303" i="1"/>
  <c r="AB1303" i="1" s="1"/>
  <c r="V1304" i="1"/>
  <c r="S1305" i="1"/>
  <c r="AB1305" i="1" s="1"/>
  <c r="P1306" i="1"/>
  <c r="Z1306" i="1"/>
  <c r="AB1306" i="1" s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S1313" i="1"/>
  <c r="AB1313" i="1" s="1"/>
  <c r="P1314" i="1"/>
  <c r="AB1314" i="1" s="1"/>
  <c r="Z1314" i="1"/>
  <c r="M1315" i="1"/>
  <c r="AB1315" i="1" s="1"/>
  <c r="V1316" i="1"/>
  <c r="AB1316" i="1" s="1"/>
  <c r="S1317" i="1"/>
  <c r="AB1317" i="1" s="1"/>
  <c r="P1318" i="1"/>
  <c r="AB1318" i="1" s="1"/>
  <c r="Z1318" i="1"/>
  <c r="M1319" i="1"/>
  <c r="AB1319" i="1" s="1"/>
  <c r="V1320" i="1"/>
  <c r="AB1320" i="1" s="1"/>
  <c r="S1321" i="1"/>
  <c r="AB1321" i="1" s="1"/>
  <c r="P1322" i="1"/>
  <c r="AB1322" i="1" s="1"/>
  <c r="Z1322" i="1"/>
  <c r="M1323" i="1"/>
  <c r="AB1323" i="1" s="1"/>
  <c r="V1324" i="1"/>
  <c r="S1325" i="1"/>
  <c r="AB1325" i="1" s="1"/>
  <c r="P1326" i="1"/>
  <c r="AB1326" i="1" s="1"/>
  <c r="Z1326" i="1"/>
  <c r="M1327" i="1"/>
  <c r="AB1327" i="1" s="1"/>
  <c r="V1328" i="1"/>
  <c r="S1329" i="1"/>
  <c r="AB1329" i="1" s="1"/>
  <c r="P1330" i="1"/>
  <c r="AB1330" i="1" s="1"/>
  <c r="Z1330" i="1"/>
  <c r="M1331" i="1"/>
  <c r="AB1331" i="1" s="1"/>
  <c r="V1332" i="1"/>
  <c r="S1333" i="1"/>
  <c r="AB1333" i="1" s="1"/>
  <c r="P1334" i="1"/>
  <c r="AB1334" i="1" s="1"/>
  <c r="Z1334" i="1"/>
  <c r="M1335" i="1"/>
  <c r="AB1335" i="1" s="1"/>
  <c r="V1336" i="1"/>
  <c r="S1337" i="1"/>
  <c r="AB1337" i="1" s="1"/>
  <c r="P1338" i="1"/>
  <c r="Z1338" i="1"/>
  <c r="AB1338" i="1" s="1"/>
  <c r="M1339" i="1"/>
  <c r="AB1339" i="1" s="1"/>
  <c r="V1340" i="1"/>
  <c r="S1341" i="1"/>
  <c r="AB1341" i="1" s="1"/>
  <c r="P1342" i="1"/>
  <c r="AB1342" i="1" s="1"/>
  <c r="Z1342" i="1"/>
  <c r="M1343" i="1"/>
  <c r="AB1343" i="1" s="1"/>
  <c r="V1344" i="1"/>
  <c r="S1345" i="1"/>
  <c r="AB1345" i="1" s="1"/>
  <c r="P1346" i="1"/>
  <c r="AB1346" i="1" s="1"/>
  <c r="Z1346" i="1"/>
  <c r="M1347" i="1"/>
  <c r="AB1347" i="1" s="1"/>
  <c r="V1348" i="1"/>
  <c r="AB1348" i="1" s="1"/>
  <c r="S1349" i="1"/>
  <c r="AB1349" i="1" s="1"/>
  <c r="P1350" i="1"/>
  <c r="AB1350" i="1" s="1"/>
  <c r="Z1350" i="1"/>
  <c r="M1351" i="1"/>
  <c r="AB1351" i="1" s="1"/>
  <c r="V1352" i="1"/>
  <c r="S1353" i="1"/>
  <c r="AB1353" i="1" s="1"/>
  <c r="P1354" i="1"/>
  <c r="Z1354" i="1"/>
  <c r="AB1354" i="1" s="1"/>
  <c r="M1355" i="1"/>
  <c r="AB1355" i="1" s="1"/>
  <c r="V1356" i="1"/>
  <c r="S1357" i="1"/>
  <c r="AB1357" i="1" s="1"/>
  <c r="P1358" i="1"/>
  <c r="AB1358" i="1" s="1"/>
  <c r="Z1358" i="1"/>
  <c r="M1359" i="1"/>
  <c r="AB1359" i="1" s="1"/>
  <c r="V1360" i="1"/>
  <c r="AB1360" i="1" s="1"/>
  <c r="S1361" i="1"/>
  <c r="AB1361" i="1" s="1"/>
  <c r="P1362" i="1"/>
  <c r="AB1362" i="1" s="1"/>
  <c r="Z1362" i="1"/>
  <c r="M1363" i="1"/>
  <c r="AB1363" i="1" s="1"/>
  <c r="V1364" i="1"/>
  <c r="S1365" i="1"/>
  <c r="AB1365" i="1" s="1"/>
  <c r="P1366" i="1"/>
  <c r="AB1366" i="1" s="1"/>
  <c r="Z1366" i="1"/>
  <c r="M1367" i="1"/>
  <c r="AB1367" i="1" s="1"/>
  <c r="V1368" i="1"/>
  <c r="S1369" i="1"/>
  <c r="AB1369" i="1" s="1"/>
  <c r="P1370" i="1"/>
  <c r="AB1370" i="1" s="1"/>
  <c r="Z1370" i="1"/>
  <c r="M1371" i="1"/>
  <c r="AB1371" i="1" s="1"/>
  <c r="V1372" i="1"/>
  <c r="S1373" i="1"/>
  <c r="AB1373" i="1" s="1"/>
  <c r="P1374" i="1"/>
  <c r="Z1374" i="1"/>
  <c r="AB1374" i="1" s="1"/>
  <c r="M1375" i="1"/>
  <c r="AB1375" i="1" s="1"/>
  <c r="V1376" i="1"/>
  <c r="AB1376" i="1" s="1"/>
  <c r="S1377" i="1"/>
  <c r="AB1377" i="1" s="1"/>
  <c r="P1378" i="1"/>
  <c r="AB1378" i="1" s="1"/>
  <c r="Z1378" i="1"/>
  <c r="M1379" i="1"/>
  <c r="AB1379" i="1" s="1"/>
  <c r="V1380" i="1"/>
  <c r="S1381" i="1"/>
  <c r="AB1381" i="1" s="1"/>
  <c r="P1382" i="1"/>
  <c r="AB1382" i="1" s="1"/>
  <c r="Z1382" i="1"/>
  <c r="M1383" i="1"/>
  <c r="AB1383" i="1" s="1"/>
  <c r="V1384" i="1"/>
  <c r="S1385" i="1"/>
  <c r="AB1385" i="1" s="1"/>
  <c r="P1386" i="1"/>
  <c r="Z1386" i="1"/>
  <c r="AB1386" i="1" s="1"/>
  <c r="M1387" i="1"/>
  <c r="AB1387" i="1" s="1"/>
  <c r="V1388" i="1"/>
  <c r="S1389" i="1"/>
  <c r="AB1389" i="1" s="1"/>
  <c r="P1390" i="1"/>
  <c r="Z1390" i="1"/>
  <c r="AB1390" i="1" s="1"/>
  <c r="M1391" i="1"/>
  <c r="AB1391" i="1" s="1"/>
  <c r="V1392" i="1"/>
  <c r="AB1392" i="1" s="1"/>
  <c r="S1393" i="1"/>
  <c r="AB1393" i="1" s="1"/>
  <c r="P1394" i="1"/>
  <c r="Z1394" i="1"/>
  <c r="AB1394" i="1" s="1"/>
  <c r="M1395" i="1"/>
  <c r="AB1395" i="1" s="1"/>
  <c r="V1396" i="1"/>
  <c r="S1397" i="1"/>
  <c r="AB1397" i="1" s="1"/>
  <c r="P1398" i="1"/>
  <c r="AB1398" i="1" s="1"/>
  <c r="Z1398" i="1"/>
  <c r="M1399" i="1"/>
  <c r="AB1399" i="1" s="1"/>
  <c r="V1400" i="1"/>
  <c r="AB1400" i="1" s="1"/>
  <c r="S1401" i="1"/>
  <c r="AB1401" i="1" s="1"/>
  <c r="P1402" i="1"/>
  <c r="Z1402" i="1"/>
  <c r="AB1402" i="1" s="1"/>
  <c r="M1403" i="1"/>
  <c r="AB1403" i="1" s="1"/>
  <c r="V1404" i="1"/>
  <c r="S1405" i="1"/>
  <c r="AB1405" i="1" s="1"/>
  <c r="P1406" i="1"/>
  <c r="AB1406" i="1" s="1"/>
  <c r="Z1406" i="1"/>
  <c r="M1407" i="1"/>
  <c r="AB1407" i="1" s="1"/>
  <c r="V1408" i="1"/>
  <c r="S1409" i="1"/>
  <c r="AB1409" i="1" s="1"/>
  <c r="P1410" i="1"/>
  <c r="Z1410" i="1"/>
  <c r="AB1410" i="1" s="1"/>
  <c r="M1411" i="1"/>
  <c r="AB1411" i="1" s="1"/>
  <c r="V1412" i="1"/>
  <c r="S1413" i="1"/>
  <c r="AB1413" i="1" s="1"/>
  <c r="P1414" i="1"/>
  <c r="AB1414" i="1" s="1"/>
  <c r="Z1414" i="1"/>
  <c r="M1415" i="1"/>
  <c r="AB1415" i="1" s="1"/>
  <c r="V1416" i="1"/>
  <c r="S1417" i="1"/>
  <c r="AB1417" i="1" s="1"/>
  <c r="P1418" i="1"/>
  <c r="AB1418" i="1" s="1"/>
  <c r="Z1418" i="1"/>
  <c r="M1419" i="1"/>
  <c r="AB1419" i="1" s="1"/>
  <c r="V1420" i="1"/>
  <c r="AB1420" i="1" s="1"/>
  <c r="S1421" i="1"/>
  <c r="AB1421" i="1" s="1"/>
  <c r="P1422" i="1"/>
  <c r="AB1422" i="1" s="1"/>
  <c r="Z1422" i="1"/>
  <c r="M1423" i="1"/>
  <c r="AB1423" i="1" s="1"/>
  <c r="V1424" i="1"/>
  <c r="AB1424" i="1" s="1"/>
  <c r="S1425" i="1"/>
  <c r="AB1425" i="1" s="1"/>
  <c r="P1426" i="1"/>
  <c r="AB1426" i="1" s="1"/>
  <c r="Z1426" i="1"/>
  <c r="M1427" i="1"/>
  <c r="AB1427" i="1" s="1"/>
  <c r="V1428" i="1"/>
  <c r="AB1428" i="1" s="1"/>
  <c r="S1429" i="1"/>
  <c r="AB1429" i="1" s="1"/>
  <c r="P1430" i="1"/>
  <c r="Z1430" i="1"/>
  <c r="AB1430" i="1" s="1"/>
  <c r="M1431" i="1"/>
  <c r="AB1431" i="1" s="1"/>
  <c r="V1432" i="1"/>
  <c r="S1433" i="1"/>
  <c r="AB1433" i="1" s="1"/>
  <c r="P1434" i="1"/>
  <c r="AB1434" i="1" s="1"/>
  <c r="Z1434" i="1"/>
  <c r="M1435" i="1"/>
  <c r="AB1435" i="1" s="1"/>
  <c r="V1436" i="1"/>
  <c r="S1437" i="1"/>
  <c r="AB1437" i="1" s="1"/>
  <c r="P1438" i="1"/>
  <c r="AB1438" i="1" s="1"/>
  <c r="Z1438" i="1"/>
  <c r="M1439" i="1"/>
  <c r="AB1439" i="1" s="1"/>
  <c r="V1440" i="1"/>
  <c r="S1441" i="1"/>
  <c r="AB1441" i="1" s="1"/>
  <c r="P1442" i="1"/>
  <c r="AB1442" i="1" s="1"/>
  <c r="Z1442" i="1"/>
  <c r="M1443" i="1"/>
  <c r="AB1443" i="1" s="1"/>
  <c r="V1444" i="1"/>
  <c r="AB1444" i="1" s="1"/>
  <c r="S1445" i="1"/>
  <c r="AB1445" i="1" s="1"/>
  <c r="P1446" i="1"/>
  <c r="Z1446" i="1"/>
  <c r="AB1446" i="1" s="1"/>
  <c r="M1447" i="1"/>
  <c r="AB1447" i="1" s="1"/>
  <c r="V1448" i="1"/>
  <c r="S1449" i="1"/>
  <c r="AB1449" i="1" s="1"/>
  <c r="P1450" i="1"/>
  <c r="AB1450" i="1" s="1"/>
  <c r="Z1450" i="1"/>
  <c r="M1451" i="1"/>
  <c r="AB1451" i="1" s="1"/>
  <c r="V1452" i="1"/>
  <c r="S1453" i="1"/>
  <c r="AB1453" i="1" s="1"/>
  <c r="P1454" i="1"/>
  <c r="AB1454" i="1" s="1"/>
  <c r="Z1454" i="1"/>
  <c r="M1455" i="1"/>
  <c r="AB1455" i="1" s="1"/>
  <c r="V1456" i="1"/>
  <c r="AB1456" i="1" s="1"/>
  <c r="S1457" i="1"/>
  <c r="AB1457" i="1" s="1"/>
  <c r="P1458" i="1"/>
  <c r="AB1458" i="1" s="1"/>
  <c r="Z1458" i="1"/>
  <c r="M1459" i="1"/>
  <c r="AB1459" i="1" s="1"/>
  <c r="V1460" i="1"/>
  <c r="S1461" i="1"/>
  <c r="AB1461" i="1" s="1"/>
  <c r="P1462" i="1"/>
  <c r="Z1462" i="1"/>
  <c r="AB1462" i="1" s="1"/>
  <c r="M1463" i="1"/>
  <c r="AB1463" i="1" s="1"/>
  <c r="V1464" i="1"/>
  <c r="AB1464" i="1" s="1"/>
  <c r="S1465" i="1"/>
  <c r="AB1465" i="1" s="1"/>
  <c r="P1466" i="1"/>
  <c r="AB1466" i="1" s="1"/>
  <c r="Z1466" i="1"/>
  <c r="M1467" i="1"/>
  <c r="AB1467" i="1" s="1"/>
  <c r="V1468" i="1"/>
  <c r="S1469" i="1"/>
  <c r="AB1469" i="1" s="1"/>
  <c r="P1470" i="1"/>
  <c r="AB1470" i="1" s="1"/>
  <c r="Z1470" i="1"/>
  <c r="M1471" i="1"/>
  <c r="AB1471" i="1" s="1"/>
  <c r="V1472" i="1"/>
  <c r="AB1472" i="1" s="1"/>
  <c r="S1473" i="1"/>
  <c r="AB1473" i="1" s="1"/>
  <c r="P1474" i="1"/>
  <c r="AB1474" i="1" s="1"/>
  <c r="Z1474" i="1"/>
  <c r="M1475" i="1"/>
  <c r="AB1475" i="1" s="1"/>
  <c r="V1476" i="1"/>
  <c r="AB1476" i="1" s="1"/>
  <c r="S1477" i="1"/>
  <c r="AB1477" i="1" s="1"/>
  <c r="P1478" i="1"/>
  <c r="Z1478" i="1"/>
  <c r="AB1478" i="1" s="1"/>
  <c r="M1479" i="1"/>
  <c r="AB1479" i="1" s="1"/>
  <c r="V1480" i="1"/>
  <c r="AB1480" i="1" s="1"/>
  <c r="S1481" i="1"/>
  <c r="AB1481" i="1" s="1"/>
  <c r="P1482" i="1"/>
  <c r="AB1482" i="1" s="1"/>
  <c r="Z1482" i="1"/>
  <c r="M1483" i="1"/>
  <c r="AB1483" i="1" s="1"/>
  <c r="V1484" i="1"/>
  <c r="S1485" i="1"/>
  <c r="AB1485" i="1" s="1"/>
  <c r="P1486" i="1"/>
  <c r="AB1486" i="1" s="1"/>
  <c r="Z1486" i="1"/>
  <c r="M1487" i="1"/>
  <c r="AB1487" i="1" s="1"/>
  <c r="V1488" i="1"/>
  <c r="AB1488" i="1" s="1"/>
  <c r="S1489" i="1"/>
  <c r="AB1489" i="1" s="1"/>
  <c r="P1490" i="1"/>
  <c r="AB1490" i="1" s="1"/>
  <c r="Z1490" i="1"/>
  <c r="M1491" i="1"/>
  <c r="AB1491" i="1" s="1"/>
  <c r="V1492" i="1"/>
  <c r="S1493" i="1"/>
  <c r="AB1493" i="1" s="1"/>
  <c r="P1494" i="1"/>
  <c r="Z1494" i="1"/>
  <c r="AB1494" i="1" s="1"/>
  <c r="M1495" i="1"/>
  <c r="AB1495" i="1" s="1"/>
  <c r="V1496" i="1"/>
  <c r="S1497" i="1"/>
  <c r="AB1497" i="1" s="1"/>
  <c r="P1498" i="1"/>
  <c r="AB1498" i="1" s="1"/>
  <c r="Z1498" i="1"/>
  <c r="M1499" i="1"/>
  <c r="AB1499" i="1" s="1"/>
  <c r="V1500" i="1"/>
  <c r="AB1500" i="1" s="1"/>
  <c r="S1501" i="1"/>
  <c r="AB1501" i="1" s="1"/>
  <c r="P1502" i="1"/>
  <c r="Z1502" i="1"/>
  <c r="AB1502" i="1" s="1"/>
  <c r="M1503" i="1"/>
  <c r="AB1503" i="1" s="1"/>
  <c r="V1504" i="1"/>
  <c r="AB1504" i="1" s="1"/>
  <c r="S1505" i="1"/>
  <c r="AB1505" i="1" s="1"/>
  <c r="P1506" i="1"/>
  <c r="AB1506" i="1" s="1"/>
  <c r="Z1506" i="1"/>
  <c r="M1507" i="1"/>
  <c r="AB1507" i="1" s="1"/>
  <c r="V1508" i="1"/>
  <c r="AB1508" i="1" s="1"/>
  <c r="S1509" i="1"/>
  <c r="AB1509" i="1" s="1"/>
  <c r="P1510" i="1"/>
  <c r="Z1510" i="1"/>
  <c r="AB1510" i="1" s="1"/>
  <c r="M1511" i="1"/>
  <c r="AB1511" i="1" s="1"/>
  <c r="V1512" i="1"/>
  <c r="S1513" i="1"/>
  <c r="AB1513" i="1" s="1"/>
  <c r="P1514" i="1"/>
  <c r="Z1514" i="1"/>
  <c r="AB1514" i="1" s="1"/>
  <c r="M1515" i="1"/>
  <c r="AB1515" i="1" s="1"/>
  <c r="V1516" i="1"/>
  <c r="S1517" i="1"/>
  <c r="AB1517" i="1" s="1"/>
  <c r="P1518" i="1"/>
  <c r="Z1518" i="1"/>
  <c r="AB1518" i="1" s="1"/>
  <c r="M1519" i="1"/>
  <c r="AB1519" i="1" s="1"/>
  <c r="V1520" i="1"/>
  <c r="AB1520" i="1" s="1"/>
  <c r="S1521" i="1"/>
  <c r="AB1521" i="1" s="1"/>
  <c r="P1522" i="1"/>
  <c r="Z1522" i="1"/>
  <c r="AB1522" i="1" s="1"/>
  <c r="M1523" i="1"/>
  <c r="AB1523" i="1" s="1"/>
  <c r="V1524" i="1"/>
  <c r="S1525" i="1"/>
  <c r="AB1525" i="1" s="1"/>
  <c r="P1526" i="1"/>
  <c r="AB1526" i="1" s="1"/>
  <c r="Z1526" i="1"/>
  <c r="M1527" i="1"/>
  <c r="AB1527" i="1" s="1"/>
  <c r="V1528" i="1"/>
  <c r="S1529" i="1"/>
  <c r="AB1529" i="1" s="1"/>
  <c r="P1530" i="1"/>
  <c r="Z1530" i="1"/>
  <c r="AB1530" i="1" s="1"/>
  <c r="M1531" i="1"/>
  <c r="AB1531" i="1" s="1"/>
  <c r="V1532" i="1"/>
  <c r="S1533" i="1"/>
  <c r="AB1533" i="1" s="1"/>
  <c r="P1534" i="1"/>
  <c r="AB1534" i="1" s="1"/>
  <c r="Z1534" i="1"/>
  <c r="M1535" i="1"/>
  <c r="AB1535" i="1" s="1"/>
  <c r="V1536" i="1"/>
  <c r="AB1536" i="1" s="1"/>
  <c r="S1537" i="1"/>
  <c r="AB1537" i="1" s="1"/>
  <c r="P1538" i="1"/>
  <c r="AB1538" i="1" s="1"/>
  <c r="Z1538" i="1"/>
  <c r="M1539" i="1"/>
  <c r="AB1539" i="1" s="1"/>
  <c r="V1540" i="1"/>
  <c r="AB1540" i="1" s="1"/>
  <c r="S1541" i="1"/>
  <c r="AB1541" i="1" s="1"/>
  <c r="P1542" i="1"/>
  <c r="Z1542" i="1"/>
  <c r="AB1542" i="1" s="1"/>
  <c r="M1543" i="1"/>
  <c r="AB1543" i="1" s="1"/>
  <c r="V1544" i="1"/>
  <c r="S1545" i="1"/>
  <c r="AB1545" i="1" s="1"/>
  <c r="P1546" i="1"/>
  <c r="Z1546" i="1"/>
  <c r="AB1546" i="1" s="1"/>
  <c r="M1547" i="1"/>
  <c r="AB1547" i="1" s="1"/>
  <c r="V1548" i="1"/>
  <c r="S1549" i="1"/>
  <c r="AB1549" i="1" s="1"/>
  <c r="P1550" i="1"/>
  <c r="Z1550" i="1"/>
  <c r="AB1550" i="1" s="1"/>
  <c r="M1551" i="1"/>
  <c r="AB1551" i="1" s="1"/>
  <c r="V1552" i="1"/>
  <c r="AB1552" i="1" s="1"/>
  <c r="S1553" i="1"/>
  <c r="AB1553" i="1" s="1"/>
  <c r="P1554" i="1"/>
  <c r="Z1554" i="1"/>
  <c r="AB1554" i="1" s="1"/>
  <c r="M1555" i="1"/>
  <c r="AB1555" i="1" s="1"/>
  <c r="V1556" i="1"/>
  <c r="S1557" i="1"/>
  <c r="AB1557" i="1" s="1"/>
  <c r="P1558" i="1"/>
  <c r="Z1558" i="1"/>
  <c r="AB1558" i="1" s="1"/>
  <c r="M1559" i="1"/>
  <c r="AB1559" i="1" s="1"/>
  <c r="V1560" i="1"/>
  <c r="AB1560" i="1" s="1"/>
  <c r="S1561" i="1"/>
  <c r="AB1561" i="1" s="1"/>
  <c r="P1562" i="1"/>
  <c r="AB1562" i="1" s="1"/>
  <c r="Z1562" i="1"/>
  <c r="M1563" i="1"/>
  <c r="AB1563" i="1" s="1"/>
  <c r="V1564" i="1"/>
  <c r="S1565" i="1"/>
  <c r="AB1565" i="1" s="1"/>
  <c r="P1566" i="1"/>
  <c r="Z1566" i="1"/>
  <c r="AB1566" i="1" s="1"/>
  <c r="M1567" i="1"/>
  <c r="AB1567" i="1" s="1"/>
  <c r="V1568" i="1"/>
  <c r="AB1568" i="1" s="1"/>
  <c r="S1569" i="1"/>
  <c r="AB1569" i="1" s="1"/>
  <c r="P1570" i="1"/>
  <c r="Z1570" i="1"/>
  <c r="AB1570" i="1" s="1"/>
  <c r="M1571" i="1"/>
  <c r="AB1571" i="1" s="1"/>
  <c r="V1572" i="1"/>
  <c r="S1573" i="1"/>
  <c r="AB1573" i="1" s="1"/>
  <c r="P1574" i="1"/>
  <c r="AB1574" i="1" s="1"/>
  <c r="Z1574" i="1"/>
  <c r="M1575" i="1"/>
  <c r="AB1575" i="1" s="1"/>
  <c r="V1576" i="1"/>
  <c r="AB1576" i="1" s="1"/>
  <c r="S1577" i="1"/>
  <c r="AB1577" i="1" s="1"/>
  <c r="P1578" i="1"/>
  <c r="AB1578" i="1" s="1"/>
  <c r="Z1578" i="1"/>
  <c r="M1579" i="1"/>
  <c r="AB1579" i="1" s="1"/>
  <c r="V1580" i="1"/>
  <c r="S1581" i="1"/>
  <c r="AB1581" i="1" s="1"/>
  <c r="P1582" i="1"/>
  <c r="Z1582" i="1"/>
  <c r="AB1582" i="1" s="1"/>
  <c r="M1583" i="1"/>
  <c r="AB1583" i="1" s="1"/>
  <c r="V1584" i="1"/>
  <c r="S1585" i="1"/>
  <c r="AB1585" i="1" s="1"/>
  <c r="P1586" i="1"/>
  <c r="AB1586" i="1" s="1"/>
  <c r="Z1586" i="1"/>
  <c r="M1587" i="1"/>
  <c r="AB1587" i="1" s="1"/>
  <c r="V1588" i="1"/>
  <c r="S1589" i="1"/>
  <c r="AB1589" i="1" s="1"/>
  <c r="P1590" i="1"/>
  <c r="Z1590" i="1"/>
  <c r="AB1590" i="1" s="1"/>
  <c r="M1591" i="1"/>
  <c r="AB1591" i="1" s="1"/>
  <c r="V1592" i="1"/>
  <c r="S1593" i="1"/>
  <c r="AB1593" i="1" s="1"/>
  <c r="P1594" i="1"/>
  <c r="AB1594" i="1" s="1"/>
  <c r="Z1594" i="1"/>
  <c r="M1595" i="1"/>
  <c r="AB1595" i="1" s="1"/>
  <c r="V1596" i="1"/>
  <c r="S1597" i="1"/>
  <c r="AB1597" i="1" s="1"/>
  <c r="P1598" i="1"/>
  <c r="AB1598" i="1" s="1"/>
  <c r="Z1598" i="1"/>
  <c r="M1599" i="1"/>
  <c r="AB1599" i="1" s="1"/>
  <c r="V1600" i="1"/>
  <c r="S1601" i="1"/>
  <c r="AB1601" i="1" s="1"/>
  <c r="P1602" i="1"/>
  <c r="AB1602" i="1" s="1"/>
  <c r="Z1602" i="1"/>
  <c r="M1603" i="1"/>
  <c r="AB1603" i="1" s="1"/>
  <c r="V1604" i="1"/>
  <c r="AB1604" i="1" s="1"/>
  <c r="S1605" i="1"/>
  <c r="AB1605" i="1" s="1"/>
  <c r="P1606" i="1"/>
  <c r="Z1606" i="1"/>
  <c r="AB1606" i="1" s="1"/>
  <c r="M1607" i="1"/>
  <c r="AB1607" i="1" s="1"/>
  <c r="V1608" i="1"/>
  <c r="AB1608" i="1" s="1"/>
  <c r="S1609" i="1"/>
  <c r="AB1609" i="1" s="1"/>
  <c r="P1610" i="1"/>
  <c r="Z1610" i="1"/>
  <c r="AB1610" i="1" s="1"/>
  <c r="M1611" i="1"/>
  <c r="AB1611" i="1" s="1"/>
  <c r="V1612" i="1"/>
  <c r="S1613" i="1"/>
  <c r="AB1613" i="1" s="1"/>
  <c r="P1614" i="1"/>
  <c r="Z1614" i="1"/>
  <c r="AB1614" i="1" s="1"/>
  <c r="M1615" i="1"/>
  <c r="AB1615" i="1" s="1"/>
  <c r="V1616" i="1"/>
  <c r="AB1616" i="1" s="1"/>
  <c r="S1617" i="1"/>
  <c r="AB1617" i="1" s="1"/>
  <c r="P1618" i="1"/>
  <c r="AB1618" i="1" s="1"/>
  <c r="Z1618" i="1"/>
  <c r="M1619" i="1"/>
  <c r="AB1619" i="1" s="1"/>
  <c r="V1620" i="1"/>
  <c r="S1621" i="1"/>
  <c r="AB1621" i="1" s="1"/>
  <c r="P1622" i="1"/>
  <c r="AB1622" i="1" s="1"/>
  <c r="Z1622" i="1"/>
  <c r="M1623" i="1"/>
  <c r="AB1623" i="1" s="1"/>
  <c r="V1624" i="1"/>
  <c r="S1625" i="1"/>
  <c r="AB1625" i="1" s="1"/>
  <c r="P1626" i="1"/>
  <c r="Z1626" i="1"/>
  <c r="AB1626" i="1" s="1"/>
  <c r="M1627" i="1"/>
  <c r="AB1627" i="1" s="1"/>
  <c r="V1628" i="1"/>
  <c r="AB1628" i="1" s="1"/>
  <c r="S1629" i="1"/>
  <c r="AB1629" i="1" s="1"/>
  <c r="P1630" i="1"/>
  <c r="AB1630" i="1" s="1"/>
  <c r="Z1630" i="1"/>
  <c r="M1631" i="1"/>
  <c r="AB1631" i="1" s="1"/>
  <c r="V1632" i="1"/>
  <c r="AB1632" i="1" s="1"/>
  <c r="S1633" i="1"/>
  <c r="AB1633" i="1" s="1"/>
  <c r="P1634" i="1"/>
  <c r="AB1634" i="1" s="1"/>
  <c r="Z1634" i="1"/>
  <c r="M1635" i="1"/>
  <c r="AB1635" i="1" s="1"/>
  <c r="V1636" i="1"/>
  <c r="S1637" i="1"/>
  <c r="AB1637" i="1" s="1"/>
  <c r="P1638" i="1"/>
  <c r="Z1638" i="1"/>
  <c r="AB1638" i="1" s="1"/>
  <c r="M1639" i="1"/>
  <c r="AB1639" i="1" s="1"/>
  <c r="V1640" i="1"/>
  <c r="AB1640" i="1" s="1"/>
  <c r="S1641" i="1"/>
  <c r="AB1641" i="1" s="1"/>
  <c r="P1642" i="1"/>
  <c r="Z1642" i="1"/>
  <c r="AB1642" i="1" s="1"/>
  <c r="M1643" i="1"/>
  <c r="AB1643" i="1" s="1"/>
  <c r="V1644" i="1"/>
  <c r="AB1644" i="1" s="1"/>
  <c r="S1645" i="1"/>
  <c r="AB1645" i="1" s="1"/>
  <c r="P1646" i="1"/>
  <c r="AB1646" i="1" s="1"/>
  <c r="Z1646" i="1"/>
  <c r="M1647" i="1"/>
  <c r="AB1647" i="1" s="1"/>
  <c r="V1648" i="1"/>
  <c r="S1649" i="1"/>
  <c r="AB1649" i="1" s="1"/>
  <c r="P1650" i="1"/>
  <c r="AB1650" i="1" s="1"/>
  <c r="Z1650" i="1"/>
  <c r="M1651" i="1"/>
  <c r="AB1651" i="1" s="1"/>
  <c r="V1652" i="1"/>
  <c r="S1653" i="1"/>
  <c r="AB1653" i="1" s="1"/>
  <c r="P1654" i="1"/>
  <c r="AB1654" i="1" s="1"/>
  <c r="Z1654" i="1"/>
  <c r="M1655" i="1"/>
  <c r="AB1655" i="1" s="1"/>
  <c r="V1656" i="1"/>
  <c r="AB1656" i="1" s="1"/>
  <c r="S1657" i="1"/>
  <c r="AB1657" i="1" s="1"/>
  <c r="P1658" i="1"/>
  <c r="AB1658" i="1" s="1"/>
  <c r="Z1658" i="1"/>
  <c r="M1659" i="1"/>
  <c r="AB1659" i="1" s="1"/>
  <c r="V1660" i="1"/>
  <c r="AB1660" i="1" s="1"/>
  <c r="S1661" i="1"/>
  <c r="AB1661" i="1" s="1"/>
  <c r="P1662" i="1"/>
  <c r="AB1662" i="1" s="1"/>
  <c r="Z1662" i="1"/>
  <c r="M1663" i="1"/>
  <c r="AB1663" i="1" s="1"/>
  <c r="V1664" i="1"/>
  <c r="AB1664" i="1" s="1"/>
  <c r="S1665" i="1"/>
  <c r="AB1665" i="1" s="1"/>
  <c r="P1666" i="1"/>
  <c r="Z1666" i="1"/>
  <c r="AB1666" i="1" s="1"/>
  <c r="M1667" i="1"/>
  <c r="AB1667" i="1" s="1"/>
  <c r="V1668" i="1"/>
  <c r="AB1668" i="1" s="1"/>
  <c r="S1669" i="1"/>
  <c r="AB1669" i="1" s="1"/>
  <c r="P1670" i="1"/>
  <c r="AB1670" i="1" s="1"/>
  <c r="Z1670" i="1"/>
  <c r="M1671" i="1"/>
  <c r="AB1671" i="1" s="1"/>
  <c r="V1672" i="1"/>
  <c r="S1673" i="1"/>
  <c r="AB1673" i="1" s="1"/>
  <c r="P1674" i="1"/>
  <c r="AB1674" i="1" s="1"/>
  <c r="Z1674" i="1"/>
  <c r="M1675" i="1"/>
  <c r="AB1675" i="1" s="1"/>
  <c r="V1676" i="1"/>
  <c r="AB1676" i="1" s="1"/>
  <c r="S1677" i="1"/>
  <c r="AB1677" i="1" s="1"/>
  <c r="P1678" i="1"/>
  <c r="AB1678" i="1" s="1"/>
  <c r="Z1678" i="1"/>
  <c r="M1679" i="1"/>
  <c r="AB1679" i="1" s="1"/>
  <c r="V1680" i="1"/>
  <c r="AB1680" i="1" s="1"/>
  <c r="S1681" i="1"/>
  <c r="AB1681" i="1" s="1"/>
  <c r="P1682" i="1"/>
  <c r="AB1682" i="1" s="1"/>
  <c r="Z1682" i="1"/>
  <c r="M1683" i="1"/>
  <c r="AB1683" i="1" s="1"/>
  <c r="V1684" i="1"/>
  <c r="AB1684" i="1" s="1"/>
  <c r="S1685" i="1"/>
  <c r="AB1685" i="1" s="1"/>
  <c r="P1686" i="1"/>
  <c r="Z1686" i="1"/>
  <c r="AB1686" i="1" s="1"/>
  <c r="M1687" i="1"/>
  <c r="AB1687" i="1" s="1"/>
  <c r="V1688" i="1"/>
  <c r="S1689" i="1"/>
  <c r="AB1689" i="1" s="1"/>
  <c r="P1690" i="1"/>
  <c r="Z1690" i="1"/>
  <c r="AB1690" i="1" s="1"/>
  <c r="M1691" i="1"/>
  <c r="AB1691" i="1" s="1"/>
  <c r="V1692" i="1"/>
  <c r="S1693" i="1"/>
  <c r="AB1693" i="1" s="1"/>
  <c r="P1694" i="1"/>
  <c r="AB1694" i="1" s="1"/>
  <c r="Z1694" i="1"/>
  <c r="M1695" i="1"/>
  <c r="AB1695" i="1" s="1"/>
  <c r="V1696" i="1"/>
  <c r="AB1696" i="1" s="1"/>
  <c r="S1697" i="1"/>
  <c r="AB1697" i="1" s="1"/>
  <c r="P1698" i="1"/>
  <c r="AB1698" i="1" s="1"/>
  <c r="Z1698" i="1"/>
  <c r="M1699" i="1"/>
  <c r="AB1699" i="1" s="1"/>
  <c r="V1700" i="1"/>
  <c r="AB1700" i="1" s="1"/>
  <c r="S1701" i="1"/>
  <c r="AB1701" i="1" s="1"/>
  <c r="P1702" i="1"/>
  <c r="Z1702" i="1"/>
  <c r="AB1702" i="1" s="1"/>
  <c r="M1703" i="1"/>
  <c r="AB1703" i="1" s="1"/>
  <c r="V1704" i="1"/>
  <c r="S1705" i="1"/>
  <c r="AB1705" i="1" s="1"/>
  <c r="P1706" i="1"/>
  <c r="AB1706" i="1" s="1"/>
  <c r="Z1706" i="1"/>
  <c r="M1707" i="1"/>
  <c r="AB1707" i="1" s="1"/>
  <c r="V1708" i="1"/>
  <c r="AB1708" i="1" s="1"/>
  <c r="S1709" i="1"/>
  <c r="AB1709" i="1" s="1"/>
  <c r="P1710" i="1"/>
  <c r="AB1710" i="1" s="1"/>
  <c r="Z1710" i="1"/>
  <c r="M1711" i="1"/>
  <c r="AB1711" i="1" s="1"/>
  <c r="V1712" i="1"/>
  <c r="S1713" i="1"/>
  <c r="AB1713" i="1" s="1"/>
  <c r="P1714" i="1"/>
  <c r="Z1714" i="1"/>
  <c r="AB1714" i="1" s="1"/>
  <c r="M1715" i="1"/>
  <c r="AB1715" i="1" s="1"/>
  <c r="V1716" i="1"/>
  <c r="AB1716" i="1" s="1"/>
  <c r="S1717" i="1"/>
  <c r="AB1717" i="1" s="1"/>
  <c r="P1718" i="1"/>
  <c r="AB1718" i="1" s="1"/>
  <c r="Z1718" i="1"/>
  <c r="M1719" i="1"/>
  <c r="AB1719" i="1" s="1"/>
  <c r="V1720" i="1"/>
  <c r="S1721" i="1"/>
  <c r="AB1721" i="1" s="1"/>
  <c r="P1722" i="1"/>
  <c r="AB1722" i="1" s="1"/>
  <c r="Z1722" i="1"/>
  <c r="M1723" i="1"/>
  <c r="AB1723" i="1" s="1"/>
  <c r="V1724" i="1"/>
  <c r="S1725" i="1"/>
  <c r="AB1725" i="1" s="1"/>
  <c r="P1726" i="1"/>
  <c r="Z1726" i="1"/>
  <c r="AB1726" i="1" s="1"/>
  <c r="M1727" i="1"/>
  <c r="AB1727" i="1" s="1"/>
  <c r="V1728" i="1"/>
  <c r="AB1728" i="1" s="1"/>
  <c r="S1729" i="1"/>
  <c r="AB1729" i="1" s="1"/>
  <c r="P1730" i="1"/>
  <c r="Z1730" i="1"/>
  <c r="AB1730" i="1" s="1"/>
  <c r="M1731" i="1"/>
  <c r="AB1731" i="1" s="1"/>
  <c r="V1732" i="1"/>
  <c r="AB1732" i="1" s="1"/>
  <c r="S1733" i="1"/>
  <c r="AB1733" i="1" s="1"/>
  <c r="P1734" i="1"/>
  <c r="AB1734" i="1" s="1"/>
  <c r="Z1734" i="1"/>
  <c r="M1735" i="1"/>
  <c r="AB1735" i="1" s="1"/>
  <c r="V1736" i="1"/>
  <c r="S1737" i="1"/>
  <c r="AB1737" i="1" s="1"/>
  <c r="P1738" i="1"/>
  <c r="AB1738" i="1" s="1"/>
  <c r="Z1738" i="1"/>
  <c r="M1739" i="1"/>
  <c r="AB1739" i="1" s="1"/>
  <c r="V1740" i="1"/>
  <c r="S1741" i="1"/>
  <c r="AB1741" i="1" s="1"/>
  <c r="P1742" i="1"/>
  <c r="Z1742" i="1"/>
  <c r="AB1742" i="1" s="1"/>
  <c r="M1743" i="1"/>
  <c r="AB1743" i="1" s="1"/>
  <c r="V1744" i="1"/>
  <c r="S1745" i="1"/>
  <c r="AB1745" i="1" s="1"/>
  <c r="P1746" i="1"/>
  <c r="Z1746" i="1"/>
  <c r="AB1746" i="1" s="1"/>
  <c r="M1747" i="1"/>
  <c r="AB1747" i="1" s="1"/>
  <c r="V1748" i="1"/>
  <c r="S1749" i="1"/>
  <c r="AB1749" i="1" s="1"/>
  <c r="P1750" i="1"/>
  <c r="Z1750" i="1"/>
  <c r="AB1750" i="1" s="1"/>
  <c r="M1751" i="1"/>
  <c r="AB1751" i="1" s="1"/>
  <c r="V1752" i="1"/>
  <c r="S1753" i="1"/>
  <c r="AB1753" i="1" s="1"/>
  <c r="P1754" i="1"/>
  <c r="AB1754" i="1" s="1"/>
  <c r="Z1754" i="1"/>
  <c r="M1755" i="1"/>
  <c r="AB1755" i="1" s="1"/>
  <c r="V1756" i="1"/>
  <c r="S1757" i="1"/>
  <c r="AB1757" i="1" s="1"/>
  <c r="P1758" i="1"/>
  <c r="Z1758" i="1"/>
  <c r="AB1758" i="1" s="1"/>
  <c r="M1759" i="1"/>
  <c r="AB1759" i="1" s="1"/>
  <c r="V1760" i="1"/>
  <c r="S1761" i="1"/>
  <c r="AB1761" i="1" s="1"/>
  <c r="P1762" i="1"/>
  <c r="AB1762" i="1" s="1"/>
  <c r="Z1762" i="1"/>
  <c r="M1763" i="1"/>
  <c r="AB1763" i="1" s="1"/>
  <c r="V1764" i="1"/>
  <c r="S1765" i="1"/>
  <c r="AB1765" i="1" s="1"/>
  <c r="P1766" i="1"/>
  <c r="Z1766" i="1"/>
  <c r="AB1766" i="1" s="1"/>
  <c r="M1767" i="1"/>
  <c r="AB1767" i="1" s="1"/>
  <c r="V1768" i="1"/>
  <c r="AB1768" i="1" s="1"/>
  <c r="S1769" i="1"/>
  <c r="AB1769" i="1" s="1"/>
  <c r="P1770" i="1"/>
  <c r="Z1770" i="1"/>
  <c r="AB1770" i="1" s="1"/>
  <c r="M1771" i="1"/>
  <c r="AB1771" i="1" s="1"/>
  <c r="V1772" i="1"/>
  <c r="AB1772" i="1" s="1"/>
  <c r="S1773" i="1"/>
  <c r="AB1773" i="1" s="1"/>
  <c r="P1774" i="1"/>
  <c r="AB1774" i="1" s="1"/>
  <c r="Z1774" i="1"/>
  <c r="M1775" i="1"/>
  <c r="AB1775" i="1" s="1"/>
  <c r="V1776" i="1"/>
  <c r="S1777" i="1"/>
  <c r="AB1777" i="1" s="1"/>
  <c r="P1778" i="1"/>
  <c r="AB1778" i="1" s="1"/>
  <c r="Z1778" i="1"/>
  <c r="M1779" i="1"/>
  <c r="AB1779" i="1" s="1"/>
  <c r="V1780" i="1"/>
  <c r="S1781" i="1"/>
  <c r="AB1781" i="1" s="1"/>
  <c r="P1782" i="1"/>
  <c r="Z1782" i="1"/>
  <c r="AB1782" i="1" s="1"/>
  <c r="M1783" i="1"/>
  <c r="AB1783" i="1" s="1"/>
  <c r="V1784" i="1"/>
  <c r="S1785" i="1"/>
  <c r="AB1785" i="1" s="1"/>
  <c r="P1786" i="1"/>
  <c r="Z1786" i="1"/>
  <c r="AB1786" i="1" s="1"/>
  <c r="M1787" i="1"/>
  <c r="AB1787" i="1" s="1"/>
  <c r="V1788" i="1"/>
  <c r="AB1788" i="1" s="1"/>
  <c r="S1789" i="1"/>
  <c r="AB1789" i="1" s="1"/>
  <c r="P1790" i="1"/>
  <c r="AB1790" i="1" s="1"/>
  <c r="Z1790" i="1"/>
  <c r="M1791" i="1"/>
  <c r="AB1791" i="1" s="1"/>
  <c r="V1792" i="1"/>
  <c r="S1793" i="1"/>
  <c r="AB1793" i="1" s="1"/>
  <c r="P1794" i="1"/>
  <c r="Z1794" i="1"/>
  <c r="AB1794" i="1" s="1"/>
  <c r="M1795" i="1"/>
  <c r="AB1795" i="1" s="1"/>
  <c r="V1796" i="1"/>
  <c r="AB1796" i="1" s="1"/>
  <c r="S1797" i="1"/>
  <c r="AB1797" i="1" s="1"/>
  <c r="P1798" i="1"/>
  <c r="Z1798" i="1"/>
  <c r="AB1798" i="1" s="1"/>
  <c r="M1799" i="1"/>
  <c r="AB1799" i="1" s="1"/>
  <c r="V1800" i="1"/>
  <c r="S1801" i="1"/>
  <c r="AB1801" i="1" s="1"/>
  <c r="P1802" i="1"/>
  <c r="AB1802" i="1" s="1"/>
  <c r="Z1802" i="1"/>
  <c r="M1803" i="1"/>
  <c r="AB1803" i="1" s="1"/>
  <c r="V1804" i="1"/>
  <c r="S1805" i="1"/>
  <c r="AB1805" i="1" s="1"/>
  <c r="P1806" i="1"/>
  <c r="AB1806" i="1" s="1"/>
  <c r="Z1806" i="1"/>
  <c r="M1807" i="1"/>
  <c r="AB1807" i="1" s="1"/>
  <c r="V1808" i="1"/>
  <c r="S1809" i="1"/>
  <c r="AB1809" i="1" s="1"/>
  <c r="P1810" i="1"/>
  <c r="Z1810" i="1"/>
  <c r="AB1810" i="1" s="1"/>
  <c r="M1811" i="1"/>
  <c r="AB1811" i="1" s="1"/>
  <c r="V1812" i="1"/>
  <c r="S1813" i="1"/>
  <c r="AB1813" i="1" s="1"/>
  <c r="P1814" i="1"/>
  <c r="AB1814" i="1" s="1"/>
  <c r="Z1814" i="1"/>
  <c r="M1815" i="1"/>
  <c r="AB1815" i="1" s="1"/>
  <c r="V1816" i="1"/>
  <c r="S1817" i="1"/>
  <c r="AB1817" i="1" s="1"/>
  <c r="P1818" i="1"/>
  <c r="Z1818" i="1"/>
  <c r="AB1818" i="1" s="1"/>
  <c r="M1819" i="1"/>
  <c r="AB1819" i="1" s="1"/>
  <c r="V1820" i="1"/>
  <c r="AB1820" i="1" s="1"/>
  <c r="S1821" i="1"/>
  <c r="AB1821" i="1" s="1"/>
  <c r="P1822" i="1"/>
  <c r="Z1822" i="1"/>
  <c r="AB1822" i="1" s="1"/>
  <c r="M1823" i="1"/>
  <c r="AB1823" i="1" s="1"/>
  <c r="V1824" i="1"/>
  <c r="S1825" i="1"/>
  <c r="AB1825" i="1" s="1"/>
  <c r="P1826" i="1"/>
  <c r="AB1826" i="1" s="1"/>
  <c r="Z1826" i="1"/>
  <c r="M1827" i="1"/>
  <c r="AB1827" i="1" s="1"/>
  <c r="V1828" i="1"/>
  <c r="S1829" i="1"/>
  <c r="AB1829" i="1" s="1"/>
  <c r="P1830" i="1"/>
  <c r="AB1830" i="1" s="1"/>
  <c r="Z1830" i="1"/>
  <c r="M1831" i="1"/>
  <c r="AB1831" i="1" s="1"/>
  <c r="V1832" i="1"/>
  <c r="S1833" i="1"/>
  <c r="AB1833" i="1" s="1"/>
  <c r="P1834" i="1"/>
  <c r="AB1834" i="1" s="1"/>
  <c r="Z1834" i="1"/>
  <c r="M1835" i="1"/>
  <c r="AB1835" i="1" s="1"/>
  <c r="V1836" i="1"/>
  <c r="S1837" i="1"/>
  <c r="AB1837" i="1" s="1"/>
  <c r="P1838" i="1"/>
  <c r="AB1838" i="1" s="1"/>
  <c r="Z1838" i="1"/>
  <c r="M1839" i="1"/>
  <c r="AB1839" i="1" s="1"/>
  <c r="V1840" i="1"/>
  <c r="S1841" i="1"/>
  <c r="AB1841" i="1" s="1"/>
  <c r="P1842" i="1"/>
  <c r="AB1842" i="1" s="1"/>
  <c r="Z1842" i="1"/>
  <c r="M1843" i="1"/>
  <c r="AB1843" i="1" s="1"/>
  <c r="V1844" i="1"/>
  <c r="S1845" i="1"/>
  <c r="AB1845" i="1" s="1"/>
  <c r="P1846" i="1"/>
  <c r="AB1846" i="1" s="1"/>
  <c r="Z1846" i="1"/>
  <c r="M1847" i="1"/>
  <c r="AB1847" i="1" s="1"/>
  <c r="V1848" i="1"/>
  <c r="S1849" i="1"/>
  <c r="AB1849" i="1" s="1"/>
  <c r="P1850" i="1"/>
  <c r="AB1850" i="1" s="1"/>
  <c r="Z1850" i="1"/>
  <c r="M1851" i="1"/>
  <c r="AB1851" i="1" s="1"/>
  <c r="V1852" i="1"/>
  <c r="S1853" i="1"/>
  <c r="AB1853" i="1" s="1"/>
  <c r="P1854" i="1"/>
  <c r="Z1854" i="1"/>
  <c r="AB1854" i="1" s="1"/>
  <c r="M1855" i="1"/>
  <c r="AB1855" i="1" s="1"/>
  <c r="V1856" i="1"/>
  <c r="AB1856" i="1" s="1"/>
  <c r="S1857" i="1"/>
  <c r="AB1857" i="1" s="1"/>
  <c r="P1858" i="1"/>
  <c r="AB1858" i="1" s="1"/>
  <c r="Z1858" i="1"/>
  <c r="M1859" i="1"/>
  <c r="AB1859" i="1" s="1"/>
  <c r="V1860" i="1"/>
  <c r="S1861" i="1"/>
  <c r="AB1861" i="1" s="1"/>
  <c r="P1862" i="1"/>
  <c r="Z1862" i="1"/>
  <c r="AB1862" i="1" s="1"/>
  <c r="M1863" i="1"/>
  <c r="AB1863" i="1" s="1"/>
  <c r="V1864" i="1"/>
  <c r="S1865" i="1"/>
  <c r="AB1865" i="1" s="1"/>
  <c r="P1866" i="1"/>
  <c r="Z1866" i="1"/>
  <c r="AB1866" i="1" s="1"/>
  <c r="M1867" i="1"/>
  <c r="AB1867" i="1" s="1"/>
  <c r="V1868" i="1"/>
  <c r="AB1868" i="1" s="1"/>
  <c r="S1869" i="1"/>
  <c r="AB1869" i="1" s="1"/>
  <c r="P1870" i="1"/>
  <c r="AB1870" i="1" s="1"/>
  <c r="Z1870" i="1"/>
  <c r="M1871" i="1"/>
  <c r="AB1871" i="1" s="1"/>
  <c r="V1872" i="1"/>
  <c r="S1873" i="1"/>
  <c r="AB1873" i="1" s="1"/>
  <c r="P1874" i="1"/>
  <c r="Z1874" i="1"/>
  <c r="AB1874" i="1" s="1"/>
  <c r="M1875" i="1"/>
  <c r="AB1875" i="1" s="1"/>
  <c r="V1876" i="1"/>
  <c r="AB1876" i="1" s="1"/>
  <c r="S1877" i="1"/>
  <c r="AB1877" i="1" s="1"/>
  <c r="P1878" i="1"/>
  <c r="Z1878" i="1"/>
  <c r="AB1878" i="1" s="1"/>
  <c r="M1879" i="1"/>
  <c r="AB1879" i="1" s="1"/>
  <c r="V1880" i="1"/>
  <c r="AB1880" i="1" s="1"/>
  <c r="S1881" i="1"/>
  <c r="AB1881" i="1" s="1"/>
  <c r="P1882" i="1"/>
  <c r="Z1882" i="1"/>
  <c r="AB1882" i="1" s="1"/>
  <c r="M1883" i="1"/>
  <c r="AB1883" i="1" s="1"/>
  <c r="V1884" i="1"/>
  <c r="S1885" i="1"/>
  <c r="AB1885" i="1" s="1"/>
  <c r="P1886" i="1"/>
  <c r="AB1886" i="1" s="1"/>
  <c r="Z1886" i="1"/>
  <c r="M1887" i="1"/>
  <c r="AB1887" i="1" s="1"/>
  <c r="V1888" i="1"/>
  <c r="AB1888" i="1" s="1"/>
  <c r="S1889" i="1"/>
  <c r="AB1889" i="1" s="1"/>
  <c r="P1890" i="1"/>
  <c r="Z1890" i="1"/>
  <c r="AB1890" i="1" s="1"/>
  <c r="M1891" i="1"/>
  <c r="AB1891" i="1" s="1"/>
  <c r="V1892" i="1"/>
  <c r="AB1892" i="1" s="1"/>
  <c r="S1893" i="1"/>
  <c r="AB1893" i="1" s="1"/>
  <c r="P1894" i="1"/>
  <c r="AB1894" i="1" s="1"/>
  <c r="Z1894" i="1"/>
  <c r="M1895" i="1"/>
  <c r="AB1895" i="1" s="1"/>
  <c r="V1896" i="1"/>
  <c r="S1897" i="1"/>
  <c r="AB1897" i="1" s="1"/>
  <c r="P1898" i="1"/>
  <c r="AB1898" i="1" s="1"/>
  <c r="Z1898" i="1"/>
  <c r="M1899" i="1"/>
  <c r="AB1899" i="1" s="1"/>
  <c r="V1900" i="1"/>
  <c r="AB1900" i="1" s="1"/>
  <c r="S1901" i="1"/>
  <c r="AB1901" i="1" s="1"/>
  <c r="P1902" i="1"/>
  <c r="Z1902" i="1"/>
  <c r="AB1902" i="1" s="1"/>
  <c r="M1903" i="1"/>
  <c r="AB1903" i="1" s="1"/>
  <c r="V1904" i="1"/>
  <c r="S1905" i="1"/>
  <c r="AB1905" i="1" s="1"/>
  <c r="P1906" i="1"/>
  <c r="AB1906" i="1" s="1"/>
  <c r="Z1906" i="1"/>
  <c r="M1907" i="1"/>
  <c r="AB1907" i="1" s="1"/>
  <c r="V1908" i="1"/>
  <c r="S1909" i="1"/>
  <c r="AB1909" i="1" s="1"/>
  <c r="P1910" i="1"/>
  <c r="AB1910" i="1" s="1"/>
  <c r="Z1910" i="1"/>
  <c r="M1911" i="1"/>
  <c r="AB1911" i="1" s="1"/>
  <c r="V1912" i="1"/>
  <c r="S1913" i="1"/>
  <c r="AB1913" i="1" s="1"/>
  <c r="P1914" i="1"/>
  <c r="Z1914" i="1"/>
  <c r="AB1914" i="1" s="1"/>
  <c r="M1915" i="1"/>
  <c r="AB1915" i="1" s="1"/>
  <c r="V1916" i="1"/>
  <c r="S1917" i="1"/>
  <c r="AB1917" i="1" s="1"/>
  <c r="P1918" i="1"/>
  <c r="Z1918" i="1"/>
  <c r="AB1918" i="1" s="1"/>
  <c r="M1919" i="1"/>
  <c r="AB1919" i="1" s="1"/>
  <c r="V1920" i="1"/>
  <c r="S1921" i="1"/>
  <c r="AB1921" i="1" s="1"/>
  <c r="P1922" i="1"/>
  <c r="AB1922" i="1" s="1"/>
  <c r="Z1922" i="1"/>
  <c r="M1923" i="1"/>
  <c r="AB1923" i="1" s="1"/>
  <c r="V1924" i="1"/>
  <c r="S1925" i="1"/>
  <c r="AB1925" i="1" s="1"/>
  <c r="P1926" i="1"/>
  <c r="Z1926" i="1"/>
  <c r="AB1926" i="1" s="1"/>
  <c r="M1927" i="1"/>
  <c r="AB1927" i="1" s="1"/>
  <c r="V1928" i="1"/>
  <c r="S1929" i="1"/>
  <c r="AB1929" i="1" s="1"/>
  <c r="P1930" i="1"/>
  <c r="Z1930" i="1"/>
  <c r="AB1930" i="1" s="1"/>
  <c r="M1931" i="1"/>
  <c r="AB1931" i="1" s="1"/>
  <c r="V1932" i="1"/>
  <c r="S1933" i="1"/>
  <c r="AB1933" i="1" s="1"/>
  <c r="P1934" i="1"/>
  <c r="Z1934" i="1"/>
  <c r="AB1934" i="1" s="1"/>
  <c r="M1935" i="1"/>
  <c r="AB1935" i="1" s="1"/>
  <c r="V1936" i="1"/>
  <c r="S1937" i="1"/>
  <c r="AB1937" i="1" s="1"/>
  <c r="P1938" i="1"/>
  <c r="AB1938" i="1" s="1"/>
  <c r="Z1938" i="1"/>
  <c r="M1939" i="1"/>
  <c r="AB1939" i="1" s="1"/>
  <c r="V1940" i="1"/>
  <c r="S1941" i="1"/>
  <c r="AB1941" i="1" s="1"/>
  <c r="P1942" i="1"/>
  <c r="Z1942" i="1"/>
  <c r="AB1942" i="1" s="1"/>
  <c r="M1943" i="1"/>
  <c r="AB1943" i="1" s="1"/>
  <c r="V1944" i="1"/>
  <c r="AB1944" i="1" s="1"/>
  <c r="S1945" i="1"/>
  <c r="AB1945" i="1" s="1"/>
  <c r="P1946" i="1"/>
  <c r="AB1946" i="1" s="1"/>
  <c r="Z1946" i="1"/>
  <c r="M1947" i="1"/>
  <c r="AB1947" i="1" s="1"/>
  <c r="V1948" i="1"/>
  <c r="S1949" i="1"/>
  <c r="AB1949" i="1" s="1"/>
  <c r="P1950" i="1"/>
  <c r="AB1950" i="1" s="1"/>
  <c r="Z1950" i="1"/>
  <c r="M1951" i="1"/>
  <c r="AB1951" i="1" s="1"/>
  <c r="V1952" i="1"/>
  <c r="AB1952" i="1" s="1"/>
  <c r="S1953" i="1"/>
  <c r="AB1953" i="1" s="1"/>
  <c r="P1954" i="1"/>
  <c r="AB1954" i="1" s="1"/>
  <c r="Z1954" i="1"/>
  <c r="M1955" i="1"/>
  <c r="AB1955" i="1" s="1"/>
  <c r="V1956" i="1"/>
  <c r="S1957" i="1"/>
  <c r="AB1957" i="1" s="1"/>
  <c r="P1958" i="1"/>
  <c r="AB1958" i="1" s="1"/>
  <c r="Z1958" i="1"/>
  <c r="M1959" i="1"/>
  <c r="AB1959" i="1" s="1"/>
  <c r="V1960" i="1"/>
  <c r="AB1960" i="1" s="1"/>
  <c r="S1961" i="1"/>
  <c r="AB1961" i="1" s="1"/>
  <c r="P1962" i="1"/>
  <c r="Z1962" i="1"/>
  <c r="AB1962" i="1" s="1"/>
  <c r="M1963" i="1"/>
  <c r="AB1963" i="1" s="1"/>
  <c r="V1964" i="1"/>
  <c r="S1965" i="1"/>
  <c r="AB1965" i="1" s="1"/>
  <c r="P1966" i="1"/>
  <c r="AB1966" i="1" s="1"/>
  <c r="Z1966" i="1"/>
  <c r="M1967" i="1"/>
  <c r="AB1967" i="1" s="1"/>
  <c r="V1968" i="1"/>
  <c r="AB1968" i="1" s="1"/>
  <c r="S1969" i="1"/>
  <c r="AB1969" i="1" s="1"/>
  <c r="P1970" i="1"/>
  <c r="Z1970" i="1"/>
  <c r="AB1970" i="1" s="1"/>
  <c r="M1971" i="1"/>
  <c r="AB1971" i="1" s="1"/>
  <c r="V1972" i="1"/>
  <c r="AB1972" i="1" s="1"/>
  <c r="S1973" i="1"/>
  <c r="AB1973" i="1" s="1"/>
  <c r="P1974" i="1"/>
  <c r="Z1974" i="1"/>
  <c r="AB1974" i="1" s="1"/>
  <c r="M1975" i="1"/>
  <c r="AB1975" i="1" s="1"/>
  <c r="V1976" i="1"/>
  <c r="AB1976" i="1" s="1"/>
  <c r="S1977" i="1"/>
  <c r="AB1977" i="1" s="1"/>
  <c r="P1978" i="1"/>
  <c r="AB1978" i="1" s="1"/>
  <c r="Z1978" i="1"/>
  <c r="M1979" i="1"/>
  <c r="AB1979" i="1" s="1"/>
  <c r="V1980" i="1"/>
  <c r="AB1980" i="1" s="1"/>
  <c r="S1981" i="1"/>
  <c r="AB1981" i="1" s="1"/>
  <c r="P1982" i="1"/>
  <c r="AB1982" i="1" s="1"/>
  <c r="Z1982" i="1"/>
  <c r="M1983" i="1"/>
  <c r="AB1983" i="1" s="1"/>
  <c r="V1984" i="1"/>
  <c r="S1985" i="1"/>
  <c r="AB1985" i="1" s="1"/>
  <c r="P1986" i="1"/>
  <c r="Z1986" i="1"/>
  <c r="AB1986" i="1" s="1"/>
  <c r="M1987" i="1"/>
  <c r="AB1987" i="1" s="1"/>
  <c r="V1988" i="1"/>
  <c r="AB1988" i="1" s="1"/>
  <c r="S1989" i="1"/>
  <c r="AB1989" i="1" s="1"/>
  <c r="P1990" i="1"/>
  <c r="Z1990" i="1"/>
  <c r="AB1990" i="1" s="1"/>
  <c r="M1991" i="1"/>
  <c r="AB1991" i="1" s="1"/>
  <c r="V1992" i="1"/>
  <c r="S1993" i="1"/>
  <c r="AB1993" i="1" s="1"/>
  <c r="P1994" i="1"/>
  <c r="AB1994" i="1" s="1"/>
  <c r="Z1994" i="1"/>
  <c r="M1995" i="1"/>
  <c r="AB1995" i="1" s="1"/>
  <c r="V1996" i="1"/>
  <c r="AB1996" i="1" s="1"/>
  <c r="S1997" i="1"/>
  <c r="AB1997" i="1" s="1"/>
  <c r="P1998" i="1"/>
  <c r="Z1998" i="1"/>
  <c r="AB1998" i="1" s="1"/>
  <c r="M1999" i="1"/>
  <c r="AB1999" i="1" s="1"/>
  <c r="V2000" i="1"/>
  <c r="S2001" i="1"/>
  <c r="AB2001" i="1" s="1"/>
  <c r="P2002" i="1"/>
  <c r="AB2002" i="1" s="1"/>
  <c r="Z2002" i="1"/>
  <c r="M2003" i="1"/>
  <c r="AB2003" i="1" s="1"/>
  <c r="V2004" i="1"/>
  <c r="S2005" i="1"/>
  <c r="AB2005" i="1" s="1"/>
  <c r="P2006" i="1"/>
  <c r="Z2006" i="1"/>
  <c r="AB2006" i="1" s="1"/>
  <c r="M2007" i="1"/>
  <c r="AB2007" i="1" s="1"/>
  <c r="V2008" i="1"/>
  <c r="S2009" i="1"/>
  <c r="AB2009" i="1" s="1"/>
  <c r="P2010" i="1"/>
  <c r="Z2010" i="1"/>
  <c r="AB2010" i="1" s="1"/>
  <c r="M2011" i="1"/>
  <c r="AB2011" i="1" s="1"/>
  <c r="V2012" i="1"/>
  <c r="S2013" i="1"/>
  <c r="AB2013" i="1" s="1"/>
  <c r="P2014" i="1"/>
  <c r="Z2014" i="1"/>
  <c r="AB2014" i="1" s="1"/>
  <c r="M2015" i="1"/>
  <c r="AB2015" i="1" s="1"/>
  <c r="V2016" i="1"/>
  <c r="S2017" i="1"/>
  <c r="AB2017" i="1" s="1"/>
  <c r="P2018" i="1"/>
  <c r="AB2018" i="1" s="1"/>
  <c r="Z2018" i="1"/>
  <c r="M2019" i="1"/>
  <c r="AB2019" i="1" s="1"/>
  <c r="V2020" i="1"/>
  <c r="S2021" i="1"/>
  <c r="AB2021" i="1" s="1"/>
  <c r="P2022" i="1"/>
  <c r="Z2022" i="1"/>
  <c r="AB2022" i="1" s="1"/>
  <c r="M2023" i="1"/>
  <c r="AB2023" i="1" s="1"/>
  <c r="V2024" i="1"/>
  <c r="S2025" i="1"/>
  <c r="AB2025" i="1" s="1"/>
  <c r="P2026" i="1"/>
  <c r="AB2026" i="1" s="1"/>
  <c r="Z2026" i="1"/>
  <c r="M2027" i="1"/>
  <c r="AB2027" i="1" s="1"/>
  <c r="V2028" i="1"/>
  <c r="AB2028" i="1" s="1"/>
  <c r="S2029" i="1"/>
  <c r="AB2029" i="1" s="1"/>
  <c r="P2030" i="1"/>
  <c r="AB2030" i="1" s="1"/>
  <c r="Z2030" i="1"/>
  <c r="M2031" i="1"/>
  <c r="AB2031" i="1" s="1"/>
  <c r="V2032" i="1"/>
  <c r="AB2032" i="1" s="1"/>
  <c r="S2033" i="1"/>
  <c r="AB2033" i="1" s="1"/>
  <c r="P2034" i="1"/>
  <c r="AB2034" i="1" s="1"/>
  <c r="Z2034" i="1"/>
  <c r="M2035" i="1"/>
  <c r="AB2035" i="1" s="1"/>
  <c r="V2036" i="1"/>
  <c r="S2037" i="1"/>
  <c r="AB2037" i="1" s="1"/>
  <c r="P2038" i="1"/>
  <c r="Z2038" i="1"/>
  <c r="AB2038" i="1" s="1"/>
  <c r="M2039" i="1"/>
  <c r="AB2039" i="1" s="1"/>
  <c r="V2040" i="1"/>
  <c r="S2041" i="1"/>
  <c r="AB2041" i="1" s="1"/>
  <c r="P2042" i="1"/>
  <c r="Z2042" i="1"/>
  <c r="AB2042" i="1" s="1"/>
  <c r="M2043" i="1"/>
  <c r="AB2043" i="1" s="1"/>
  <c r="V2044" i="1"/>
  <c r="S2045" i="1"/>
  <c r="AB2045" i="1" s="1"/>
  <c r="P2046" i="1"/>
  <c r="AB2046" i="1" s="1"/>
  <c r="Z2046" i="1"/>
  <c r="M2047" i="1"/>
  <c r="AB2047" i="1" s="1"/>
  <c r="V2048" i="1"/>
  <c r="AB2048" i="1" s="1"/>
  <c r="S2049" i="1"/>
  <c r="AB2049" i="1" s="1"/>
  <c r="P2050" i="1"/>
  <c r="AB2050" i="1" s="1"/>
  <c r="Z2050" i="1"/>
  <c r="M2051" i="1"/>
  <c r="AB2051" i="1" s="1"/>
  <c r="V2052" i="1"/>
  <c r="AB2052" i="1" s="1"/>
  <c r="S2053" i="1"/>
  <c r="AB2053" i="1" s="1"/>
  <c r="P2054" i="1"/>
  <c r="Z2054" i="1"/>
  <c r="AB2054" i="1" s="1"/>
  <c r="M2055" i="1"/>
  <c r="AB2055" i="1" s="1"/>
  <c r="V2056" i="1"/>
  <c r="AB2056" i="1" s="1"/>
  <c r="S2057" i="1"/>
  <c r="AB2057" i="1" s="1"/>
  <c r="P2058" i="1"/>
  <c r="AB2058" i="1" s="1"/>
  <c r="Z2058" i="1"/>
  <c r="M2059" i="1"/>
  <c r="AB2059" i="1" s="1"/>
  <c r="V2060" i="1"/>
  <c r="AB2060" i="1" s="1"/>
  <c r="S2061" i="1"/>
  <c r="AB2061" i="1" s="1"/>
  <c r="P2062" i="1"/>
  <c r="AB2062" i="1" s="1"/>
  <c r="Z2062" i="1"/>
  <c r="M2063" i="1"/>
  <c r="AB2063" i="1" s="1"/>
  <c r="V2064" i="1"/>
  <c r="AB2064" i="1" s="1"/>
  <c r="S2065" i="1"/>
  <c r="AB2065" i="1" s="1"/>
  <c r="P2066" i="1"/>
  <c r="Z2066" i="1"/>
  <c r="AB2066" i="1" s="1"/>
  <c r="M2067" i="1"/>
  <c r="AB2067" i="1" s="1"/>
  <c r="V2068" i="1"/>
  <c r="AB2068" i="1" s="1"/>
  <c r="S2069" i="1"/>
  <c r="AB2069" i="1" s="1"/>
  <c r="P2070" i="1"/>
  <c r="AB2070" i="1" s="1"/>
  <c r="Z2070" i="1"/>
  <c r="M2071" i="1"/>
  <c r="AB2071" i="1" s="1"/>
  <c r="V2072" i="1"/>
  <c r="AB2072" i="1" s="1"/>
  <c r="S2073" i="1"/>
  <c r="AB2073" i="1" s="1"/>
  <c r="P2074" i="1"/>
  <c r="AB2074" i="1" s="1"/>
  <c r="Z2074" i="1"/>
  <c r="M2075" i="1"/>
  <c r="AB2075" i="1" s="1"/>
  <c r="V2076" i="1"/>
  <c r="AB2076" i="1" s="1"/>
  <c r="S2077" i="1"/>
  <c r="AB2077" i="1" s="1"/>
  <c r="P2078" i="1"/>
  <c r="AB2078" i="1" s="1"/>
  <c r="Z2078" i="1"/>
  <c r="M2079" i="1"/>
  <c r="AB2079" i="1" s="1"/>
  <c r="V2080" i="1"/>
  <c r="AB2080" i="1" s="1"/>
  <c r="S2081" i="1"/>
  <c r="AB2081" i="1" s="1"/>
  <c r="P2082" i="1"/>
  <c r="Z2082" i="1"/>
  <c r="AB2082" i="1" s="1"/>
  <c r="M2083" i="1"/>
  <c r="AB2083" i="1" s="1"/>
  <c r="V2084" i="1"/>
  <c r="AB2084" i="1" s="1"/>
  <c r="S2085" i="1"/>
  <c r="AB2085" i="1" s="1"/>
  <c r="P2086" i="1"/>
  <c r="AB2086" i="1" s="1"/>
  <c r="Z2086" i="1"/>
  <c r="M2087" i="1"/>
  <c r="AB2087" i="1" s="1"/>
  <c r="V2088" i="1"/>
  <c r="AB2088" i="1" s="1"/>
  <c r="S2089" i="1"/>
  <c r="AB2089" i="1" s="1"/>
  <c r="P2090" i="1"/>
  <c r="Z2090" i="1"/>
  <c r="AB2090" i="1" s="1"/>
  <c r="M2091" i="1"/>
  <c r="AB2091" i="1" s="1"/>
  <c r="V2092" i="1"/>
  <c r="AB2092" i="1" s="1"/>
  <c r="S2093" i="1"/>
  <c r="AB2093" i="1" s="1"/>
  <c r="P2094" i="1"/>
  <c r="Z2094" i="1"/>
  <c r="AB2094" i="1" s="1"/>
  <c r="M2095" i="1"/>
  <c r="AB2095" i="1" s="1"/>
  <c r="V2096" i="1"/>
  <c r="AB2096" i="1" s="1"/>
  <c r="S2097" i="1"/>
  <c r="AB2097" i="1" s="1"/>
  <c r="P2098" i="1"/>
  <c r="AB2098" i="1" s="1"/>
  <c r="Z2098" i="1"/>
  <c r="M2099" i="1"/>
  <c r="AB2099" i="1" s="1"/>
  <c r="V2100" i="1"/>
  <c r="AB2100" i="1" s="1"/>
  <c r="S2101" i="1"/>
  <c r="AB2101" i="1" s="1"/>
  <c r="P2102" i="1"/>
  <c r="AB2102" i="1" s="1"/>
  <c r="Z2102" i="1"/>
  <c r="M2103" i="1"/>
  <c r="AB2103" i="1" s="1"/>
  <c r="V2104" i="1"/>
  <c r="AB2104" i="1" s="1"/>
  <c r="S2105" i="1"/>
  <c r="AB2105" i="1" s="1"/>
  <c r="P2106" i="1"/>
  <c r="Z2106" i="1"/>
  <c r="AB2106" i="1" s="1"/>
  <c r="M2107" i="1"/>
  <c r="AB2107" i="1" s="1"/>
  <c r="V2108" i="1"/>
  <c r="AB2108" i="1" s="1"/>
  <c r="S2109" i="1"/>
  <c r="AB2109" i="1" s="1"/>
  <c r="P2110" i="1"/>
  <c r="AB2110" i="1" s="1"/>
  <c r="Z2110" i="1"/>
  <c r="M2111" i="1"/>
  <c r="AB2111" i="1" s="1"/>
  <c r="V2112" i="1"/>
  <c r="AB2112" i="1" s="1"/>
  <c r="S2113" i="1"/>
  <c r="AB2113" i="1" s="1"/>
  <c r="P2114" i="1"/>
  <c r="AB2114" i="1" s="1"/>
  <c r="Z2114" i="1"/>
  <c r="M2115" i="1"/>
  <c r="AB2115" i="1" s="1"/>
  <c r="V2116" i="1"/>
  <c r="AB2116" i="1" s="1"/>
  <c r="S2117" i="1"/>
  <c r="AB2117" i="1" s="1"/>
  <c r="P2118" i="1"/>
  <c r="Z2118" i="1"/>
  <c r="AB2118" i="1" s="1"/>
  <c r="M2119" i="1"/>
  <c r="AB2119" i="1" s="1"/>
  <c r="V2120" i="1"/>
  <c r="AB276" i="1"/>
  <c r="AB280" i="1"/>
  <c r="AB284" i="1"/>
  <c r="AB292" i="1"/>
  <c r="AB304" i="1"/>
  <c r="AB308" i="1"/>
  <c r="AB312" i="1"/>
  <c r="AB316" i="1"/>
  <c r="AB320" i="1"/>
  <c r="AB324" i="1"/>
  <c r="AB328" i="1"/>
  <c r="AB336" i="1"/>
  <c r="AB348" i="1"/>
  <c r="AB360" i="1"/>
  <c r="AB368" i="1"/>
  <c r="AB380" i="1"/>
  <c r="AB392" i="1"/>
  <c r="AB404" i="1"/>
  <c r="AB416" i="1"/>
  <c r="AB424" i="1"/>
  <c r="AB432" i="1"/>
  <c r="AB436" i="1"/>
  <c r="AB440" i="1"/>
  <c r="AB444" i="1"/>
  <c r="AB448" i="1"/>
  <c r="AB452" i="1"/>
  <c r="AB456" i="1"/>
  <c r="AB460" i="1"/>
  <c r="AB464" i="1"/>
  <c r="AB480" i="1"/>
  <c r="AB488" i="1"/>
  <c r="AB496" i="1"/>
  <c r="AB504" i="1"/>
  <c r="AB520" i="1"/>
  <c r="AB524" i="1"/>
  <c r="AB540" i="1"/>
  <c r="AB544" i="1"/>
  <c r="AB548" i="1"/>
  <c r="AB552" i="1"/>
  <c r="AB556" i="1"/>
  <c r="AB560" i="1"/>
  <c r="AB568" i="1"/>
  <c r="AB576" i="1"/>
  <c r="AB580" i="1"/>
  <c r="AB584" i="1"/>
  <c r="AB588" i="1"/>
  <c r="AB592" i="1"/>
  <c r="AB596" i="1"/>
  <c r="AB600" i="1"/>
  <c r="AB624" i="1"/>
  <c r="AB632" i="1"/>
  <c r="AB636" i="1"/>
  <c r="AB640" i="1"/>
  <c r="AB644" i="1"/>
  <c r="AB648" i="1"/>
  <c r="AB652" i="1"/>
  <c r="AB656" i="1"/>
  <c r="AB668" i="1"/>
  <c r="AB676" i="1"/>
  <c r="AB680" i="1"/>
  <c r="AB704" i="1"/>
  <c r="AB708" i="1"/>
  <c r="AB716" i="1"/>
  <c r="AB724" i="1"/>
  <c r="AB732" i="1"/>
  <c r="AB736" i="1"/>
  <c r="AB740" i="1"/>
  <c r="AB744" i="1"/>
  <c r="AB756" i="1"/>
  <c r="AB760" i="1"/>
  <c r="AB764" i="1"/>
  <c r="AB772" i="1"/>
  <c r="AB776" i="1"/>
  <c r="AB792" i="1"/>
  <c r="AB796" i="1"/>
  <c r="AB800" i="1"/>
  <c r="AB804" i="1"/>
  <c r="AB808" i="1"/>
  <c r="AB816" i="1"/>
  <c r="AB824" i="1"/>
  <c r="AB836" i="1"/>
  <c r="AB844" i="1"/>
  <c r="AB848" i="1"/>
  <c r="AB860" i="1"/>
  <c r="AB872" i="1"/>
  <c r="AB880" i="1"/>
  <c r="AB884" i="1"/>
  <c r="AB892" i="1"/>
  <c r="AB896" i="1"/>
  <c r="AB900" i="1"/>
  <c r="AB904" i="1"/>
  <c r="AB912" i="1"/>
  <c r="AB924" i="1"/>
  <c r="AB928" i="1"/>
  <c r="AB940" i="1"/>
  <c r="AB948" i="1"/>
  <c r="AB960" i="1"/>
  <c r="AB964" i="1"/>
  <c r="AB968" i="1"/>
  <c r="AB972" i="1"/>
  <c r="AB976" i="1"/>
  <c r="AB980" i="1"/>
  <c r="AB1000" i="1"/>
  <c r="AB1020" i="1"/>
  <c r="AB1024" i="1"/>
  <c r="AB1028" i="1"/>
  <c r="AB1032" i="1"/>
  <c r="AB1040" i="1"/>
  <c r="AB1044" i="1"/>
  <c r="AB1048" i="1"/>
  <c r="AB1052" i="1"/>
  <c r="AB1056" i="1"/>
  <c r="AB1060" i="1"/>
  <c r="AB1064" i="1"/>
  <c r="AB1068" i="1"/>
  <c r="AB1072" i="1"/>
  <c r="AB1076" i="1"/>
  <c r="AB1092" i="1"/>
  <c r="AB1104" i="1"/>
  <c r="AB1108" i="1"/>
  <c r="AB1112" i="1"/>
  <c r="AB1120" i="1"/>
  <c r="AB1148" i="1"/>
  <c r="AB1160" i="1"/>
  <c r="AB1168" i="1"/>
  <c r="AB1176" i="1"/>
  <c r="AB1184" i="1"/>
  <c r="AB1200" i="1"/>
  <c r="AB1216" i="1"/>
  <c r="AB1220" i="1"/>
  <c r="AB1224" i="1"/>
  <c r="AB1228" i="1"/>
  <c r="AB1232" i="1"/>
  <c r="AB1236" i="1"/>
  <c r="AB1240" i="1"/>
  <c r="AB1244" i="1"/>
  <c r="AB1248" i="1"/>
  <c r="AB1256" i="1"/>
  <c r="AB1260" i="1"/>
  <c r="AB1268" i="1"/>
  <c r="AB1272" i="1"/>
  <c r="AB1276" i="1"/>
  <c r="AB1300" i="1"/>
  <c r="AB1304" i="1"/>
  <c r="AB1312" i="1"/>
  <c r="AB1324" i="1"/>
  <c r="AB1328" i="1"/>
  <c r="AB1332" i="1"/>
  <c r="AB1336" i="1"/>
  <c r="AB1340" i="1"/>
  <c r="AB1344" i="1"/>
  <c r="AB1352" i="1"/>
  <c r="AB1356" i="1"/>
  <c r="AB1364" i="1"/>
  <c r="AB1368" i="1"/>
  <c r="AB1372" i="1"/>
  <c r="AB1380" i="1"/>
  <c r="AB1384" i="1"/>
  <c r="AB1388" i="1"/>
  <c r="AB1396" i="1"/>
  <c r="AB1404" i="1"/>
  <c r="AB1408" i="1"/>
  <c r="AB1412" i="1"/>
  <c r="AB1416" i="1"/>
  <c r="AB1432" i="1"/>
  <c r="AB1436" i="1"/>
  <c r="AB1440" i="1"/>
  <c r="AB1448" i="1"/>
  <c r="AB1452" i="1"/>
  <c r="AB1460" i="1"/>
  <c r="AB1468" i="1"/>
  <c r="AB1484" i="1"/>
  <c r="AB1492" i="1"/>
  <c r="AB1496" i="1"/>
  <c r="AB1512" i="1"/>
  <c r="AB1516" i="1"/>
  <c r="AB1524" i="1"/>
  <c r="AB1528" i="1"/>
  <c r="AB1532" i="1"/>
  <c r="AB1544" i="1"/>
  <c r="AB1548" i="1"/>
  <c r="AB1556" i="1"/>
  <c r="AB1564" i="1"/>
  <c r="AB1572" i="1"/>
  <c r="AB1580" i="1"/>
  <c r="AB1584" i="1"/>
  <c r="AB1588" i="1"/>
  <c r="AB1592" i="1"/>
  <c r="AB1596" i="1"/>
  <c r="AB1600" i="1"/>
  <c r="AB1612" i="1"/>
  <c r="AB1620" i="1"/>
  <c r="AB1624" i="1"/>
  <c r="AB1636" i="1"/>
  <c r="AB1648" i="1"/>
  <c r="AB1652" i="1"/>
  <c r="AB1672" i="1"/>
  <c r="AB1688" i="1"/>
  <c r="AB1692" i="1"/>
  <c r="AB1704" i="1"/>
  <c r="AB1712" i="1"/>
  <c r="AB1720" i="1"/>
  <c r="AB1724" i="1"/>
  <c r="AB1736" i="1"/>
  <c r="AB1740" i="1"/>
  <c r="AB1744" i="1"/>
  <c r="AB1748" i="1"/>
  <c r="AB1752" i="1"/>
  <c r="AB1756" i="1"/>
  <c r="AB1760" i="1"/>
  <c r="AB1764" i="1"/>
  <c r="AB1776" i="1"/>
  <c r="AB1780" i="1"/>
  <c r="AB1784" i="1"/>
  <c r="AB1792" i="1"/>
  <c r="AB1800" i="1"/>
  <c r="AB1804" i="1"/>
  <c r="AB1808" i="1"/>
  <c r="AB1812" i="1"/>
  <c r="AB1816" i="1"/>
  <c r="AB1824" i="1"/>
  <c r="AB1828" i="1"/>
  <c r="AB1832" i="1"/>
  <c r="AB1836" i="1"/>
  <c r="AB1840" i="1"/>
  <c r="AB1844" i="1"/>
  <c r="AB1848" i="1"/>
  <c r="AB1852" i="1"/>
  <c r="AB1860" i="1"/>
  <c r="AB1864" i="1"/>
  <c r="AB1872" i="1"/>
  <c r="AB1884" i="1"/>
  <c r="AB1896" i="1"/>
  <c r="AB1904" i="1"/>
  <c r="AB1908" i="1"/>
  <c r="AB1912" i="1"/>
  <c r="AB1916" i="1"/>
  <c r="AB1920" i="1"/>
  <c r="AB1924" i="1"/>
  <c r="AB1928" i="1"/>
  <c r="AB1932" i="1"/>
  <c r="AB1936" i="1"/>
  <c r="AB1940" i="1"/>
  <c r="AB1948" i="1"/>
  <c r="AB1956" i="1"/>
  <c r="AB1964" i="1"/>
  <c r="AB1984" i="1"/>
  <c r="AB1992" i="1"/>
  <c r="AB2000" i="1"/>
  <c r="AB2004" i="1"/>
  <c r="AB2008" i="1"/>
  <c r="AB2012" i="1"/>
  <c r="AB2016" i="1"/>
  <c r="AB2020" i="1"/>
  <c r="AB2024" i="1"/>
  <c r="AB2036" i="1"/>
  <c r="AB2040" i="1"/>
  <c r="AB2044" i="1"/>
  <c r="AB2120" i="1"/>
  <c r="P2121" i="1"/>
  <c r="AB2121" i="1" s="1"/>
  <c r="Z2121" i="1"/>
  <c r="M2122" i="1"/>
  <c r="AB2122" i="1" s="1"/>
  <c r="V2123" i="1"/>
  <c r="AB2123" i="1" s="1"/>
  <c r="S2124" i="1"/>
  <c r="AB2124" i="1" s="1"/>
  <c r="P2125" i="1"/>
  <c r="AB2125" i="1" s="1"/>
  <c r="Z2125" i="1"/>
  <c r="M2126" i="1"/>
  <c r="AB2126" i="1" s="1"/>
  <c r="V2127" i="1"/>
  <c r="AB2127" i="1" s="1"/>
  <c r="S2128" i="1"/>
  <c r="AB2128" i="1" s="1"/>
  <c r="P2129" i="1"/>
  <c r="Z2129" i="1"/>
  <c r="AB2129" i="1" s="1"/>
  <c r="M2130" i="1"/>
  <c r="AB2130" i="1" s="1"/>
  <c r="V2131" i="1"/>
  <c r="AB2131" i="1" s="1"/>
  <c r="S2132" i="1"/>
  <c r="AB2132" i="1" s="1"/>
  <c r="P2133" i="1"/>
  <c r="AB2133" i="1" s="1"/>
  <c r="Z2133" i="1"/>
  <c r="M2134" i="1"/>
  <c r="AB2134" i="1" s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AB2140" i="1" s="1"/>
  <c r="P2141" i="1"/>
  <c r="Z2141" i="1"/>
  <c r="AB2141" i="1" s="1"/>
  <c r="M2142" i="1"/>
  <c r="AB2142" i="1" s="1"/>
  <c r="V2143" i="1"/>
  <c r="AB2143" i="1" s="1"/>
  <c r="S2144" i="1"/>
  <c r="AB2144" i="1" s="1"/>
  <c r="P2145" i="1"/>
  <c r="Z2145" i="1"/>
  <c r="AB2145" i="1" s="1"/>
  <c r="M2146" i="1"/>
  <c r="AB2146" i="1" s="1"/>
  <c r="V2147" i="1"/>
  <c r="AB2147" i="1" s="1"/>
  <c r="S2148" i="1"/>
  <c r="AB2148" i="1" s="1"/>
  <c r="P2149" i="1"/>
  <c r="AB2149" i="1" s="1"/>
  <c r="Z2149" i="1"/>
  <c r="M2150" i="1"/>
  <c r="AB2150" i="1" s="1"/>
  <c r="V2151" i="1"/>
  <c r="AB2151" i="1" s="1"/>
  <c r="S2152" i="1"/>
  <c r="AB2152" i="1" s="1"/>
  <c r="P2153" i="1"/>
  <c r="AB2153" i="1" s="1"/>
  <c r="Z2153" i="1"/>
  <c r="M2154" i="1"/>
  <c r="AB2154" i="1" s="1"/>
  <c r="V2155" i="1"/>
  <c r="AB2155" i="1" s="1"/>
  <c r="S2156" i="1"/>
  <c r="AB2156" i="1" s="1"/>
  <c r="P2157" i="1"/>
  <c r="AB2157" i="1" s="1"/>
  <c r="Z2157" i="1"/>
  <c r="M2158" i="1"/>
  <c r="AB2158" i="1" s="1"/>
  <c r="V2159" i="1"/>
  <c r="AB2159" i="1" s="1"/>
  <c r="S2160" i="1"/>
  <c r="AB2160" i="1" s="1"/>
  <c r="P2161" i="1"/>
  <c r="AB2161" i="1" s="1"/>
  <c r="Z2161" i="1"/>
  <c r="M2162" i="1"/>
  <c r="AB2162" i="1" s="1"/>
  <c r="V2163" i="1"/>
  <c r="AB2163" i="1" s="1"/>
  <c r="S2164" i="1"/>
  <c r="AB2164" i="1" s="1"/>
  <c r="P2165" i="1"/>
  <c r="AB2165" i="1" s="1"/>
  <c r="Z2165" i="1"/>
  <c r="M2166" i="1"/>
  <c r="AB2166" i="1" s="1"/>
  <c r="V2167" i="1"/>
  <c r="AB2167" i="1" s="1"/>
  <c r="S2168" i="1"/>
  <c r="AB2168" i="1" s="1"/>
  <c r="P2169" i="1"/>
  <c r="Z2169" i="1"/>
  <c r="AB2169" i="1" s="1"/>
  <c r="M2170" i="1"/>
  <c r="AB2170" i="1" s="1"/>
  <c r="V2171" i="1"/>
  <c r="AB2171" i="1" s="1"/>
  <c r="S2172" i="1"/>
  <c r="AB2172" i="1" s="1"/>
  <c r="P2173" i="1"/>
  <c r="AB2173" i="1" s="1"/>
  <c r="Z2173" i="1"/>
  <c r="M2174" i="1"/>
  <c r="AB2174" i="1" s="1"/>
  <c r="V2175" i="1"/>
  <c r="AB2175" i="1" s="1"/>
  <c r="S2176" i="1"/>
  <c r="AB2176" i="1" s="1"/>
  <c r="P2177" i="1"/>
  <c r="AB2177" i="1" s="1"/>
  <c r="Z2177" i="1"/>
  <c r="M2178" i="1"/>
  <c r="AB2178" i="1" s="1"/>
  <c r="V2179" i="1"/>
  <c r="AB2179" i="1" s="1"/>
  <c r="S2180" i="1"/>
  <c r="AB2180" i="1" s="1"/>
  <c r="P2181" i="1"/>
  <c r="Z2181" i="1"/>
  <c r="AB2181" i="1" s="1"/>
  <c r="M2182" i="1"/>
  <c r="AB2182" i="1" s="1"/>
  <c r="V2183" i="1"/>
  <c r="AB2183" i="1" s="1"/>
  <c r="S2184" i="1"/>
  <c r="AB2184" i="1" s="1"/>
  <c r="P2185" i="1"/>
  <c r="Z2185" i="1"/>
  <c r="AB2185" i="1" s="1"/>
  <c r="M2186" i="1"/>
  <c r="AB2186" i="1" s="1"/>
  <c r="V2187" i="1"/>
  <c r="AB2187" i="1" s="1"/>
  <c r="S2188" i="1"/>
  <c r="AB2188" i="1" s="1"/>
  <c r="P2189" i="1"/>
  <c r="AB2189" i="1" s="1"/>
  <c r="Z2189" i="1"/>
  <c r="M2190" i="1"/>
  <c r="AB2190" i="1" s="1"/>
  <c r="V2191" i="1"/>
  <c r="AB2191" i="1" s="1"/>
  <c r="S2192" i="1"/>
  <c r="AB2192" i="1" s="1"/>
  <c r="P2193" i="1"/>
  <c r="Z2193" i="1"/>
  <c r="AB2193" i="1" s="1"/>
  <c r="M2194" i="1"/>
  <c r="AB2194" i="1" s="1"/>
  <c r="V2195" i="1"/>
  <c r="AB2195" i="1" s="1"/>
  <c r="S2196" i="1"/>
  <c r="AB2196" i="1" s="1"/>
  <c r="P2197" i="1"/>
  <c r="Z2197" i="1"/>
  <c r="AB2197" i="1" s="1"/>
  <c r="M2198" i="1"/>
  <c r="AB2198" i="1" s="1"/>
  <c r="V2199" i="1"/>
  <c r="AB2199" i="1" s="1"/>
  <c r="S2200" i="1"/>
  <c r="AB2200" i="1" s="1"/>
  <c r="P2201" i="1"/>
  <c r="Z2201" i="1"/>
  <c r="AB2201" i="1" s="1"/>
  <c r="M2202" i="1"/>
  <c r="AB2202" i="1" s="1"/>
  <c r="V2203" i="1"/>
  <c r="AB2203" i="1" s="1"/>
  <c r="S2204" i="1"/>
  <c r="AB2204" i="1" s="1"/>
  <c r="P2205" i="1"/>
  <c r="Z2205" i="1"/>
  <c r="AB2205" i="1" s="1"/>
  <c r="M2206" i="1"/>
  <c r="AB2206" i="1" s="1"/>
  <c r="V2207" i="1"/>
  <c r="AB2207" i="1" s="1"/>
  <c r="S2208" i="1"/>
  <c r="AB2208" i="1" s="1"/>
  <c r="P2209" i="1"/>
  <c r="Z2209" i="1"/>
  <c r="AB2209" i="1" s="1"/>
  <c r="M2210" i="1"/>
  <c r="AB2210" i="1" s="1"/>
  <c r="V2211" i="1"/>
  <c r="AB2211" i="1" s="1"/>
  <c r="S2212" i="1"/>
  <c r="AB2212" i="1" s="1"/>
  <c r="P2213" i="1"/>
  <c r="AB2213" i="1" s="1"/>
  <c r="Z2213" i="1"/>
  <c r="M2214" i="1"/>
  <c r="AB2214" i="1" s="1"/>
  <c r="V2215" i="1"/>
  <c r="AB2215" i="1" s="1"/>
  <c r="S2216" i="1"/>
  <c r="AB2216" i="1" s="1"/>
  <c r="P2217" i="1"/>
  <c r="AB2217" i="1" s="1"/>
  <c r="Z2217" i="1"/>
  <c r="M2218" i="1"/>
  <c r="AB2218" i="1" s="1"/>
  <c r="V2219" i="1"/>
  <c r="AB2219" i="1" s="1"/>
  <c r="S2220" i="1"/>
  <c r="AB2220" i="1" s="1"/>
  <c r="P2221" i="1"/>
  <c r="Z2221" i="1"/>
  <c r="AB2221" i="1" s="1"/>
  <c r="M2222" i="1"/>
  <c r="AB2222" i="1" s="1"/>
  <c r="V2223" i="1"/>
  <c r="AB2223" i="1" s="1"/>
  <c r="S2224" i="1"/>
  <c r="AB2224" i="1" s="1"/>
  <c r="P2225" i="1"/>
  <c r="AB2225" i="1" s="1"/>
  <c r="Z2225" i="1"/>
  <c r="M2226" i="1"/>
  <c r="AB2226" i="1" s="1"/>
  <c r="V2227" i="1"/>
  <c r="AB2227" i="1" s="1"/>
  <c r="S2228" i="1"/>
  <c r="AB2228" i="1" s="1"/>
  <c r="P2229" i="1"/>
  <c r="AB2229" i="1" s="1"/>
  <c r="Z2229" i="1"/>
  <c r="M2230" i="1"/>
  <c r="AB2230" i="1" s="1"/>
  <c r="V2231" i="1"/>
  <c r="AB2231" i="1" s="1"/>
  <c r="S2232" i="1"/>
  <c r="AB2232" i="1" s="1"/>
  <c r="P2233" i="1"/>
  <c r="Z2233" i="1"/>
  <c r="AB2233" i="1" s="1"/>
  <c r="M2234" i="1"/>
  <c r="AB2234" i="1" s="1"/>
  <c r="V2235" i="1"/>
  <c r="AB2235" i="1" s="1"/>
  <c r="S2236" i="1"/>
  <c r="AB2236" i="1" s="1"/>
  <c r="P2237" i="1"/>
  <c r="AB2237" i="1" s="1"/>
  <c r="Z2237" i="1"/>
  <c r="M2238" i="1"/>
  <c r="AB2238" i="1" s="1"/>
  <c r="V2239" i="1"/>
  <c r="AB2239" i="1" s="1"/>
  <c r="S2240" i="1"/>
  <c r="AB2240" i="1" s="1"/>
  <c r="P2241" i="1"/>
  <c r="Z2241" i="1"/>
  <c r="AB2241" i="1" s="1"/>
  <c r="M2242" i="1"/>
  <c r="AB2242" i="1" s="1"/>
  <c r="V2243" i="1"/>
  <c r="AB2243" i="1" s="1"/>
  <c r="S2244" i="1"/>
  <c r="AB2244" i="1" s="1"/>
  <c r="P2245" i="1"/>
  <c r="Z2245" i="1"/>
  <c r="AB2245" i="1" s="1"/>
  <c r="M2246" i="1"/>
  <c r="AB2246" i="1" s="1"/>
  <c r="V2247" i="1"/>
  <c r="AB2247" i="1" s="1"/>
  <c r="S2248" i="1"/>
  <c r="AB2248" i="1" s="1"/>
  <c r="P2249" i="1"/>
  <c r="Z2249" i="1"/>
  <c r="AB2249" i="1" s="1"/>
  <c r="M2250" i="1"/>
  <c r="AB2250" i="1" s="1"/>
  <c r="V2251" i="1"/>
  <c r="AB2251" i="1" s="1"/>
  <c r="S2252" i="1"/>
  <c r="AB2252" i="1" s="1"/>
  <c r="P2253" i="1"/>
  <c r="AB2253" i="1" s="1"/>
  <c r="Z2253" i="1"/>
  <c r="M2254" i="1"/>
  <c r="AB2254" i="1" s="1"/>
  <c r="V2255" i="1"/>
  <c r="AB2255" i="1" s="1"/>
  <c r="S2256" i="1"/>
  <c r="AB2256" i="1" s="1"/>
  <c r="P2257" i="1"/>
  <c r="Z2257" i="1"/>
  <c r="AB2257" i="1" s="1"/>
  <c r="M2258" i="1"/>
  <c r="AB2258" i="1" s="1"/>
  <c r="V2259" i="1"/>
  <c r="AB2259" i="1" s="1"/>
  <c r="S2260" i="1"/>
  <c r="AB2260" i="1" s="1"/>
  <c r="P2261" i="1"/>
  <c r="Z2261" i="1"/>
  <c r="AB2261" i="1" s="1"/>
  <c r="M2262" i="1"/>
  <c r="AB2262" i="1" s="1"/>
  <c r="V2263" i="1"/>
  <c r="AB2263" i="1" s="1"/>
  <c r="S2264" i="1"/>
  <c r="AB2264" i="1" s="1"/>
  <c r="P2265" i="1"/>
  <c r="AB2265" i="1" s="1"/>
  <c r="Z2265" i="1"/>
  <c r="M2266" i="1"/>
  <c r="AB2266" i="1" s="1"/>
  <c r="V2267" i="1"/>
  <c r="AB2267" i="1" s="1"/>
  <c r="S2268" i="1"/>
  <c r="AB2268" i="1" s="1"/>
  <c r="P2269" i="1"/>
  <c r="AB2269" i="1" s="1"/>
  <c r="Z2269" i="1"/>
  <c r="M2270" i="1"/>
  <c r="AB2270" i="1" s="1"/>
  <c r="V2271" i="1"/>
  <c r="AB2271" i="1" s="1"/>
  <c r="S2272" i="1"/>
  <c r="AB2272" i="1" s="1"/>
  <c r="P2273" i="1"/>
  <c r="Z2273" i="1"/>
  <c r="AB2273" i="1" s="1"/>
  <c r="M2274" i="1"/>
  <c r="AB2274" i="1" s="1"/>
  <c r="V2275" i="1"/>
  <c r="AB2275" i="1" s="1"/>
  <c r="S2276" i="1"/>
  <c r="AB2276" i="1" s="1"/>
  <c r="P2277" i="1"/>
  <c r="Z2277" i="1"/>
  <c r="AB2277" i="1" s="1"/>
  <c r="M2278" i="1"/>
  <c r="AB2278" i="1" s="1"/>
  <c r="V2279" i="1"/>
  <c r="AB2279" i="1" s="1"/>
  <c r="S2280" i="1"/>
  <c r="AB2280" i="1" s="1"/>
  <c r="P2281" i="1"/>
  <c r="Z2281" i="1"/>
  <c r="AB2281" i="1" s="1"/>
  <c r="M2282" i="1"/>
  <c r="AB2282" i="1" s="1"/>
  <c r="V2283" i="1"/>
  <c r="AB2283" i="1" s="1"/>
  <c r="S2284" i="1"/>
  <c r="AB2284" i="1" s="1"/>
  <c r="P2285" i="1"/>
  <c r="AB2285" i="1" s="1"/>
  <c r="Z2285" i="1"/>
  <c r="M2286" i="1"/>
  <c r="AB2286" i="1" s="1"/>
  <c r="V2287" i="1"/>
  <c r="AB2287" i="1" s="1"/>
  <c r="S2288" i="1"/>
  <c r="AB2288" i="1" s="1"/>
  <c r="P2289" i="1"/>
  <c r="Z2289" i="1"/>
  <c r="AB2289" i="1" s="1"/>
  <c r="M2290" i="1"/>
  <c r="AB2290" i="1" s="1"/>
  <c r="V2291" i="1"/>
  <c r="AB2291" i="1" s="1"/>
  <c r="S2292" i="1"/>
  <c r="AB2292" i="1" s="1"/>
  <c r="P2293" i="1"/>
  <c r="AB2293" i="1" s="1"/>
  <c r="Z2293" i="1"/>
  <c r="M2294" i="1"/>
  <c r="AB2294" i="1" s="1"/>
  <c r="V2295" i="1"/>
  <c r="AB2295" i="1" s="1"/>
  <c r="S2296" i="1"/>
  <c r="AB2296" i="1" s="1"/>
  <c r="P2297" i="1"/>
  <c r="Z2297" i="1"/>
  <c r="AB2297" i="1" s="1"/>
  <c r="M2298" i="1"/>
  <c r="AB2298" i="1" s="1"/>
  <c r="V2299" i="1"/>
  <c r="AB2299" i="1" s="1"/>
  <c r="S2300" i="1"/>
  <c r="AB2300" i="1" s="1"/>
  <c r="P2301" i="1"/>
  <c r="Z2301" i="1"/>
  <c r="AB2301" i="1" s="1"/>
  <c r="M2302" i="1"/>
  <c r="AB2302" i="1" s="1"/>
  <c r="V2303" i="1"/>
  <c r="AB2303" i="1" s="1"/>
  <c r="S2304" i="1"/>
  <c r="AB2304" i="1" s="1"/>
  <c r="P2305" i="1"/>
  <c r="Z2305" i="1"/>
  <c r="AB2305" i="1" s="1"/>
  <c r="M2306" i="1"/>
  <c r="AB2306" i="1" s="1"/>
  <c r="V2307" i="1"/>
  <c r="AB2307" i="1" s="1"/>
  <c r="S2308" i="1"/>
  <c r="AB2308" i="1" s="1"/>
  <c r="P2309" i="1"/>
  <c r="AB2309" i="1" s="1"/>
  <c r="Z2309" i="1"/>
  <c r="M2310" i="1"/>
  <c r="AB2310" i="1" s="1"/>
  <c r="V2311" i="1"/>
  <c r="AB2311" i="1" s="1"/>
  <c r="S2312" i="1"/>
  <c r="AB2312" i="1" s="1"/>
  <c r="P2313" i="1"/>
  <c r="AB2313" i="1" s="1"/>
  <c r="Z2313" i="1"/>
  <c r="M2314" i="1"/>
  <c r="AB2314" i="1" s="1"/>
  <c r="V2315" i="1"/>
  <c r="AB2315" i="1" s="1"/>
  <c r="S2316" i="1"/>
  <c r="AB2316" i="1" s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Z2325" i="1"/>
  <c r="AB2325" i="1" s="1"/>
  <c r="M2326" i="1"/>
  <c r="AB2326" i="1" s="1"/>
  <c r="V2327" i="1"/>
  <c r="AB2327" i="1" s="1"/>
  <c r="S2328" i="1"/>
  <c r="AB2328" i="1" s="1"/>
  <c r="P2329" i="1"/>
  <c r="AB2329" i="1" s="1"/>
  <c r="Z2329" i="1"/>
  <c r="M2330" i="1"/>
  <c r="AB2330" i="1" s="1"/>
  <c r="V2331" i="1"/>
  <c r="AB2331" i="1" s="1"/>
  <c r="S2332" i="1"/>
  <c r="AB2332" i="1" s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AB2341" i="1" s="1"/>
  <c r="Z2341" i="1"/>
  <c r="M2342" i="1"/>
  <c r="AB2342" i="1" s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Z2349" i="1"/>
  <c r="AB2349" i="1" s="1"/>
  <c r="M2350" i="1"/>
  <c r="AB2350" i="1" s="1"/>
  <c r="V2351" i="1"/>
  <c r="AB2351" i="1" s="1"/>
  <c r="S2352" i="1"/>
  <c r="AB2352" i="1" s="1"/>
  <c r="P2353" i="1"/>
  <c r="Z2353" i="1"/>
  <c r="AB2353" i="1" s="1"/>
  <c r="M2354" i="1"/>
  <c r="AB2354" i="1" s="1"/>
  <c r="V2355" i="1"/>
  <c r="AB2355" i="1" s="1"/>
  <c r="S2356" i="1"/>
  <c r="AB2356" i="1" s="1"/>
  <c r="P2357" i="1"/>
  <c r="Z2357" i="1"/>
  <c r="AB2357" i="1" s="1"/>
  <c r="M2358" i="1"/>
  <c r="AB2358" i="1" s="1"/>
  <c r="V2359" i="1"/>
  <c r="AB2359" i="1" s="1"/>
  <c r="S2360" i="1"/>
  <c r="AB2360" i="1" s="1"/>
  <c r="P2361" i="1"/>
  <c r="Z2361" i="1"/>
  <c r="AB2361" i="1" s="1"/>
  <c r="M2362" i="1"/>
  <c r="AB2362" i="1" s="1"/>
  <c r="V2363" i="1"/>
  <c r="AB2363" i="1" s="1"/>
  <c r="S2364" i="1"/>
  <c r="AB2364" i="1" s="1"/>
  <c r="P2365" i="1"/>
  <c r="AB2365" i="1" s="1"/>
  <c r="Z2365" i="1"/>
  <c r="M2366" i="1"/>
  <c r="AB2366" i="1" s="1"/>
  <c r="V2367" i="1"/>
  <c r="AB2367" i="1" s="1"/>
  <c r="S2368" i="1"/>
  <c r="AB2368" i="1" s="1"/>
  <c r="P2369" i="1"/>
  <c r="Z2369" i="1"/>
  <c r="AB2369" i="1" s="1"/>
  <c r="M2370" i="1"/>
  <c r="AB2370" i="1" s="1"/>
  <c r="V2371" i="1"/>
  <c r="AB2371" i="1" s="1"/>
  <c r="S2372" i="1"/>
  <c r="AB2372" i="1" s="1"/>
  <c r="P2373" i="1"/>
  <c r="Z2373" i="1"/>
  <c r="AB2373" i="1" s="1"/>
  <c r="M2374" i="1"/>
  <c r="AB2374" i="1" s="1"/>
  <c r="V2375" i="1"/>
  <c r="AB2375" i="1" s="1"/>
  <c r="S2376" i="1"/>
  <c r="AB2376" i="1" s="1"/>
  <c r="P2377" i="1"/>
  <c r="Z2377" i="1"/>
  <c r="AB2377" i="1" s="1"/>
  <c r="M2378" i="1"/>
  <c r="AB2378" i="1" s="1"/>
  <c r="V2379" i="1"/>
  <c r="AB2379" i="1" s="1"/>
  <c r="S2380" i="1"/>
  <c r="AB2380" i="1" s="1"/>
  <c r="P2381" i="1"/>
  <c r="Z2381" i="1"/>
  <c r="AB2381" i="1" s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Z2389" i="1"/>
  <c r="AB2389" i="1" s="1"/>
  <c r="M2390" i="1"/>
  <c r="AB2390" i="1" s="1"/>
  <c r="V2391" i="1"/>
  <c r="AB2391" i="1" s="1"/>
  <c r="S2392" i="1"/>
  <c r="AB2392" i="1" s="1"/>
  <c r="P2393" i="1"/>
  <c r="Z2393" i="1"/>
  <c r="AB2393" i="1" s="1"/>
  <c r="M2394" i="1"/>
  <c r="AB2394" i="1" s="1"/>
  <c r="V2395" i="1"/>
  <c r="AB2395" i="1" s="1"/>
  <c r="S2396" i="1"/>
  <c r="AB2396" i="1" s="1"/>
  <c r="P2397" i="1"/>
  <c r="Z2397" i="1"/>
  <c r="AB2397" i="1" s="1"/>
  <c r="M2398" i="1"/>
  <c r="AB2398" i="1" s="1"/>
  <c r="V2399" i="1"/>
  <c r="AB2399" i="1" s="1"/>
  <c r="S2400" i="1"/>
  <c r="AB2400" i="1" s="1"/>
  <c r="P2401" i="1"/>
  <c r="Z2401" i="1"/>
  <c r="AB2401" i="1" s="1"/>
  <c r="M2402" i="1"/>
  <c r="AB2402" i="1" s="1"/>
  <c r="V2403" i="1"/>
  <c r="AB2403" i="1" s="1"/>
  <c r="S2404" i="1"/>
  <c r="AB2404" i="1" s="1"/>
  <c r="P2405" i="1"/>
  <c r="Z2405" i="1"/>
  <c r="AB2405" i="1" s="1"/>
  <c r="M2406" i="1"/>
  <c r="AB2406" i="1" s="1"/>
  <c r="V2407" i="1"/>
  <c r="AB2407" i="1" s="1"/>
  <c r="S2408" i="1"/>
  <c r="AB2408" i="1" s="1"/>
  <c r="P2409" i="1"/>
  <c r="Z2409" i="1"/>
  <c r="AB2409" i="1" s="1"/>
  <c r="M2410" i="1"/>
  <c r="AB2410" i="1" s="1"/>
  <c r="V2411" i="1"/>
  <c r="AB2411" i="1" s="1"/>
  <c r="S2412" i="1"/>
  <c r="AB2412" i="1" s="1"/>
  <c r="P2413" i="1"/>
  <c r="Z2413" i="1"/>
  <c r="AB2413" i="1" s="1"/>
  <c r="M2414" i="1"/>
  <c r="AB2414" i="1" s="1"/>
  <c r="V2415" i="1"/>
  <c r="AB2415" i="1" s="1"/>
  <c r="S2416" i="1"/>
  <c r="AB2416" i="1" s="1"/>
  <c r="P2417" i="1"/>
  <c r="Z2417" i="1"/>
  <c r="AB2417" i="1" s="1"/>
  <c r="M2418" i="1"/>
  <c r="AB2418" i="1" s="1"/>
  <c r="V2419" i="1"/>
  <c r="AB2419" i="1" s="1"/>
  <c r="S2420" i="1"/>
  <c r="AB2420" i="1" s="1"/>
  <c r="P2421" i="1"/>
  <c r="Z2421" i="1"/>
  <c r="AB2421" i="1" s="1"/>
  <c r="M2422" i="1"/>
  <c r="AB2422" i="1" s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Z2429" i="1"/>
  <c r="AB2429" i="1" s="1"/>
  <c r="M2430" i="1"/>
  <c r="AB2430" i="1" s="1"/>
  <c r="V2431" i="1"/>
  <c r="AB2431" i="1" s="1"/>
  <c r="S2432" i="1"/>
  <c r="AB2432" i="1" s="1"/>
  <c r="P2433" i="1"/>
  <c r="Z2433" i="1"/>
  <c r="AB2433" i="1" s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Z2441" i="1"/>
  <c r="AB2441" i="1" s="1"/>
  <c r="M2442" i="1"/>
  <c r="AB2442" i="1" s="1"/>
  <c r="V2443" i="1"/>
  <c r="AB2443" i="1" s="1"/>
  <c r="S2444" i="1"/>
  <c r="AB2444" i="1" s="1"/>
  <c r="P2445" i="1"/>
  <c r="Z2445" i="1"/>
  <c r="AB2445" i="1" s="1"/>
  <c r="M2446" i="1"/>
  <c r="AB2446" i="1" s="1"/>
  <c r="V2447" i="1"/>
  <c r="AB2447" i="1" s="1"/>
  <c r="S2448" i="1"/>
  <c r="AB2448" i="1" s="1"/>
  <c r="P2449" i="1"/>
  <c r="Z2449" i="1"/>
  <c r="AB2449" i="1" s="1"/>
  <c r="M2450" i="1"/>
  <c r="AB2450" i="1" s="1"/>
  <c r="V2451" i="1"/>
  <c r="AB2451" i="1" s="1"/>
  <c r="S2452" i="1"/>
  <c r="AB2452" i="1" s="1"/>
  <c r="P2453" i="1"/>
  <c r="Z2453" i="1"/>
  <c r="AB2453" i="1" s="1"/>
  <c r="M2454" i="1"/>
  <c r="AB2454" i="1" s="1"/>
  <c r="V2455" i="1"/>
  <c r="AB2455" i="1" s="1"/>
  <c r="S2456" i="1"/>
  <c r="AB2456" i="1" s="1"/>
  <c r="P2457" i="1"/>
  <c r="Z2457" i="1"/>
  <c r="AB2457" i="1" s="1"/>
  <c r="M2458" i="1"/>
  <c r="AB2458" i="1" s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Z2465" i="1"/>
  <c r="AB2465" i="1" s="1"/>
  <c r="M2466" i="1"/>
  <c r="AB2466" i="1" s="1"/>
  <c r="V2467" i="1"/>
  <c r="AB2467" i="1" s="1"/>
  <c r="S2468" i="1"/>
  <c r="AB2468" i="1" s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Z2477" i="1"/>
  <c r="AB2477" i="1" s="1"/>
  <c r="M2478" i="1"/>
  <c r="AB2478" i="1" s="1"/>
  <c r="V2479" i="1"/>
  <c r="AB2479" i="1" s="1"/>
  <c r="S2480" i="1"/>
  <c r="AB2480" i="1" s="1"/>
  <c r="P2481" i="1"/>
  <c r="AB2481" i="1" s="1"/>
  <c r="Z2481" i="1"/>
  <c r="M2482" i="1"/>
  <c r="AB2482" i="1" s="1"/>
  <c r="V2483" i="1"/>
  <c r="AB2483" i="1" s="1"/>
  <c r="S2484" i="1"/>
  <c r="AB2484" i="1" s="1"/>
  <c r="P2485" i="1"/>
  <c r="Z2485" i="1"/>
  <c r="AB2485" i="1" s="1"/>
  <c r="M2486" i="1"/>
  <c r="AB2486" i="1" s="1"/>
  <c r="V2487" i="1"/>
  <c r="AB2487" i="1" s="1"/>
  <c r="S2488" i="1"/>
  <c r="AB2488" i="1" s="1"/>
  <c r="P2489" i="1"/>
  <c r="Z2489" i="1"/>
  <c r="AB2489" i="1" s="1"/>
  <c r="M2490" i="1"/>
  <c r="AB2490" i="1" s="1"/>
  <c r="V2491" i="1"/>
  <c r="AB2491" i="1" s="1"/>
  <c r="S2492" i="1"/>
  <c r="AB2492" i="1" s="1"/>
  <c r="P2493" i="1"/>
  <c r="AB2493" i="1" s="1"/>
  <c r="Z2493" i="1"/>
  <c r="M2494" i="1"/>
  <c r="AB2494" i="1" s="1"/>
  <c r="V2495" i="1"/>
  <c r="AB2495" i="1" s="1"/>
  <c r="S2496" i="1"/>
  <c r="AB2496" i="1" s="1"/>
  <c r="P2497" i="1"/>
  <c r="Z2497" i="1"/>
  <c r="AB2497" i="1" s="1"/>
  <c r="M2498" i="1"/>
  <c r="AB2498" i="1" s="1"/>
  <c r="V2499" i="1"/>
  <c r="AB2499" i="1" s="1"/>
  <c r="S2500" i="1"/>
  <c r="AB2500" i="1" s="1"/>
  <c r="P2501" i="1"/>
  <c r="Z2501" i="1"/>
  <c r="AB2501" i="1" s="1"/>
  <c r="M2502" i="1"/>
  <c r="AB2502" i="1" s="1"/>
  <c r="V2503" i="1"/>
  <c r="AB2503" i="1" s="1"/>
  <c r="S2504" i="1"/>
  <c r="AB2504" i="1" s="1"/>
  <c r="P2505" i="1"/>
  <c r="Z2505" i="1"/>
  <c r="AB2505" i="1" s="1"/>
  <c r="M2506" i="1"/>
  <c r="AB2506" i="1" s="1"/>
  <c r="V2507" i="1"/>
  <c r="AB2507" i="1" s="1"/>
  <c r="S2508" i="1"/>
  <c r="AB2508" i="1" s="1"/>
  <c r="P2509" i="1"/>
  <c r="Z2509" i="1"/>
  <c r="AB2509" i="1" s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Z2517" i="1"/>
  <c r="AB2517" i="1" s="1"/>
  <c r="M2518" i="1"/>
  <c r="AB2518" i="1" s="1"/>
  <c r="V2519" i="1"/>
  <c r="AB2519" i="1" s="1"/>
  <c r="S2520" i="1"/>
  <c r="AB2520" i="1" s="1"/>
  <c r="P2521" i="1"/>
  <c r="AB2521" i="1" s="1"/>
  <c r="Z2521" i="1"/>
  <c r="M2522" i="1"/>
  <c r="AB2522" i="1" s="1"/>
  <c r="V2523" i="1"/>
  <c r="AB2523" i="1" s="1"/>
  <c r="S2524" i="1"/>
  <c r="AB2524" i="1" s="1"/>
  <c r="P2525" i="1"/>
  <c r="Z2525" i="1"/>
  <c r="AB2525" i="1" s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Z2533" i="1"/>
  <c r="AB2533" i="1" s="1"/>
  <c r="M2534" i="1"/>
  <c r="AB2534" i="1" s="1"/>
  <c r="V2535" i="1"/>
  <c r="AB2535" i="1" s="1"/>
  <c r="S2536" i="1"/>
  <c r="AB2536" i="1" s="1"/>
  <c r="P2537" i="1"/>
  <c r="Z2537" i="1"/>
  <c r="AB2537" i="1" s="1"/>
  <c r="M2538" i="1"/>
  <c r="AB2538" i="1" s="1"/>
  <c r="V2539" i="1"/>
  <c r="AB2539" i="1" s="1"/>
  <c r="S2540" i="1"/>
  <c r="AB2540" i="1" s="1"/>
  <c r="P2541" i="1"/>
  <c r="Z2541" i="1"/>
  <c r="AB2541" i="1" s="1"/>
  <c r="M2542" i="1"/>
  <c r="AB2542" i="1" s="1"/>
  <c r="V2543" i="1"/>
  <c r="AB2543" i="1" s="1"/>
  <c r="S2544" i="1"/>
  <c r="AB2544" i="1" s="1"/>
  <c r="P2545" i="1"/>
  <c r="Z2545" i="1"/>
  <c r="AB2545" i="1" s="1"/>
  <c r="M2546" i="1"/>
  <c r="AB2546" i="1" s="1"/>
  <c r="V2547" i="1"/>
  <c r="AB2547" i="1" s="1"/>
  <c r="S2548" i="1"/>
  <c r="AB2548" i="1" s="1"/>
  <c r="P2549" i="1"/>
  <c r="Z2549" i="1"/>
  <c r="AB2549" i="1" s="1"/>
  <c r="M2550" i="1"/>
  <c r="AB2550" i="1" s="1"/>
  <c r="V2551" i="1"/>
  <c r="AB2551" i="1" s="1"/>
  <c r="S2552" i="1"/>
  <c r="AB2552" i="1" s="1"/>
  <c r="P2553" i="1"/>
  <c r="Z2553" i="1"/>
  <c r="AB2553" i="1" s="1"/>
  <c r="M2554" i="1"/>
  <c r="AB2554" i="1" s="1"/>
  <c r="V2555" i="1"/>
  <c r="AB2555" i="1" s="1"/>
  <c r="S2556" i="1"/>
  <c r="AB2556" i="1" s="1"/>
  <c r="P2557" i="1"/>
  <c r="Z2557" i="1"/>
  <c r="AB2557" i="1" s="1"/>
  <c r="M2558" i="1"/>
  <c r="AB2558" i="1" s="1"/>
  <c r="V2559" i="1"/>
  <c r="AB2559" i="1" s="1"/>
  <c r="S2560" i="1"/>
  <c r="AB2560" i="1" s="1"/>
  <c r="P2561" i="1"/>
  <c r="Z2561" i="1"/>
  <c r="AB2561" i="1" s="1"/>
  <c r="M2562" i="1"/>
  <c r="AB2562" i="1" s="1"/>
  <c r="V2563" i="1"/>
  <c r="AB2563" i="1" s="1"/>
  <c r="S2564" i="1"/>
  <c r="AB2564" i="1" s="1"/>
  <c r="P2565" i="1"/>
  <c r="Z2565" i="1"/>
  <c r="AB2565" i="1" s="1"/>
  <c r="M2566" i="1"/>
  <c r="AB2566" i="1" s="1"/>
  <c r="V2567" i="1"/>
  <c r="AB2567" i="1" s="1"/>
  <c r="S2568" i="1"/>
  <c r="AB2568" i="1" s="1"/>
  <c r="P2569" i="1"/>
  <c r="Z2569" i="1"/>
  <c r="AB2569" i="1" s="1"/>
  <c r="M2570" i="1"/>
  <c r="AB2570" i="1" s="1"/>
  <c r="V2571" i="1"/>
  <c r="AB2571" i="1" s="1"/>
  <c r="S2572" i="1"/>
  <c r="AB2572" i="1" s="1"/>
  <c r="P2573" i="1"/>
  <c r="Z2573" i="1"/>
  <c r="AB2573" i="1" s="1"/>
  <c r="M2574" i="1"/>
  <c r="AB2574" i="1" s="1"/>
  <c r="V2575" i="1"/>
  <c r="AB2575" i="1" s="1"/>
  <c r="S2576" i="1"/>
  <c r="AB2576" i="1" s="1"/>
  <c r="P2577" i="1"/>
  <c r="AB2577" i="1" s="1"/>
  <c r="Z2577" i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Z2585" i="1"/>
  <c r="AB2585" i="1" s="1"/>
  <c r="M2586" i="1"/>
  <c r="AB2586" i="1" s="1"/>
  <c r="V2587" i="1"/>
  <c r="AB2587" i="1" s="1"/>
  <c r="S2588" i="1"/>
  <c r="AB2588" i="1" s="1"/>
  <c r="P2589" i="1"/>
  <c r="Z2589" i="1"/>
  <c r="AB2589" i="1" s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Z2597" i="1"/>
  <c r="AB2597" i="1" s="1"/>
  <c r="M2598" i="1"/>
  <c r="AB2598" i="1" s="1"/>
  <c r="V2599" i="1"/>
  <c r="AB2599" i="1" s="1"/>
  <c r="S2600" i="1"/>
  <c r="AB2600" i="1" s="1"/>
  <c r="P2601" i="1"/>
  <c r="AB2601" i="1" s="1"/>
  <c r="Z2601" i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Z2609" i="1"/>
  <c r="AB2609" i="1" s="1"/>
  <c r="M2610" i="1"/>
  <c r="AB2610" i="1" s="1"/>
  <c r="V2611" i="1"/>
  <c r="AB2611" i="1" s="1"/>
  <c r="S2612" i="1"/>
  <c r="AB2612" i="1" s="1"/>
  <c r="P2613" i="1"/>
  <c r="Z2613" i="1"/>
  <c r="AB2613" i="1" s="1"/>
  <c r="M2614" i="1"/>
  <c r="AB2614" i="1" s="1"/>
  <c r="V2615" i="1"/>
  <c r="AB2615" i="1" s="1"/>
  <c r="S2616" i="1"/>
  <c r="AB2616" i="1" s="1"/>
  <c r="P2617" i="1"/>
  <c r="Z2617" i="1"/>
  <c r="AB2617" i="1" s="1"/>
  <c r="M2618" i="1"/>
  <c r="AB2618" i="1" s="1"/>
  <c r="V2619" i="1"/>
  <c r="AB2619" i="1" s="1"/>
  <c r="S2620" i="1"/>
  <c r="AB2620" i="1" s="1"/>
  <c r="P2621" i="1"/>
  <c r="Z2621" i="1"/>
  <c r="AB2621" i="1" s="1"/>
  <c r="M2622" i="1"/>
  <c r="AB2622" i="1" s="1"/>
  <c r="V2623" i="1"/>
  <c r="AB2623" i="1" s="1"/>
  <c r="S2624" i="1"/>
  <c r="AB2624" i="1" s="1"/>
  <c r="P2625" i="1"/>
  <c r="Z2625" i="1"/>
  <c r="AB2625" i="1" s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Z2637" i="1"/>
  <c r="AB2637" i="1" s="1"/>
  <c r="M2638" i="1"/>
  <c r="AB2638" i="1" s="1"/>
  <c r="V2639" i="1"/>
  <c r="AB2639" i="1" s="1"/>
  <c r="S2640" i="1"/>
  <c r="AB2640" i="1" s="1"/>
  <c r="P2641" i="1"/>
  <c r="AB2641" i="1" s="1"/>
  <c r="Z2641" i="1"/>
  <c r="M2642" i="1"/>
  <c r="AB2642" i="1" s="1"/>
  <c r="V2643" i="1"/>
  <c r="AB2643" i="1" s="1"/>
  <c r="S2644" i="1"/>
  <c r="AB2644" i="1" s="1"/>
  <c r="P2645" i="1"/>
  <c r="AB2645" i="1" s="1"/>
  <c r="Z2645" i="1"/>
  <c r="M2646" i="1"/>
  <c r="AB2646" i="1" s="1"/>
  <c r="V2647" i="1"/>
  <c r="AB2647" i="1" s="1"/>
  <c r="S2648" i="1"/>
  <c r="AB2648" i="1" s="1"/>
  <c r="P2649" i="1"/>
  <c r="Z2649" i="1"/>
  <c r="AB2649" i="1" s="1"/>
  <c r="M2650" i="1"/>
  <c r="AB2650" i="1" s="1"/>
  <c r="V2651" i="1"/>
  <c r="AB2651" i="1" s="1"/>
  <c r="S2652" i="1"/>
  <c r="AB2652" i="1" s="1"/>
  <c r="P2653" i="1"/>
  <c r="Z2653" i="1"/>
  <c r="AB2653" i="1" s="1"/>
  <c r="M2654" i="1"/>
  <c r="AB2654" i="1" s="1"/>
  <c r="V2655" i="1"/>
  <c r="AB2655" i="1" s="1"/>
  <c r="S2656" i="1"/>
  <c r="AB2656" i="1" s="1"/>
  <c r="P2657" i="1"/>
  <c r="Z2657" i="1"/>
  <c r="AB2657" i="1" s="1"/>
  <c r="M2658" i="1"/>
  <c r="AB2658" i="1" s="1"/>
  <c r="V2659" i="1"/>
  <c r="AB2659" i="1" s="1"/>
  <c r="S2660" i="1"/>
  <c r="AB2660" i="1" s="1"/>
  <c r="P2661" i="1"/>
  <c r="Z2661" i="1"/>
  <c r="AB2661" i="1" s="1"/>
  <c r="M2662" i="1"/>
  <c r="AB2662" i="1" s="1"/>
  <c r="V2663" i="1"/>
  <c r="AB2663" i="1" s="1"/>
  <c r="S2664" i="1"/>
  <c r="AB2664" i="1" s="1"/>
  <c r="P2665" i="1"/>
  <c r="Z2665" i="1"/>
  <c r="AB2665" i="1" s="1"/>
  <c r="M2666" i="1"/>
  <c r="AB2666" i="1" s="1"/>
  <c r="V2667" i="1"/>
  <c r="AB2667" i="1" s="1"/>
  <c r="S2668" i="1"/>
  <c r="AB2668" i="1" s="1"/>
  <c r="P2669" i="1"/>
  <c r="Z2669" i="1"/>
  <c r="AB2669" i="1" s="1"/>
  <c r="M2670" i="1"/>
  <c r="AB2670" i="1" s="1"/>
  <c r="V2671" i="1"/>
  <c r="AB2671" i="1" s="1"/>
  <c r="S2672" i="1"/>
  <c r="AB2672" i="1" s="1"/>
  <c r="P2673" i="1"/>
  <c r="Z2673" i="1"/>
  <c r="AB2673" i="1" s="1"/>
  <c r="M2674" i="1"/>
  <c r="AB2674" i="1" s="1"/>
  <c r="V2675" i="1"/>
  <c r="AB2675" i="1" s="1"/>
  <c r="S2676" i="1"/>
  <c r="AB2676" i="1" s="1"/>
  <c r="P2677" i="1"/>
  <c r="Z2677" i="1"/>
  <c r="AB2677" i="1" s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Z2685" i="1"/>
  <c r="AB2685" i="1" s="1"/>
  <c r="M2686" i="1"/>
  <c r="AB2686" i="1" s="1"/>
  <c r="V2687" i="1"/>
  <c r="AB2687" i="1" s="1"/>
  <c r="S2688" i="1"/>
  <c r="AB2688" i="1" s="1"/>
  <c r="P2689" i="1"/>
  <c r="AB2689" i="1" s="1"/>
  <c r="Z2689" i="1"/>
  <c r="M2690" i="1"/>
  <c r="AB2690" i="1" s="1"/>
  <c r="V2691" i="1"/>
  <c r="AB2691" i="1" s="1"/>
  <c r="S2692" i="1"/>
  <c r="AB2692" i="1" s="1"/>
  <c r="P2693" i="1"/>
  <c r="AB2693" i="1" s="1"/>
  <c r="Z2693" i="1"/>
  <c r="M2694" i="1"/>
  <c r="AB2694" i="1" s="1"/>
  <c r="V2695" i="1"/>
  <c r="AB2695" i="1" s="1"/>
  <c r="S2696" i="1"/>
  <c r="AB2696" i="1" s="1"/>
  <c r="P2697" i="1"/>
  <c r="AB2697" i="1" s="1"/>
  <c r="Z2697" i="1"/>
  <c r="M2698" i="1"/>
  <c r="AB2698" i="1" s="1"/>
  <c r="V2699" i="1"/>
  <c r="AB2699" i="1" s="1"/>
  <c r="S2700" i="1"/>
  <c r="AB2700" i="1" s="1"/>
  <c r="P2701" i="1"/>
  <c r="AB2701" i="1" s="1"/>
  <c r="Z2701" i="1"/>
  <c r="M2702" i="1"/>
  <c r="AB2702" i="1" s="1"/>
  <c r="V2703" i="1"/>
  <c r="AB2703" i="1" s="1"/>
  <c r="S2704" i="1"/>
  <c r="AB2704" i="1" s="1"/>
  <c r="P2705" i="1"/>
  <c r="Z2705" i="1"/>
  <c r="AB2705" i="1" s="1"/>
  <c r="M2706" i="1"/>
  <c r="AB2706" i="1" s="1"/>
  <c r="V2707" i="1"/>
  <c r="AB2707" i="1" s="1"/>
  <c r="S2708" i="1"/>
  <c r="AB2708" i="1" s="1"/>
  <c r="P2709" i="1"/>
  <c r="AB2709" i="1" s="1"/>
  <c r="Z2709" i="1"/>
  <c r="M2710" i="1"/>
  <c r="AB2710" i="1" s="1"/>
  <c r="V2711" i="1"/>
  <c r="AB2711" i="1" s="1"/>
  <c r="S2712" i="1"/>
  <c r="AB2712" i="1" s="1"/>
  <c r="P2713" i="1"/>
  <c r="Z2713" i="1"/>
  <c r="AB2713" i="1" s="1"/>
  <c r="M2714" i="1"/>
  <c r="AB2714" i="1" s="1"/>
  <c r="V2715" i="1"/>
  <c r="AB2715" i="1" s="1"/>
  <c r="S2716" i="1"/>
  <c r="AB2716" i="1" s="1"/>
  <c r="P2717" i="1"/>
  <c r="Z2717" i="1"/>
  <c r="AB2717" i="1" s="1"/>
  <c r="M2718" i="1"/>
  <c r="AB2718" i="1" s="1"/>
  <c r="V2719" i="1"/>
  <c r="AB2719" i="1" s="1"/>
  <c r="S2720" i="1"/>
  <c r="AB2720" i="1" s="1"/>
  <c r="P2721" i="1"/>
  <c r="Z2721" i="1"/>
  <c r="AB2721" i="1" s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Z2729" i="1"/>
  <c r="AB2729" i="1" s="1"/>
  <c r="M2730" i="1"/>
  <c r="AB2730" i="1" s="1"/>
  <c r="V2731" i="1"/>
  <c r="AB2731" i="1" s="1"/>
  <c r="S2732" i="1"/>
  <c r="AB2732" i="1" s="1"/>
  <c r="P2733" i="1"/>
  <c r="Z2733" i="1"/>
  <c r="AB2733" i="1" s="1"/>
  <c r="M2734" i="1"/>
  <c r="AB2734" i="1" s="1"/>
  <c r="V2735" i="1"/>
  <c r="AB2735" i="1" s="1"/>
  <c r="S2736" i="1"/>
  <c r="AB2736" i="1" s="1"/>
  <c r="P2737" i="1"/>
  <c r="Z2737" i="1"/>
  <c r="AB2737" i="1" s="1"/>
  <c r="M2738" i="1"/>
  <c r="AB2738" i="1" s="1"/>
  <c r="V2739" i="1"/>
  <c r="AB2739" i="1" s="1"/>
  <c r="S2740" i="1"/>
  <c r="AB2740" i="1" s="1"/>
  <c r="P2741" i="1"/>
  <c r="AB2741" i="1" s="1"/>
  <c r="Z2741" i="1"/>
  <c r="M2742" i="1"/>
  <c r="AB2742" i="1" s="1"/>
  <c r="V2743" i="1"/>
  <c r="AB2743" i="1" s="1"/>
  <c r="S2744" i="1"/>
  <c r="AB2744" i="1" s="1"/>
  <c r="P2745" i="1"/>
  <c r="Z2745" i="1"/>
  <c r="AB2745" i="1" s="1"/>
  <c r="M2746" i="1"/>
  <c r="AB2746" i="1" s="1"/>
  <c r="V2747" i="1"/>
  <c r="AB2747" i="1" s="1"/>
  <c r="S2748" i="1"/>
  <c r="AB2748" i="1" s="1"/>
  <c r="P2749" i="1"/>
  <c r="Z2749" i="1"/>
  <c r="AB2749" i="1" s="1"/>
  <c r="M2750" i="1"/>
  <c r="AB2750" i="1" s="1"/>
  <c r="V2751" i="1"/>
  <c r="AB2751" i="1" s="1"/>
  <c r="S2752" i="1"/>
  <c r="AB2752" i="1" s="1"/>
  <c r="P2753" i="1"/>
  <c r="Z2753" i="1"/>
  <c r="AB2753" i="1" s="1"/>
  <c r="M2754" i="1"/>
  <c r="AB2754" i="1" s="1"/>
  <c r="V2755" i="1"/>
  <c r="AB2755" i="1" s="1"/>
  <c r="S2756" i="1"/>
  <c r="AB2756" i="1" s="1"/>
  <c r="P2757" i="1"/>
  <c r="Z2757" i="1"/>
  <c r="AB2757" i="1" s="1"/>
  <c r="M2758" i="1"/>
  <c r="AB2758" i="1" s="1"/>
  <c r="V2759" i="1"/>
  <c r="AB2759" i="1" s="1"/>
  <c r="S2760" i="1"/>
  <c r="AB2760" i="1" s="1"/>
  <c r="P2761" i="1"/>
  <c r="Z2761" i="1"/>
  <c r="AB2761" i="1" s="1"/>
  <c r="M2762" i="1"/>
  <c r="AB2762" i="1" s="1"/>
  <c r="V2763" i="1"/>
  <c r="AB2763" i="1" s="1"/>
  <c r="S2764" i="1"/>
  <c r="AB2764" i="1" s="1"/>
  <c r="P2765" i="1"/>
  <c r="Z2765" i="1"/>
  <c r="AB2765" i="1" s="1"/>
  <c r="M2766" i="1"/>
  <c r="AB2766" i="1" s="1"/>
  <c r="V2767" i="1"/>
  <c r="AB2767" i="1" s="1"/>
  <c r="S2768" i="1"/>
  <c r="AB2768" i="1" s="1"/>
  <c r="P2769" i="1"/>
  <c r="Z2769" i="1"/>
  <c r="AB2769" i="1" s="1"/>
  <c r="M2770" i="1"/>
  <c r="AB2770" i="1" s="1"/>
  <c r="V2771" i="1"/>
  <c r="AB2771" i="1" s="1"/>
  <c r="S2772" i="1"/>
  <c r="AB2772" i="1" s="1"/>
  <c r="P2773" i="1"/>
  <c r="Z2773" i="1"/>
  <c r="AB2773" i="1" s="1"/>
  <c r="M2774" i="1"/>
  <c r="AB2774" i="1" s="1"/>
  <c r="V2775" i="1"/>
  <c r="AB2775" i="1" s="1"/>
  <c r="S2776" i="1"/>
  <c r="AB2776" i="1" s="1"/>
  <c r="P2777" i="1"/>
  <c r="AB2777" i="1" s="1"/>
  <c r="Z2777" i="1"/>
  <c r="M2778" i="1"/>
  <c r="AB2778" i="1" s="1"/>
  <c r="V2779" i="1"/>
  <c r="AB2779" i="1" s="1"/>
  <c r="S2780" i="1"/>
  <c r="AB2780" i="1" s="1"/>
  <c r="P2781" i="1"/>
  <c r="Z2781" i="1"/>
  <c r="AB2781" i="1" s="1"/>
  <c r="M2782" i="1"/>
  <c r="AB2782" i="1" s="1"/>
  <c r="V2783" i="1"/>
  <c r="AB2783" i="1" s="1"/>
  <c r="S2784" i="1"/>
  <c r="AB2784" i="1" s="1"/>
  <c r="P2785" i="1"/>
  <c r="Z2785" i="1"/>
  <c r="AB2785" i="1" s="1"/>
  <c r="M2786" i="1"/>
  <c r="AB2786" i="1" s="1"/>
  <c r="V2787" i="1"/>
  <c r="AB2787" i="1" s="1"/>
  <c r="S2788" i="1"/>
  <c r="AB2788" i="1" s="1"/>
  <c r="P2789" i="1"/>
  <c r="AB2789" i="1" s="1"/>
  <c r="Z2789" i="1"/>
  <c r="M2790" i="1"/>
  <c r="AB2790" i="1" s="1"/>
  <c r="V2791" i="1"/>
  <c r="AB2791" i="1" s="1"/>
  <c r="S2792" i="1"/>
  <c r="AB2792" i="1" s="1"/>
  <c r="P2793" i="1"/>
  <c r="Z2793" i="1"/>
  <c r="AB2793" i="1" s="1"/>
  <c r="M2794" i="1"/>
  <c r="AB2794" i="1" s="1"/>
  <c r="V2795" i="1"/>
  <c r="AB2795" i="1" s="1"/>
  <c r="S2796" i="1"/>
  <c r="AB2796" i="1" s="1"/>
  <c r="P2797" i="1"/>
  <c r="Z2797" i="1"/>
  <c r="AB2797" i="1" s="1"/>
  <c r="M2798" i="1"/>
  <c r="AB2798" i="1" s="1"/>
  <c r="V2799" i="1"/>
  <c r="AB2799" i="1" s="1"/>
  <c r="S2800" i="1"/>
  <c r="AB2800" i="1" s="1"/>
  <c r="P2801" i="1"/>
  <c r="AB2801" i="1" s="1"/>
  <c r="Z2801" i="1"/>
  <c r="M2802" i="1"/>
  <c r="AB2802" i="1" s="1"/>
  <c r="V2803" i="1"/>
  <c r="AB2803" i="1" s="1"/>
  <c r="S2804" i="1"/>
  <c r="AB2804" i="1" s="1"/>
  <c r="P2805" i="1"/>
  <c r="Z2805" i="1"/>
  <c r="AB2805" i="1" s="1"/>
  <c r="M2806" i="1"/>
  <c r="AB2806" i="1" s="1"/>
  <c r="V2807" i="1"/>
  <c r="AB2807" i="1" s="1"/>
  <c r="S2808" i="1"/>
  <c r="AB2808" i="1" s="1"/>
  <c r="P2809" i="1"/>
  <c r="Z2809" i="1"/>
  <c r="AB2809" i="1" s="1"/>
  <c r="M2810" i="1"/>
  <c r="AB2810" i="1" s="1"/>
  <c r="V2811" i="1"/>
  <c r="AB2811" i="1" s="1"/>
  <c r="S2812" i="1"/>
  <c r="AB2812" i="1" s="1"/>
  <c r="P2813" i="1"/>
  <c r="Z2813" i="1"/>
  <c r="AB2813" i="1" s="1"/>
  <c r="M2814" i="1"/>
  <c r="AB2814" i="1" s="1"/>
  <c r="V2815" i="1"/>
  <c r="AB2815" i="1" s="1"/>
  <c r="S2816" i="1"/>
  <c r="AB2816" i="1" s="1"/>
  <c r="P2817" i="1"/>
  <c r="Z2817" i="1"/>
  <c r="AB2817" i="1" s="1"/>
  <c r="M2818" i="1"/>
  <c r="AB2818" i="1" s="1"/>
  <c r="V2819" i="1"/>
  <c r="AB2819" i="1" s="1"/>
  <c r="S2820" i="1"/>
  <c r="AB2820" i="1" s="1"/>
  <c r="P2821" i="1"/>
  <c r="Z2821" i="1"/>
  <c r="AB2821" i="1" s="1"/>
  <c r="M2822" i="1"/>
  <c r="AB2822" i="1" s="1"/>
  <c r="V2823" i="1"/>
  <c r="AB2823" i="1" s="1"/>
  <c r="S2824" i="1"/>
  <c r="AB2824" i="1" s="1"/>
  <c r="P2825" i="1"/>
  <c r="Z2825" i="1"/>
  <c r="AB2825" i="1" s="1"/>
  <c r="M2826" i="1"/>
  <c r="AB2826" i="1" s="1"/>
  <c r="V2827" i="1"/>
  <c r="AB2827" i="1" s="1"/>
  <c r="S2828" i="1"/>
  <c r="AB2828" i="1" s="1"/>
  <c r="P2829" i="1"/>
  <c r="Z2829" i="1"/>
  <c r="AB2829" i="1" s="1"/>
  <c r="M2830" i="1"/>
  <c r="AB2830" i="1" s="1"/>
  <c r="V2831" i="1"/>
  <c r="AB2831" i="1" s="1"/>
  <c r="S2832" i="1"/>
  <c r="AB2832" i="1" s="1"/>
  <c r="P2833" i="1"/>
  <c r="Z2833" i="1"/>
  <c r="AB2833" i="1" s="1"/>
  <c r="M2834" i="1"/>
  <c r="AB2834" i="1" s="1"/>
  <c r="V2835" i="1"/>
  <c r="AB2835" i="1" s="1"/>
  <c r="S2836" i="1"/>
  <c r="AB2836" i="1" s="1"/>
  <c r="P2837" i="1"/>
  <c r="AB2837" i="1" s="1"/>
  <c r="Z2837" i="1"/>
  <c r="M2838" i="1"/>
  <c r="AB2838" i="1" s="1"/>
  <c r="V2839" i="1"/>
  <c r="AB2839" i="1" s="1"/>
  <c r="S2840" i="1"/>
  <c r="AB2840" i="1" s="1"/>
  <c r="P2841" i="1"/>
  <c r="AB2841" i="1" s="1"/>
  <c r="Z2841" i="1"/>
  <c r="M2842" i="1"/>
  <c r="AB2842" i="1" s="1"/>
  <c r="V2843" i="1"/>
  <c r="AB2843" i="1" s="1"/>
  <c r="S2844" i="1"/>
  <c r="AB2844" i="1" s="1"/>
  <c r="P2845" i="1"/>
  <c r="Z2845" i="1"/>
  <c r="AB2845" i="1" s="1"/>
  <c r="M2846" i="1"/>
  <c r="AB2846" i="1" s="1"/>
  <c r="V2847" i="1"/>
  <c r="AB2847" i="1" s="1"/>
  <c r="S2848" i="1"/>
  <c r="AB2848" i="1" s="1"/>
  <c r="P2849" i="1"/>
  <c r="Z2849" i="1"/>
  <c r="AB2849" i="1" s="1"/>
  <c r="M2850" i="1"/>
  <c r="AB2850" i="1" s="1"/>
  <c r="V2851" i="1"/>
  <c r="AB2851" i="1" s="1"/>
  <c r="S2852" i="1"/>
  <c r="AB2852" i="1" s="1"/>
  <c r="P2853" i="1"/>
  <c r="AB2853" i="1" s="1"/>
  <c r="Z2853" i="1"/>
  <c r="M2854" i="1"/>
  <c r="AB2854" i="1" s="1"/>
  <c r="V2855" i="1"/>
  <c r="AB2855" i="1" s="1"/>
  <c r="S2856" i="1"/>
  <c r="AB2856" i="1" s="1"/>
  <c r="P2857" i="1"/>
  <c r="Z2857" i="1"/>
  <c r="AB2857" i="1" s="1"/>
  <c r="M2858" i="1"/>
  <c r="AB2858" i="1" s="1"/>
  <c r="V2859" i="1"/>
  <c r="AB2859" i="1" s="1"/>
  <c r="S2860" i="1"/>
  <c r="AB2860" i="1" s="1"/>
  <c r="P2861" i="1"/>
  <c r="Z2861" i="1"/>
  <c r="AB2861" i="1" s="1"/>
  <c r="M2862" i="1"/>
  <c r="AB2862" i="1" s="1"/>
  <c r="V2863" i="1"/>
  <c r="AB2863" i="1" s="1"/>
  <c r="S2864" i="1"/>
  <c r="AB2864" i="1" s="1"/>
  <c r="P2865" i="1"/>
  <c r="Z2865" i="1"/>
  <c r="AB2865" i="1" s="1"/>
  <c r="M2866" i="1"/>
  <c r="AB2866" i="1" s="1"/>
  <c r="V2867" i="1"/>
  <c r="AB2867" i="1" s="1"/>
  <c r="S2868" i="1"/>
  <c r="AB2868" i="1" s="1"/>
  <c r="P2869" i="1"/>
  <c r="Z2869" i="1"/>
  <c r="AB2869" i="1" s="1"/>
  <c r="M2870" i="1"/>
  <c r="AB2870" i="1" s="1"/>
  <c r="V2871" i="1"/>
  <c r="AB2871" i="1" s="1"/>
  <c r="S2872" i="1"/>
  <c r="AB2872" i="1" s="1"/>
  <c r="P2873" i="1"/>
  <c r="Z2873" i="1"/>
  <c r="AB2873" i="1" s="1"/>
  <c r="M2874" i="1"/>
  <c r="AB2874" i="1" s="1"/>
  <c r="V2875" i="1"/>
  <c r="AB2875" i="1" s="1"/>
  <c r="S2876" i="1"/>
  <c r="AB2876" i="1" s="1"/>
  <c r="P2877" i="1"/>
  <c r="Z2877" i="1"/>
  <c r="AB2877" i="1" s="1"/>
  <c r="M2878" i="1"/>
  <c r="AB2878" i="1" s="1"/>
  <c r="V2879" i="1"/>
  <c r="AB2879" i="1" s="1"/>
  <c r="S2880" i="1"/>
  <c r="AB2880" i="1" s="1"/>
  <c r="P2881" i="1"/>
  <c r="AB2881" i="1" s="1"/>
  <c r="Z2881" i="1"/>
  <c r="M2882" i="1"/>
  <c r="AB2882" i="1" s="1"/>
  <c r="V2883" i="1"/>
  <c r="AB2883" i="1" s="1"/>
  <c r="S2884" i="1"/>
  <c r="AB2884" i="1" s="1"/>
  <c r="P2885" i="1"/>
  <c r="Z2885" i="1"/>
  <c r="AB2885" i="1" s="1"/>
  <c r="M2886" i="1"/>
  <c r="AB2886" i="1" s="1"/>
  <c r="V2887" i="1"/>
  <c r="AB2887" i="1" s="1"/>
  <c r="S2888" i="1"/>
  <c r="AB2888" i="1" s="1"/>
  <c r="P2889" i="1"/>
  <c r="Z2889" i="1"/>
  <c r="AB2889" i="1" s="1"/>
  <c r="M2890" i="1"/>
  <c r="AB2890" i="1" s="1"/>
  <c r="V2891" i="1"/>
  <c r="AB2891" i="1" s="1"/>
  <c r="S2892" i="1"/>
  <c r="AB2892" i="1" s="1"/>
  <c r="P2893" i="1"/>
  <c r="Z2893" i="1"/>
  <c r="AB2893" i="1" s="1"/>
  <c r="M2894" i="1"/>
  <c r="AB2894" i="1" s="1"/>
  <c r="V2895" i="1"/>
  <c r="AB2895" i="1" s="1"/>
  <c r="S2896" i="1"/>
  <c r="AB2896" i="1" s="1"/>
  <c r="P2897" i="1"/>
  <c r="AB2897" i="1" s="1"/>
  <c r="Z2897" i="1"/>
  <c r="M2898" i="1"/>
  <c r="AB2898" i="1" s="1"/>
  <c r="V2899" i="1"/>
  <c r="AB2899" i="1" s="1"/>
  <c r="S2900" i="1"/>
  <c r="AB2900" i="1" s="1"/>
  <c r="P2901" i="1"/>
  <c r="Z2901" i="1"/>
  <c r="AB2901" i="1" s="1"/>
  <c r="M2902" i="1"/>
  <c r="AB2902" i="1" s="1"/>
  <c r="V2903" i="1"/>
  <c r="AB2903" i="1" s="1"/>
  <c r="S2904" i="1"/>
  <c r="AB2904" i="1" s="1"/>
  <c r="P2905" i="1"/>
  <c r="AB2905" i="1" s="1"/>
  <c r="Z2905" i="1"/>
  <c r="M2906" i="1"/>
  <c r="AB2906" i="1" s="1"/>
  <c r="V2907" i="1"/>
  <c r="AB2907" i="1" s="1"/>
  <c r="S2908" i="1"/>
  <c r="AB2908" i="1" s="1"/>
  <c r="P2909" i="1"/>
  <c r="Z2909" i="1"/>
  <c r="AB2909" i="1" s="1"/>
  <c r="M2910" i="1"/>
  <c r="AB2910" i="1" s="1"/>
  <c r="V2911" i="1"/>
  <c r="AB2911" i="1" s="1"/>
  <c r="S2912" i="1"/>
  <c r="AB2912" i="1" s="1"/>
  <c r="P2913" i="1"/>
  <c r="Z2913" i="1"/>
  <c r="AB2913" i="1" s="1"/>
  <c r="M2914" i="1"/>
  <c r="AB2914" i="1" s="1"/>
  <c r="V2915" i="1"/>
  <c r="AB2915" i="1" s="1"/>
  <c r="S2916" i="1"/>
  <c r="AB2916" i="1" s="1"/>
  <c r="P2917" i="1"/>
  <c r="AB2917" i="1" s="1"/>
  <c r="Z2917" i="1"/>
  <c r="M2918" i="1"/>
  <c r="AB2918" i="1" s="1"/>
  <c r="V2919" i="1"/>
  <c r="AB2919" i="1" s="1"/>
  <c r="S2920" i="1"/>
  <c r="AB2920" i="1" s="1"/>
  <c r="P2921" i="1"/>
  <c r="AB2921" i="1" s="1"/>
  <c r="Z2921" i="1"/>
  <c r="M2922" i="1"/>
  <c r="AB2922" i="1" s="1"/>
  <c r="V2923" i="1"/>
  <c r="AB2923" i="1" s="1"/>
  <c r="S2924" i="1"/>
  <c r="AB2924" i="1" s="1"/>
  <c r="P2925" i="1"/>
  <c r="Z2925" i="1"/>
  <c r="AB2925" i="1" s="1"/>
  <c r="M2926" i="1"/>
  <c r="AB2926" i="1" s="1"/>
  <c r="V2927" i="1"/>
  <c r="AB2927" i="1" s="1"/>
  <c r="S2928" i="1"/>
  <c r="AB2928" i="1" s="1"/>
  <c r="P2929" i="1"/>
  <c r="Z2929" i="1"/>
  <c r="AB2929" i="1" s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AB2935" i="1" s="1"/>
  <c r="S2936" i="1"/>
  <c r="AB2936" i="1" s="1"/>
  <c r="P2937" i="1"/>
  <c r="AB2937" i="1" s="1"/>
  <c r="Z2937" i="1"/>
  <c r="M2938" i="1"/>
  <c r="AB2938" i="1" s="1"/>
  <c r="V2939" i="1"/>
  <c r="AB2939" i="1" s="1"/>
  <c r="S2940" i="1"/>
  <c r="AB2940" i="1" s="1"/>
  <c r="P2941" i="1"/>
  <c r="Z2941" i="1"/>
  <c r="AB2941" i="1" s="1"/>
  <c r="M2942" i="1"/>
  <c r="AB2942" i="1" s="1"/>
  <c r="V2943" i="1"/>
  <c r="AB2943" i="1" s="1"/>
  <c r="S2944" i="1"/>
  <c r="AB2944" i="1" s="1"/>
  <c r="P2945" i="1"/>
  <c r="Z2945" i="1"/>
  <c r="AB2945" i="1" s="1"/>
  <c r="M2946" i="1"/>
  <c r="AB2946" i="1" s="1"/>
  <c r="V2947" i="1"/>
  <c r="AB2947" i="1" s="1"/>
  <c r="S2948" i="1"/>
  <c r="AB2948" i="1" s="1"/>
  <c r="P2949" i="1"/>
  <c r="Z2949" i="1"/>
  <c r="AB2949" i="1" s="1"/>
  <c r="M2950" i="1"/>
  <c r="AB2950" i="1" s="1"/>
  <c r="V2951" i="1"/>
  <c r="AB2951" i="1" s="1"/>
  <c r="S2952" i="1"/>
  <c r="AB2952" i="1" s="1"/>
  <c r="P2953" i="1"/>
  <c r="Z2953" i="1"/>
  <c r="AB2953" i="1" s="1"/>
  <c r="M2954" i="1"/>
  <c r="AB2954" i="1" s="1"/>
  <c r="V2955" i="1"/>
  <c r="AB2955" i="1" s="1"/>
  <c r="S2956" i="1"/>
  <c r="AB2956" i="1" s="1"/>
  <c r="P2957" i="1"/>
  <c r="Z2957" i="1"/>
  <c r="AB2957" i="1" s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Z2965" i="1"/>
  <c r="AB2965" i="1" s="1"/>
  <c r="M2966" i="1"/>
  <c r="AB2966" i="1" s="1"/>
  <c r="V2967" i="1"/>
  <c r="AB2967" i="1" s="1"/>
  <c r="S2968" i="1"/>
  <c r="AB2968" i="1" s="1"/>
  <c r="P2969" i="1"/>
  <c r="Z2969" i="1"/>
  <c r="AB2969" i="1" s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Z2977" i="1"/>
  <c r="AB2977" i="1" s="1"/>
  <c r="M2978" i="1"/>
  <c r="AB2978" i="1" s="1"/>
  <c r="V2979" i="1"/>
  <c r="AB2979" i="1" s="1"/>
  <c r="S2980" i="1"/>
  <c r="AB2980" i="1" s="1"/>
  <c r="P2981" i="1"/>
  <c r="Z2981" i="1"/>
  <c r="AB2981" i="1" s="1"/>
  <c r="M2982" i="1"/>
  <c r="AB2982" i="1" s="1"/>
  <c r="V2983" i="1"/>
  <c r="AB2983" i="1" s="1"/>
  <c r="S2984" i="1"/>
  <c r="AB2984" i="1" s="1"/>
  <c r="P2985" i="1"/>
  <c r="Z2985" i="1"/>
  <c r="AB2985" i="1" s="1"/>
  <c r="M2986" i="1"/>
  <c r="AB2986" i="1" s="1"/>
  <c r="V2987" i="1"/>
  <c r="AB2987" i="1" s="1"/>
  <c r="S2988" i="1"/>
  <c r="AB2988" i="1" s="1"/>
  <c r="P2989" i="1"/>
  <c r="Z2989" i="1"/>
  <c r="AB2989" i="1" s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Z3001" i="1"/>
  <c r="AB3001" i="1" s="1"/>
  <c r="M3002" i="1"/>
  <c r="AB3002" i="1" s="1"/>
  <c r="V3003" i="1"/>
  <c r="AB3003" i="1" s="1"/>
  <c r="S3004" i="1"/>
  <c r="AB3004" i="1" s="1"/>
  <c r="P3005" i="1"/>
  <c r="Z3005" i="1"/>
  <c r="AB3005" i="1" s="1"/>
  <c r="M3006" i="1"/>
  <c r="AB3006" i="1" s="1"/>
  <c r="V3007" i="1"/>
  <c r="AB3007" i="1" s="1"/>
  <c r="S3008" i="1"/>
  <c r="AB3008" i="1" s="1"/>
  <c r="P3009" i="1"/>
  <c r="Z3009" i="1"/>
  <c r="AB3009" i="1" s="1"/>
  <c r="M3010" i="1"/>
  <c r="AB3010" i="1" s="1"/>
  <c r="V3011" i="1"/>
  <c r="AB3011" i="1" s="1"/>
  <c r="S3012" i="1"/>
  <c r="AB3012" i="1" s="1"/>
  <c r="P3013" i="1"/>
  <c r="Z3013" i="1"/>
  <c r="AB3013" i="1" s="1"/>
  <c r="M3014" i="1"/>
  <c r="AB3014" i="1" s="1"/>
  <c r="V3015" i="1"/>
  <c r="AB3015" i="1" s="1"/>
  <c r="S3016" i="1"/>
  <c r="AB3016" i="1" s="1"/>
  <c r="P3017" i="1"/>
  <c r="Z3017" i="1"/>
  <c r="AB3017" i="1" s="1"/>
  <c r="M3018" i="1"/>
  <c r="AB3018" i="1" s="1"/>
  <c r="V3019" i="1"/>
  <c r="AB3019" i="1" s="1"/>
  <c r="S3020" i="1"/>
  <c r="AB3020" i="1" s="1"/>
  <c r="P3021" i="1"/>
  <c r="Z3021" i="1"/>
  <c r="AB3021" i="1" s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Z3029" i="1"/>
  <c r="AB3029" i="1" s="1"/>
  <c r="M3030" i="1"/>
  <c r="AB3030" i="1" s="1"/>
  <c r="V3031" i="1"/>
  <c r="AB3031" i="1" s="1"/>
  <c r="S3032" i="1"/>
  <c r="AB3032" i="1" s="1"/>
  <c r="P3033" i="1"/>
  <c r="Z3033" i="1"/>
  <c r="AB3033" i="1" s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Z3045" i="1"/>
  <c r="AB3045" i="1" s="1"/>
  <c r="M3046" i="1"/>
  <c r="AB3046" i="1" s="1"/>
  <c r="V3047" i="1"/>
  <c r="AB3047" i="1" s="1"/>
  <c r="S3048" i="1"/>
  <c r="AB3048" i="1" s="1"/>
  <c r="P3049" i="1"/>
  <c r="Z3049" i="1"/>
  <c r="AB3049" i="1" s="1"/>
  <c r="M3050" i="1"/>
  <c r="AB3050" i="1" s="1"/>
  <c r="V3051" i="1"/>
  <c r="AB3051" i="1" s="1"/>
  <c r="S3052" i="1"/>
  <c r="AB3052" i="1" s="1"/>
  <c r="P3053" i="1"/>
  <c r="Z3053" i="1"/>
  <c r="AB3053" i="1" s="1"/>
  <c r="M3054" i="1"/>
  <c r="AB3054" i="1" s="1"/>
  <c r="V3055" i="1"/>
  <c r="AB3055" i="1" s="1"/>
  <c r="S3056" i="1"/>
  <c r="AB3056" i="1" s="1"/>
  <c r="P3057" i="1"/>
  <c r="Z3057" i="1"/>
  <c r="AB3057" i="1" s="1"/>
  <c r="M3058" i="1"/>
  <c r="AB3058" i="1" s="1"/>
  <c r="V3059" i="1"/>
  <c r="AB3059" i="1" s="1"/>
  <c r="S3060" i="1"/>
  <c r="AB3060" i="1" s="1"/>
  <c r="P3061" i="1"/>
  <c r="Z3061" i="1"/>
  <c r="AB3061" i="1" s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Z3073" i="1"/>
  <c r="AB3073" i="1" s="1"/>
  <c r="M3074" i="1"/>
  <c r="AB3074" i="1" s="1"/>
  <c r="V3075" i="1"/>
  <c r="AB3075" i="1" s="1"/>
  <c r="S3076" i="1"/>
  <c r="AB3076" i="1" s="1"/>
  <c r="P3077" i="1"/>
  <c r="Z3077" i="1"/>
  <c r="AB3077" i="1" s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Z3085" i="1"/>
  <c r="AB3085" i="1" s="1"/>
  <c r="M3086" i="1"/>
  <c r="AB3086" i="1" s="1"/>
  <c r="V3087" i="1"/>
  <c r="AB3087" i="1" s="1"/>
  <c r="S3088" i="1"/>
  <c r="AB3088" i="1" s="1"/>
  <c r="P3089" i="1"/>
  <c r="Z3089" i="1"/>
  <c r="AB3089" i="1" s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Z3113" i="1"/>
  <c r="AB3113" i="1" s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Z3121" i="1"/>
  <c r="AB3121" i="1" s="1"/>
  <c r="M3122" i="1"/>
  <c r="AB3122" i="1" s="1"/>
  <c r="V3123" i="1"/>
  <c r="AB3123" i="1" s="1"/>
  <c r="S3124" i="1"/>
  <c r="AB3124" i="1" s="1"/>
  <c r="P3125" i="1"/>
  <c r="Z3125" i="1"/>
  <c r="AB3125" i="1" s="1"/>
  <c r="M3126" i="1"/>
  <c r="AB3126" i="1" s="1"/>
  <c r="V3127" i="1"/>
  <c r="AB3127" i="1" s="1"/>
  <c r="S3128" i="1"/>
  <c r="AB3128" i="1" s="1"/>
  <c r="P3129" i="1"/>
  <c r="Z3129" i="1"/>
  <c r="AB3129" i="1" s="1"/>
  <c r="M3130" i="1"/>
  <c r="AB3130" i="1" s="1"/>
  <c r="V3131" i="1"/>
  <c r="AB3131" i="1" s="1"/>
  <c r="S3132" i="1"/>
  <c r="AB3132" i="1" s="1"/>
  <c r="P3133" i="1"/>
  <c r="Z3133" i="1"/>
  <c r="AB3133" i="1" s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Z3145" i="1"/>
  <c r="AB3145" i="1" s="1"/>
  <c r="M3146" i="1"/>
  <c r="AB3146" i="1" s="1"/>
  <c r="V3147" i="1"/>
  <c r="AB3147" i="1" s="1"/>
  <c r="S3148" i="1"/>
  <c r="AB3148" i="1" s="1"/>
  <c r="P3149" i="1"/>
  <c r="Z3149" i="1"/>
  <c r="AB3149" i="1" s="1"/>
  <c r="M3150" i="1"/>
  <c r="AB3150" i="1" s="1"/>
  <c r="V3151" i="1"/>
  <c r="AB3151" i="1" s="1"/>
  <c r="S3152" i="1"/>
  <c r="AB3152" i="1" s="1"/>
  <c r="P3153" i="1"/>
  <c r="Z3153" i="1"/>
  <c r="AB3153" i="1" s="1"/>
  <c r="M3154" i="1"/>
  <c r="AB3154" i="1" s="1"/>
  <c r="V3155" i="1"/>
  <c r="AB3155" i="1" s="1"/>
  <c r="S3156" i="1"/>
  <c r="AB3156" i="1" s="1"/>
  <c r="P3157" i="1"/>
  <c r="Z3157" i="1"/>
  <c r="AB3157" i="1" s="1"/>
  <c r="M3158" i="1"/>
  <c r="AB3158" i="1" s="1"/>
  <c r="V3159" i="1"/>
  <c r="AB3159" i="1" s="1"/>
  <c r="S3160" i="1"/>
  <c r="AB3160" i="1" s="1"/>
  <c r="P3161" i="1"/>
  <c r="Z3161" i="1"/>
  <c r="AB3161" i="1" s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Z3177" i="1"/>
  <c r="AB3177" i="1" s="1"/>
  <c r="M3178" i="1"/>
  <c r="AB3178" i="1" s="1"/>
  <c r="V3179" i="1"/>
  <c r="AB3179" i="1" s="1"/>
  <c r="S3180" i="1"/>
  <c r="AB3180" i="1" s="1"/>
  <c r="P3181" i="1"/>
  <c r="Z3181" i="1"/>
  <c r="AB3181" i="1" s="1"/>
  <c r="M3182" i="1"/>
  <c r="AB3182" i="1" s="1"/>
  <c r="V3183" i="1"/>
  <c r="AB3183" i="1" s="1"/>
  <c r="S3184" i="1"/>
  <c r="AB3184" i="1" s="1"/>
  <c r="P3185" i="1"/>
  <c r="AB3185" i="1" s="1"/>
  <c r="Z3185" i="1"/>
  <c r="M3186" i="1"/>
  <c r="AB3186" i="1" s="1"/>
  <c r="V3187" i="1"/>
  <c r="AB3187" i="1" s="1"/>
  <c r="S3188" i="1"/>
  <c r="AB3188" i="1" s="1"/>
  <c r="P3189" i="1"/>
  <c r="AB3189" i="1" s="1"/>
  <c r="Z3189" i="1"/>
  <c r="M3190" i="1"/>
  <c r="AB3190" i="1" s="1"/>
  <c r="V3191" i="1"/>
  <c r="AB3191" i="1" s="1"/>
  <c r="S3192" i="1"/>
  <c r="AB3192" i="1" s="1"/>
  <c r="P3193" i="1"/>
  <c r="Z3193" i="1"/>
  <c r="AB3193" i="1" s="1"/>
  <c r="M3194" i="1"/>
  <c r="AB3194" i="1" s="1"/>
  <c r="V3195" i="1"/>
  <c r="AB3195" i="1" s="1"/>
  <c r="S3196" i="1"/>
  <c r="AB3196" i="1" s="1"/>
  <c r="P3197" i="1"/>
  <c r="Z3197" i="1"/>
  <c r="AB3197" i="1" s="1"/>
  <c r="M3198" i="1"/>
  <c r="AB3198" i="1" s="1"/>
  <c r="V3199" i="1"/>
  <c r="AB3199" i="1" s="1"/>
  <c r="S3200" i="1"/>
  <c r="AB3200" i="1" s="1"/>
  <c r="P3201" i="1"/>
  <c r="Z3201" i="1"/>
  <c r="AB3201" i="1" s="1"/>
  <c r="M3202" i="1"/>
  <c r="AB3202" i="1" s="1"/>
  <c r="V3203" i="1"/>
  <c r="AB3203" i="1" s="1"/>
  <c r="S3204" i="1"/>
  <c r="AB3204" i="1" s="1"/>
  <c r="P3205" i="1"/>
  <c r="Z3205" i="1"/>
  <c r="AB3205" i="1" s="1"/>
  <c r="M3206" i="1"/>
  <c r="AB3206" i="1" s="1"/>
  <c r="V3207" i="1"/>
  <c r="AB3207" i="1" s="1"/>
  <c r="S3208" i="1"/>
  <c r="AB3208" i="1" s="1"/>
  <c r="P3209" i="1"/>
  <c r="Z3209" i="1"/>
  <c r="AB3209" i="1" s="1"/>
  <c r="M3210" i="1"/>
  <c r="AB3210" i="1" s="1"/>
  <c r="V3211" i="1"/>
  <c r="AB3211" i="1" s="1"/>
  <c r="S3212" i="1"/>
  <c r="AB3212" i="1" s="1"/>
  <c r="P3213" i="1"/>
  <c r="Z3213" i="1"/>
  <c r="AB3213" i="1" s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Z3225" i="1"/>
  <c r="AB3225" i="1" s="1"/>
  <c r="M3226" i="1"/>
  <c r="AB3226" i="1" s="1"/>
  <c r="V3227" i="1"/>
  <c r="AB3227" i="1" s="1"/>
  <c r="S3228" i="1"/>
  <c r="AB3228" i="1" s="1"/>
  <c r="P3229" i="1"/>
  <c r="Z3229" i="1"/>
  <c r="AB3229" i="1" s="1"/>
  <c r="M3230" i="1"/>
  <c r="AB3230" i="1" s="1"/>
  <c r="V3231" i="1"/>
  <c r="AB3231" i="1" s="1"/>
  <c r="S3232" i="1"/>
  <c r="AB3232" i="1" s="1"/>
  <c r="P3233" i="1"/>
  <c r="Z3233" i="1"/>
  <c r="AB3233" i="1" s="1"/>
  <c r="M3234" i="1"/>
  <c r="AB3234" i="1" s="1"/>
  <c r="V3235" i="1"/>
  <c r="AB3235" i="1" s="1"/>
  <c r="S3236" i="1"/>
  <c r="AB3236" i="1" s="1"/>
  <c r="P3237" i="1"/>
  <c r="Z3237" i="1"/>
  <c r="AB3237" i="1" s="1"/>
  <c r="M3238" i="1"/>
  <c r="AB3238" i="1" s="1"/>
  <c r="V3239" i="1"/>
  <c r="AB3239" i="1" s="1"/>
  <c r="S3240" i="1"/>
  <c r="AB3240" i="1" s="1"/>
  <c r="P3241" i="1"/>
  <c r="Z3241" i="1"/>
  <c r="AB3241" i="1" s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AB3253" i="1" s="1"/>
  <c r="Z3253" i="1"/>
  <c r="M3254" i="1"/>
  <c r="AB3254" i="1" s="1"/>
  <c r="V3255" i="1"/>
  <c r="AB3255" i="1" s="1"/>
  <c r="S3256" i="1"/>
  <c r="AB3256" i="1" s="1"/>
  <c r="P3257" i="1"/>
  <c r="Z3257" i="1"/>
  <c r="AB3257" i="1" s="1"/>
  <c r="M3258" i="1"/>
  <c r="AB3258" i="1" s="1"/>
  <c r="V3259" i="1"/>
  <c r="AB3259" i="1" s="1"/>
  <c r="S3260" i="1"/>
  <c r="AB3260" i="1" s="1"/>
  <c r="P3261" i="1"/>
  <c r="AB3261" i="1" s="1"/>
  <c r="Z3261" i="1"/>
  <c r="M3262" i="1"/>
  <c r="AB3262" i="1" s="1"/>
  <c r="V3263" i="1"/>
  <c r="AB3263" i="1" s="1"/>
  <c r="S3264" i="1"/>
  <c r="AB3264" i="1" s="1"/>
  <c r="P3265" i="1"/>
  <c r="Z3265" i="1"/>
  <c r="AB3265" i="1" s="1"/>
  <c r="M3266" i="1"/>
  <c r="AB3266" i="1" s="1"/>
  <c r="V3267" i="1"/>
  <c r="AB3267" i="1" s="1"/>
  <c r="S3268" i="1"/>
  <c r="AB3268" i="1" s="1"/>
  <c r="P3269" i="1"/>
  <c r="Z3269" i="1"/>
  <c r="AB3269" i="1" s="1"/>
  <c r="M3270" i="1"/>
  <c r="AB3270" i="1" s="1"/>
  <c r="V3271" i="1"/>
  <c r="AB3271" i="1" s="1"/>
  <c r="S3272" i="1"/>
  <c r="AB3272" i="1" s="1"/>
  <c r="P3273" i="1"/>
  <c r="Z3273" i="1"/>
  <c r="AB3273" i="1" s="1"/>
  <c r="M3274" i="1"/>
  <c r="AB3274" i="1" s="1"/>
  <c r="V3275" i="1"/>
  <c r="AB3275" i="1" s="1"/>
  <c r="S3276" i="1"/>
  <c r="AB3276" i="1" s="1"/>
  <c r="P3277" i="1"/>
  <c r="Z3277" i="1"/>
  <c r="AB3277" i="1" s="1"/>
  <c r="M3278" i="1"/>
  <c r="AB3278" i="1" s="1"/>
  <c r="V3279" i="1"/>
  <c r="AB3279" i="1" s="1"/>
  <c r="S3280" i="1"/>
  <c r="AB3280" i="1" s="1"/>
  <c r="P3281" i="1"/>
  <c r="Z3281" i="1"/>
  <c r="AB3281" i="1" s="1"/>
  <c r="M3282" i="1"/>
  <c r="AB3282" i="1" s="1"/>
  <c r="V3283" i="1"/>
  <c r="AB3283" i="1" s="1"/>
  <c r="S3284" i="1"/>
  <c r="AB3284" i="1" s="1"/>
  <c r="P3285" i="1"/>
  <c r="AB3285" i="1" s="1"/>
  <c r="Z3285" i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Z3293" i="1"/>
  <c r="AB3293" i="1" s="1"/>
  <c r="M3294" i="1"/>
  <c r="AB3294" i="1" s="1"/>
  <c r="V3295" i="1"/>
  <c r="AB3295" i="1" s="1"/>
  <c r="S3296" i="1"/>
  <c r="AB3296" i="1" s="1"/>
  <c r="P3297" i="1"/>
  <c r="Z3297" i="1"/>
  <c r="AB3297" i="1" s="1"/>
  <c r="M3298" i="1"/>
  <c r="AB3298" i="1" s="1"/>
  <c r="V3299" i="1"/>
  <c r="AB3299" i="1" s="1"/>
  <c r="S3300" i="1"/>
  <c r="AB3300" i="1" s="1"/>
  <c r="P3301" i="1"/>
  <c r="Z3301" i="1"/>
  <c r="AB3301" i="1" s="1"/>
  <c r="M3302" i="1"/>
  <c r="AB3302" i="1" s="1"/>
  <c r="V3303" i="1"/>
  <c r="AB3303" i="1" s="1"/>
  <c r="S3304" i="1"/>
  <c r="AB3304" i="1" s="1"/>
  <c r="P3305" i="1"/>
  <c r="Z3305" i="1"/>
  <c r="AB3305" i="1" s="1"/>
  <c r="M3306" i="1"/>
  <c r="AB3306" i="1" s="1"/>
  <c r="V3307" i="1"/>
  <c r="AB3307" i="1" s="1"/>
  <c r="S3308" i="1"/>
  <c r="AB3308" i="1" s="1"/>
  <c r="P3309" i="1"/>
  <c r="Z3309" i="1"/>
  <c r="AB3309" i="1" s="1"/>
  <c r="M3310" i="1"/>
  <c r="AB3310" i="1" s="1"/>
  <c r="V3311" i="1"/>
  <c r="AB3311" i="1" s="1"/>
  <c r="S3312" i="1"/>
  <c r="AB3312" i="1" s="1"/>
  <c r="P3313" i="1"/>
  <c r="Z3313" i="1"/>
  <c r="AB3313" i="1" s="1"/>
  <c r="M3314" i="1"/>
  <c r="AB3314" i="1" s="1"/>
  <c r="V3315" i="1"/>
  <c r="AB3315" i="1" s="1"/>
  <c r="S3316" i="1"/>
  <c r="AB3316" i="1" s="1"/>
  <c r="P3317" i="1"/>
  <c r="AB3317" i="1" s="1"/>
  <c r="Z3317" i="1"/>
  <c r="M3318" i="1"/>
  <c r="AB3318" i="1" s="1"/>
  <c r="V3319" i="1"/>
  <c r="AB3319" i="1" s="1"/>
  <c r="S3320" i="1"/>
  <c r="AB3320" i="1" s="1"/>
  <c r="P3321" i="1"/>
  <c r="Z3321" i="1"/>
  <c r="AB3321" i="1" s="1"/>
  <c r="M3322" i="1"/>
  <c r="AB3322" i="1" s="1"/>
  <c r="V3323" i="1"/>
  <c r="AB3323" i="1" s="1"/>
  <c r="S3324" i="1"/>
  <c r="AB3324" i="1" s="1"/>
  <c r="P3325" i="1"/>
  <c r="Z3325" i="1"/>
  <c r="AB3325" i="1" s="1"/>
  <c r="M3326" i="1"/>
  <c r="AB3326" i="1" s="1"/>
  <c r="V3327" i="1"/>
  <c r="AB3327" i="1" s="1"/>
  <c r="S3328" i="1"/>
  <c r="AB3328" i="1" s="1"/>
  <c r="P3329" i="1"/>
  <c r="AB3329" i="1" s="1"/>
  <c r="Z3329" i="1"/>
  <c r="M3330" i="1"/>
  <c r="AB3330" i="1" s="1"/>
  <c r="V3331" i="1"/>
  <c r="AB3331" i="1" s="1"/>
  <c r="S3332" i="1"/>
  <c r="AB3332" i="1" s="1"/>
  <c r="P3333" i="1"/>
  <c r="AB3333" i="1" s="1"/>
  <c r="Z3333" i="1"/>
  <c r="M3334" i="1"/>
  <c r="AB3334" i="1" s="1"/>
  <c r="V3335" i="1"/>
  <c r="AB3335" i="1" s="1"/>
  <c r="S3336" i="1"/>
  <c r="AB3336" i="1" s="1"/>
  <c r="P3337" i="1"/>
  <c r="Z3337" i="1"/>
  <c r="AB3337" i="1" s="1"/>
  <c r="M3338" i="1"/>
  <c r="AB3338" i="1" s="1"/>
  <c r="V3339" i="1"/>
  <c r="AB3339" i="1" s="1"/>
  <c r="S3340" i="1"/>
  <c r="AB3340" i="1" s="1"/>
  <c r="P3341" i="1"/>
  <c r="AB3341" i="1" s="1"/>
  <c r="Z3341" i="1"/>
  <c r="M3342" i="1"/>
  <c r="AB3342" i="1" s="1"/>
  <c r="V3343" i="1"/>
  <c r="AB3343" i="1" s="1"/>
  <c r="S3344" i="1"/>
  <c r="AB3344" i="1" s="1"/>
  <c r="P3345" i="1"/>
  <c r="AB3345" i="1" s="1"/>
  <c r="Z3345" i="1"/>
  <c r="M3346" i="1"/>
  <c r="AB3346" i="1" s="1"/>
  <c r="V3347" i="1"/>
  <c r="AB3347" i="1" s="1"/>
  <c r="S3348" i="1"/>
  <c r="AB3348" i="1" s="1"/>
  <c r="P3349" i="1"/>
  <c r="Z3349" i="1"/>
  <c r="AB3349" i="1" s="1"/>
  <c r="M3350" i="1"/>
  <c r="AB3350" i="1" s="1"/>
  <c r="V3351" i="1"/>
  <c r="AB3351" i="1" s="1"/>
  <c r="S3352" i="1"/>
  <c r="AB3352" i="1" s="1"/>
  <c r="P3353" i="1"/>
  <c r="Z3353" i="1"/>
  <c r="AB3353" i="1" s="1"/>
  <c r="M3354" i="1"/>
  <c r="AB3354" i="1" s="1"/>
  <c r="V3355" i="1"/>
  <c r="AB3355" i="1" s="1"/>
  <c r="S3356" i="1"/>
  <c r="AB3356" i="1" s="1"/>
  <c r="P3357" i="1"/>
  <c r="Z3357" i="1"/>
  <c r="AB3357" i="1" s="1"/>
  <c r="M3358" i="1"/>
  <c r="AB3358" i="1" s="1"/>
  <c r="V3359" i="1"/>
  <c r="AB3359" i="1" s="1"/>
  <c r="S3360" i="1"/>
  <c r="AB3360" i="1" s="1"/>
  <c r="P3361" i="1"/>
  <c r="Z3361" i="1"/>
  <c r="AB3361" i="1" s="1"/>
  <c r="M3362" i="1"/>
  <c r="AB3362" i="1" s="1"/>
  <c r="V3363" i="1"/>
  <c r="AB3363" i="1" s="1"/>
  <c r="S3364" i="1"/>
  <c r="AB3364" i="1" s="1"/>
  <c r="P3365" i="1"/>
  <c r="AB3365" i="1" s="1"/>
  <c r="Z3365" i="1"/>
  <c r="M3366" i="1"/>
  <c r="AB3366" i="1" s="1"/>
  <c r="V3367" i="1"/>
  <c r="AB3367" i="1" s="1"/>
  <c r="S3368" i="1"/>
  <c r="AB3368" i="1" s="1"/>
  <c r="P3369" i="1"/>
  <c r="Z3369" i="1"/>
  <c r="AB3369" i="1" s="1"/>
  <c r="M3370" i="1"/>
  <c r="AB3370" i="1" s="1"/>
  <c r="V3371" i="1"/>
  <c r="AB3371" i="1" s="1"/>
  <c r="S3372" i="1"/>
  <c r="AB3372" i="1" s="1"/>
  <c r="P3373" i="1"/>
  <c r="AB3373" i="1" s="1"/>
  <c r="Z3373" i="1"/>
  <c r="M3374" i="1"/>
  <c r="AB3374" i="1" s="1"/>
  <c r="V3375" i="1"/>
  <c r="AB3375" i="1" s="1"/>
  <c r="S3376" i="1"/>
  <c r="AB3376" i="1" s="1"/>
  <c r="P3377" i="1"/>
  <c r="Z3377" i="1"/>
  <c r="AB3377" i="1" s="1"/>
  <c r="M3378" i="1"/>
  <c r="AB3378" i="1" s="1"/>
  <c r="V3379" i="1"/>
  <c r="AB3379" i="1" s="1"/>
  <c r="S3380" i="1"/>
  <c r="AB3380" i="1" s="1"/>
  <c r="P3381" i="1"/>
  <c r="AB3381" i="1" s="1"/>
  <c r="Z3381" i="1"/>
  <c r="M3382" i="1"/>
  <c r="AB3382" i="1" s="1"/>
  <c r="V3383" i="1"/>
  <c r="AB3383" i="1" s="1"/>
  <c r="S3384" i="1"/>
  <c r="AB3384" i="1" s="1"/>
  <c r="P3385" i="1"/>
  <c r="Z3385" i="1"/>
  <c r="AB3385" i="1" s="1"/>
  <c r="M3386" i="1"/>
  <c r="AB3386" i="1" s="1"/>
  <c r="V3387" i="1"/>
  <c r="AB3387" i="1" s="1"/>
  <c r="S3388" i="1"/>
  <c r="AB3388" i="1" s="1"/>
  <c r="P3389" i="1"/>
  <c r="Z3389" i="1"/>
  <c r="AB3389" i="1" s="1"/>
  <c r="M3390" i="1"/>
  <c r="AB3390" i="1" s="1"/>
  <c r="V3391" i="1"/>
  <c r="AB3391" i="1" s="1"/>
  <c r="S3392" i="1"/>
  <c r="AB3392" i="1" s="1"/>
  <c r="P3393" i="1"/>
  <c r="Z3393" i="1"/>
  <c r="AB3393" i="1" s="1"/>
  <c r="M3394" i="1"/>
  <c r="AB3394" i="1" s="1"/>
  <c r="V3395" i="1"/>
  <c r="AB3395" i="1" s="1"/>
  <c r="S3396" i="1"/>
  <c r="AB3396" i="1" s="1"/>
  <c r="P3397" i="1"/>
  <c r="Z3397" i="1"/>
  <c r="AB3397" i="1" s="1"/>
  <c r="M3398" i="1"/>
  <c r="AB3398" i="1" s="1"/>
  <c r="V3399" i="1"/>
  <c r="AB3399" i="1" s="1"/>
  <c r="S3400" i="1"/>
  <c r="AB3400" i="1" s="1"/>
  <c r="P3401" i="1"/>
  <c r="AB3401" i="1" s="1"/>
  <c r="Z3401" i="1"/>
  <c r="M3402" i="1"/>
  <c r="AB3402" i="1" s="1"/>
  <c r="V3403" i="1"/>
  <c r="AB3403" i="1" s="1"/>
  <c r="S3404" i="1"/>
  <c r="AB3404" i="1" s="1"/>
  <c r="P3405" i="1"/>
  <c r="Z3405" i="1"/>
  <c r="AB3405" i="1" s="1"/>
  <c r="M3406" i="1"/>
  <c r="AB3406" i="1" s="1"/>
  <c r="V3407" i="1"/>
  <c r="AB3407" i="1" s="1"/>
  <c r="S3408" i="1"/>
  <c r="AB3408" i="1" s="1"/>
  <c r="P3409" i="1"/>
  <c r="AB3409" i="1" s="1"/>
  <c r="Z3409" i="1"/>
  <c r="M3410" i="1"/>
  <c r="AB3410" i="1" s="1"/>
  <c r="V3411" i="1"/>
  <c r="AB3411" i="1" s="1"/>
  <c r="S3412" i="1"/>
  <c r="AB3412" i="1" s="1"/>
  <c r="P3413" i="1"/>
  <c r="AB3413" i="1" s="1"/>
  <c r="Z3413" i="1"/>
  <c r="M3414" i="1"/>
  <c r="AB3414" i="1" s="1"/>
  <c r="V3415" i="1"/>
  <c r="AB3415" i="1" s="1"/>
  <c r="S3416" i="1"/>
  <c r="AB3416" i="1" s="1"/>
  <c r="P3417" i="1"/>
  <c r="AB3417" i="1" s="1"/>
  <c r="Z3417" i="1"/>
  <c r="M3418" i="1"/>
  <c r="AB3418" i="1" s="1"/>
  <c r="V3419" i="1"/>
  <c r="AB3419" i="1" s="1"/>
  <c r="S3420" i="1"/>
  <c r="AB3420" i="1" s="1"/>
  <c r="P3421" i="1"/>
  <c r="Z3421" i="1"/>
  <c r="AB3421" i="1" s="1"/>
  <c r="M3422" i="1"/>
  <c r="AB3422" i="1" s="1"/>
  <c r="V3423" i="1"/>
  <c r="AB3423" i="1" s="1"/>
  <c r="S3424" i="1"/>
  <c r="AB3424" i="1" s="1"/>
  <c r="P3425" i="1"/>
  <c r="Z3425" i="1"/>
  <c r="AB3425" i="1" s="1"/>
  <c r="M3426" i="1"/>
  <c r="AB3426" i="1" s="1"/>
  <c r="V3427" i="1"/>
  <c r="AB3427" i="1" s="1"/>
  <c r="S3428" i="1"/>
  <c r="AB3428" i="1" s="1"/>
  <c r="P3429" i="1"/>
  <c r="AB3429" i="1" s="1"/>
  <c r="Z3429" i="1"/>
  <c r="M3430" i="1"/>
  <c r="AB3430" i="1" s="1"/>
  <c r="V3431" i="1"/>
  <c r="AB3431" i="1" s="1"/>
  <c r="S3432" i="1"/>
  <c r="AB3432" i="1" s="1"/>
  <c r="P3433" i="1"/>
  <c r="AB3433" i="1" s="1"/>
  <c r="Z3433" i="1"/>
  <c r="M3434" i="1"/>
  <c r="AB3434" i="1" s="1"/>
  <c r="V3435" i="1"/>
  <c r="AB3435" i="1" s="1"/>
  <c r="S3436" i="1"/>
  <c r="AB3436" i="1" s="1"/>
  <c r="P3437" i="1"/>
  <c r="AB3437" i="1" s="1"/>
  <c r="Z3437" i="1"/>
  <c r="M3438" i="1"/>
  <c r="AB3438" i="1" s="1"/>
  <c r="V3439" i="1"/>
  <c r="AB3439" i="1" s="1"/>
  <c r="S3440" i="1"/>
  <c r="AB3440" i="1" s="1"/>
  <c r="P3441" i="1"/>
  <c r="AB3441" i="1" s="1"/>
  <c r="Z3441" i="1"/>
  <c r="M3442" i="1"/>
  <c r="AB3442" i="1" s="1"/>
  <c r="V3443" i="1"/>
  <c r="AB3443" i="1" s="1"/>
  <c r="S3444" i="1"/>
  <c r="AB3444" i="1" s="1"/>
  <c r="P3445" i="1"/>
  <c r="AB3445" i="1" s="1"/>
  <c r="Z3445" i="1"/>
  <c r="M3446" i="1"/>
  <c r="AB3446" i="1" s="1"/>
  <c r="V3447" i="1"/>
  <c r="AB3447" i="1" s="1"/>
  <c r="S3448" i="1"/>
  <c r="AB3448" i="1" s="1"/>
  <c r="P3449" i="1"/>
  <c r="Z3449" i="1"/>
  <c r="AB3449" i="1" s="1"/>
  <c r="M3450" i="1"/>
  <c r="AB3450" i="1" s="1"/>
  <c r="V3451" i="1"/>
  <c r="AB3451" i="1" s="1"/>
  <c r="S3452" i="1"/>
  <c r="AB3452" i="1" s="1"/>
  <c r="P3453" i="1"/>
  <c r="AB3453" i="1" s="1"/>
  <c r="Z3453" i="1"/>
  <c r="M3454" i="1"/>
  <c r="AB3454" i="1" s="1"/>
  <c r="V3455" i="1"/>
  <c r="AB3455" i="1" s="1"/>
  <c r="S3456" i="1"/>
  <c r="AB3456" i="1" s="1"/>
  <c r="P3457" i="1"/>
  <c r="AB3457" i="1" s="1"/>
  <c r="Z3457" i="1"/>
  <c r="M3458" i="1"/>
  <c r="AB3458" i="1" s="1"/>
  <c r="V3459" i="1"/>
  <c r="AB3459" i="1" s="1"/>
  <c r="S3460" i="1"/>
  <c r="AB3460" i="1" s="1"/>
  <c r="P3461" i="1"/>
  <c r="AB3461" i="1" s="1"/>
  <c r="Z3461" i="1"/>
  <c r="M3462" i="1"/>
  <c r="AB3462" i="1" s="1"/>
  <c r="V3463" i="1"/>
  <c r="AB3463" i="1" s="1"/>
  <c r="S3464" i="1"/>
  <c r="AB3464" i="1" s="1"/>
  <c r="P3465" i="1"/>
  <c r="Z3465" i="1"/>
  <c r="AB3465" i="1" s="1"/>
  <c r="M3466" i="1"/>
  <c r="AB3466" i="1" s="1"/>
  <c r="V3467" i="1"/>
  <c r="AB3467" i="1" s="1"/>
  <c r="S3468" i="1"/>
  <c r="AB3468" i="1" s="1"/>
  <c r="P3469" i="1"/>
  <c r="Z3469" i="1"/>
  <c r="AB3469" i="1" s="1"/>
  <c r="M3470" i="1"/>
  <c r="AB3470" i="1" s="1"/>
  <c r="V3471" i="1"/>
  <c r="AB3471" i="1" s="1"/>
  <c r="S3472" i="1"/>
  <c r="AB3472" i="1" s="1"/>
  <c r="P3473" i="1"/>
  <c r="Z3473" i="1"/>
  <c r="AB3473" i="1" s="1"/>
  <c r="M3474" i="1"/>
  <c r="AB3474" i="1" s="1"/>
  <c r="V3475" i="1"/>
  <c r="AB3475" i="1" s="1"/>
  <c r="S3476" i="1"/>
  <c r="AB3476" i="1" s="1"/>
  <c r="P3477" i="1"/>
  <c r="Z3477" i="1"/>
  <c r="AB3477" i="1" s="1"/>
  <c r="M3478" i="1"/>
  <c r="AB3478" i="1" s="1"/>
  <c r="V3479" i="1"/>
  <c r="AB3479" i="1" s="1"/>
  <c r="S3480" i="1"/>
  <c r="AB3480" i="1" s="1"/>
  <c r="P3481" i="1"/>
  <c r="AB3481" i="1" s="1"/>
  <c r="Z3481" i="1"/>
  <c r="M3482" i="1"/>
  <c r="AB3482" i="1" s="1"/>
  <c r="V3483" i="1"/>
  <c r="AB3483" i="1" s="1"/>
  <c r="S3484" i="1"/>
  <c r="AB3484" i="1" s="1"/>
  <c r="P3485" i="1"/>
  <c r="AB3485" i="1" s="1"/>
  <c r="Z3485" i="1"/>
  <c r="M3486" i="1"/>
  <c r="AB3486" i="1" s="1"/>
  <c r="V3487" i="1"/>
  <c r="AB3487" i="1" s="1"/>
  <c r="S3488" i="1"/>
  <c r="AB3488" i="1" s="1"/>
  <c r="P3489" i="1"/>
  <c r="AB3489" i="1" s="1"/>
  <c r="Z3489" i="1"/>
  <c r="M3490" i="1"/>
  <c r="AB3490" i="1" s="1"/>
  <c r="V3491" i="1"/>
  <c r="AB3491" i="1" s="1"/>
  <c r="S3492" i="1"/>
  <c r="AB3492" i="1" s="1"/>
  <c r="P3493" i="1"/>
  <c r="AB3493" i="1" s="1"/>
  <c r="Z3493" i="1"/>
  <c r="M3494" i="1"/>
  <c r="AB3494" i="1" s="1"/>
  <c r="V3495" i="1"/>
  <c r="AB3495" i="1" s="1"/>
  <c r="S3496" i="1"/>
  <c r="AB3496" i="1" s="1"/>
  <c r="P3497" i="1"/>
  <c r="Z3497" i="1"/>
  <c r="AB3497" i="1" s="1"/>
  <c r="M3498" i="1"/>
  <c r="AB3498" i="1" s="1"/>
  <c r="V3499" i="1"/>
  <c r="AB3499" i="1" s="1"/>
  <c r="S3500" i="1"/>
  <c r="AB3500" i="1" s="1"/>
  <c r="P3501" i="1"/>
  <c r="Z3501" i="1"/>
  <c r="AB3501" i="1" s="1"/>
  <c r="M3502" i="1"/>
  <c r="AB3502" i="1" s="1"/>
  <c r="V3503" i="1"/>
  <c r="AB3503" i="1" s="1"/>
  <c r="S3504" i="1"/>
  <c r="AB3504" i="1" s="1"/>
  <c r="P3505" i="1"/>
  <c r="Z3505" i="1"/>
  <c r="AB3505" i="1" s="1"/>
  <c r="M3506" i="1"/>
  <c r="AB3506" i="1" s="1"/>
  <c r="V3507" i="1"/>
  <c r="AB3507" i="1" s="1"/>
  <c r="S3508" i="1"/>
  <c r="AB3508" i="1" s="1"/>
  <c r="P3509" i="1"/>
  <c r="AB3509" i="1" s="1"/>
  <c r="Z3509" i="1"/>
  <c r="M3510" i="1"/>
  <c r="AB3510" i="1" s="1"/>
  <c r="V3511" i="1"/>
  <c r="AB3511" i="1" s="1"/>
  <c r="S3512" i="1"/>
  <c r="AB3512" i="1" s="1"/>
  <c r="P3513" i="1"/>
  <c r="AB3513" i="1" s="1"/>
  <c r="Z3513" i="1"/>
  <c r="M3514" i="1"/>
  <c r="AB3514" i="1" s="1"/>
  <c r="V3515" i="1"/>
  <c r="AB3515" i="1" s="1"/>
  <c r="S3516" i="1"/>
  <c r="AB3516" i="1" s="1"/>
  <c r="P3517" i="1"/>
  <c r="Z3517" i="1"/>
  <c r="AB3517" i="1" s="1"/>
  <c r="M3518" i="1"/>
  <c r="AB3518" i="1" s="1"/>
  <c r="V3519" i="1"/>
  <c r="AB3519" i="1" s="1"/>
  <c r="S3520" i="1"/>
  <c r="AB3520" i="1" s="1"/>
  <c r="P3521" i="1"/>
  <c r="Z3521" i="1"/>
  <c r="AB3521" i="1" s="1"/>
  <c r="M3522" i="1"/>
  <c r="AB3522" i="1" s="1"/>
  <c r="V3523" i="1"/>
  <c r="AB3523" i="1" s="1"/>
  <c r="S3524" i="1"/>
  <c r="AB3524" i="1" s="1"/>
  <c r="P3525" i="1"/>
  <c r="AB3525" i="1" s="1"/>
  <c r="Z3525" i="1"/>
  <c r="M3526" i="1"/>
  <c r="AB3526" i="1" s="1"/>
  <c r="V3527" i="1"/>
  <c r="AB3527" i="1" s="1"/>
  <c r="S3528" i="1"/>
  <c r="AB3528" i="1" s="1"/>
  <c r="P3529" i="1"/>
  <c r="Z3529" i="1"/>
  <c r="AB3529" i="1" s="1"/>
  <c r="M3530" i="1"/>
  <c r="AB3530" i="1" s="1"/>
  <c r="V3531" i="1"/>
  <c r="AB3531" i="1" s="1"/>
  <c r="S3532" i="1"/>
  <c r="AB3532" i="1" s="1"/>
  <c r="P3533" i="1"/>
  <c r="Z3533" i="1"/>
  <c r="AB3533" i="1" s="1"/>
  <c r="M3534" i="1"/>
  <c r="AB3534" i="1" s="1"/>
  <c r="V3535" i="1"/>
  <c r="AB3535" i="1" s="1"/>
  <c r="S3536" i="1"/>
  <c r="AB3536" i="1" s="1"/>
  <c r="P3537" i="1"/>
  <c r="AB3537" i="1" s="1"/>
  <c r="Z3537" i="1"/>
  <c r="M3538" i="1"/>
  <c r="AB3538" i="1" s="1"/>
  <c r="V3539" i="1"/>
  <c r="AB3539" i="1" s="1"/>
  <c r="S3540" i="1"/>
  <c r="AB3540" i="1" s="1"/>
  <c r="P3541" i="1"/>
  <c r="Z3541" i="1"/>
  <c r="AB3541" i="1" s="1"/>
  <c r="M3542" i="1"/>
  <c r="AB3542" i="1" s="1"/>
  <c r="V3543" i="1"/>
  <c r="AB3543" i="1" s="1"/>
  <c r="S3544" i="1"/>
  <c r="AB3544" i="1" s="1"/>
  <c r="P3545" i="1"/>
  <c r="AB3545" i="1" s="1"/>
  <c r="Z3545" i="1"/>
  <c r="M3546" i="1"/>
  <c r="AB3546" i="1" s="1"/>
  <c r="V3547" i="1"/>
  <c r="AB3547" i="1" s="1"/>
  <c r="S3548" i="1"/>
  <c r="AB3548" i="1" s="1"/>
  <c r="P3549" i="1"/>
  <c r="AB3549" i="1" s="1"/>
  <c r="Z3549" i="1"/>
  <c r="M3550" i="1"/>
  <c r="AB3550" i="1" s="1"/>
  <c r="V3551" i="1"/>
  <c r="AB3551" i="1" s="1"/>
  <c r="S3552" i="1"/>
  <c r="AB3552" i="1" s="1"/>
  <c r="P3553" i="1"/>
  <c r="AB3553" i="1" s="1"/>
  <c r="Z3553" i="1"/>
  <c r="M3554" i="1"/>
  <c r="AB3554" i="1" s="1"/>
  <c r="V3555" i="1"/>
  <c r="AB3555" i="1" s="1"/>
  <c r="S3556" i="1"/>
  <c r="AB3556" i="1" s="1"/>
  <c r="P3557" i="1"/>
  <c r="AB3557" i="1" s="1"/>
  <c r="Z3557" i="1"/>
  <c r="M3558" i="1"/>
  <c r="AB3558" i="1" s="1"/>
  <c r="V3559" i="1"/>
  <c r="AB3559" i="1" s="1"/>
  <c r="S3560" i="1"/>
  <c r="AB3560" i="1" s="1"/>
  <c r="P3561" i="1"/>
  <c r="AB3561" i="1" s="1"/>
  <c r="Z3561" i="1"/>
  <c r="M3562" i="1"/>
  <c r="AB3562" i="1" s="1"/>
  <c r="V3563" i="1"/>
  <c r="AB3563" i="1" s="1"/>
  <c r="S3564" i="1"/>
  <c r="AB3564" i="1" s="1"/>
  <c r="P3565" i="1"/>
  <c r="Z3565" i="1"/>
  <c r="AB3565" i="1" s="1"/>
  <c r="M3566" i="1"/>
  <c r="AB3566" i="1" s="1"/>
  <c r="V3567" i="1"/>
  <c r="AB3567" i="1" s="1"/>
  <c r="S3568" i="1"/>
  <c r="AB3568" i="1" s="1"/>
  <c r="P3569" i="1"/>
  <c r="Z3569" i="1"/>
  <c r="AB3569" i="1" s="1"/>
  <c r="M3570" i="1"/>
  <c r="AB3570" i="1" s="1"/>
  <c r="V3571" i="1"/>
  <c r="AB3571" i="1" s="1"/>
  <c r="S3572" i="1"/>
  <c r="AB3572" i="1" s="1"/>
  <c r="P3573" i="1"/>
  <c r="Z3573" i="1"/>
  <c r="AB3573" i="1" s="1"/>
  <c r="M3574" i="1"/>
  <c r="AB3574" i="1" s="1"/>
  <c r="V3575" i="1"/>
  <c r="AB3575" i="1" s="1"/>
  <c r="S3576" i="1"/>
  <c r="AB3576" i="1" s="1"/>
  <c r="P3577" i="1"/>
  <c r="Z3577" i="1"/>
  <c r="AB3577" i="1" s="1"/>
  <c r="M3578" i="1"/>
  <c r="AB3578" i="1" s="1"/>
  <c r="V3579" i="1"/>
  <c r="AB3579" i="1" s="1"/>
  <c r="S3580" i="1"/>
  <c r="AB3580" i="1" s="1"/>
  <c r="P3581" i="1"/>
  <c r="Z3581" i="1"/>
  <c r="AB3581" i="1" s="1"/>
  <c r="M3582" i="1"/>
  <c r="AB3582" i="1" s="1"/>
  <c r="V3583" i="1"/>
  <c r="AB3583" i="1" s="1"/>
  <c r="S3584" i="1"/>
  <c r="AB3584" i="1" s="1"/>
  <c r="P3585" i="1"/>
  <c r="AB3585" i="1" s="1"/>
  <c r="Z3585" i="1"/>
  <c r="M3586" i="1"/>
  <c r="AB3586" i="1" s="1"/>
  <c r="V3587" i="1"/>
  <c r="AB3587" i="1" s="1"/>
  <c r="S3588" i="1"/>
  <c r="AB3588" i="1" s="1"/>
  <c r="P3589" i="1"/>
  <c r="Z3589" i="1"/>
  <c r="AB3589" i="1" s="1"/>
  <c r="M3590" i="1"/>
  <c r="AB3590" i="1" s="1"/>
  <c r="V3591" i="1"/>
  <c r="AB3591" i="1" s="1"/>
  <c r="S3592" i="1"/>
  <c r="AB3592" i="1" s="1"/>
  <c r="P3593" i="1"/>
  <c r="Z3593" i="1"/>
  <c r="AB3593" i="1" s="1"/>
  <c r="M3594" i="1"/>
  <c r="AB3594" i="1" s="1"/>
  <c r="V3595" i="1"/>
  <c r="AB3595" i="1" s="1"/>
  <c r="S3596" i="1"/>
  <c r="AB3596" i="1" s="1"/>
  <c r="P3597" i="1"/>
  <c r="AB3597" i="1" s="1"/>
  <c r="Z3597" i="1"/>
  <c r="M3598" i="1"/>
  <c r="AB3598" i="1" s="1"/>
  <c r="V3599" i="1"/>
  <c r="AB3599" i="1" s="1"/>
  <c r="S3600" i="1"/>
  <c r="AB3600" i="1" s="1"/>
  <c r="P3601" i="1"/>
  <c r="AB3601" i="1" s="1"/>
  <c r="Z3601" i="1"/>
  <c r="M3602" i="1"/>
  <c r="AB3602" i="1" s="1"/>
  <c r="V3603" i="1"/>
  <c r="AB3603" i="1" s="1"/>
  <c r="AB3604" i="1"/>
  <c r="AB3605" i="1"/>
  <c r="AB3608" i="1"/>
  <c r="AB3609" i="1"/>
  <c r="AB3612" i="1"/>
  <c r="AB3613" i="1"/>
  <c r="V3637" i="1"/>
  <c r="S3638" i="1"/>
  <c r="AB3638" i="1" s="1"/>
  <c r="P3639" i="1"/>
  <c r="Z3639" i="1"/>
  <c r="AB3639" i="1" s="1"/>
  <c r="V3641" i="1"/>
  <c r="S3642" i="1"/>
  <c r="AB3642" i="1" s="1"/>
  <c r="P3643" i="1"/>
  <c r="AB3643" i="1" s="1"/>
  <c r="Z3643" i="1"/>
  <c r="M3644" i="1"/>
  <c r="AB3644" i="1" s="1"/>
  <c r="V3645" i="1"/>
  <c r="S3646" i="1"/>
  <c r="AB3646" i="1" s="1"/>
  <c r="P3647" i="1"/>
  <c r="Z3647" i="1"/>
  <c r="AB3647" i="1" s="1"/>
  <c r="M3648" i="1"/>
  <c r="AB3648" i="1" s="1"/>
  <c r="V3649" i="1"/>
  <c r="S3650" i="1"/>
  <c r="AB3650" i="1" s="1"/>
  <c r="P3651" i="1"/>
  <c r="Z3651" i="1"/>
  <c r="AB3651" i="1" s="1"/>
  <c r="M3652" i="1"/>
  <c r="AB3652" i="1" s="1"/>
  <c r="V3653" i="1"/>
  <c r="S3654" i="1"/>
  <c r="AB3654" i="1" s="1"/>
  <c r="P3655" i="1"/>
  <c r="AB3655" i="1" s="1"/>
  <c r="Z3655" i="1"/>
  <c r="M3656" i="1"/>
  <c r="AB3656" i="1" s="1"/>
  <c r="V3657" i="1"/>
  <c r="S3658" i="1"/>
  <c r="AB3658" i="1" s="1"/>
  <c r="P3659" i="1"/>
  <c r="AB3659" i="1" s="1"/>
  <c r="Z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90" i="1"/>
  <c r="AB3691" i="1"/>
  <c r="AB3694" i="1"/>
  <c r="AB3698" i="1"/>
  <c r="AB3702" i="1"/>
  <c r="AB3706" i="1"/>
  <c r="AB3707" i="1"/>
  <c r="AB3710" i="1"/>
  <c r="AB3711" i="1"/>
  <c r="AB3714" i="1"/>
  <c r="AB3715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8" i="1"/>
  <c r="AB3826" i="1"/>
  <c r="AB3830" i="1"/>
  <c r="AB3846" i="1"/>
  <c r="AB3850" i="1"/>
  <c r="AB3854" i="1"/>
  <c r="AB3858" i="1"/>
  <c r="AB3862" i="1"/>
  <c r="AB3874" i="1"/>
  <c r="AB3878" i="1"/>
  <c r="AB3882" i="1"/>
  <c r="AB3883" i="1"/>
  <c r="AB3886" i="1"/>
  <c r="AB3887" i="1"/>
  <c r="AB3890" i="1"/>
  <c r="AB3894" i="1"/>
  <c r="AB3898" i="1"/>
  <c r="AB3902" i="1"/>
  <c r="AB3906" i="1"/>
  <c r="AB3907" i="1"/>
  <c r="AB3910" i="1"/>
  <c r="AB3914" i="1"/>
  <c r="AB3918" i="1"/>
  <c r="AB3922" i="1"/>
  <c r="AB3926" i="1"/>
  <c r="AB3930" i="1"/>
  <c r="S3636" i="1"/>
  <c r="AB3636" i="1" s="1"/>
  <c r="AB3637" i="1"/>
  <c r="S3640" i="1"/>
  <c r="AB3640" i="1" s="1"/>
  <c r="AB3641" i="1"/>
  <c r="AB3645" i="1"/>
  <c r="AB3649" i="1"/>
  <c r="AB3653" i="1"/>
  <c r="AB3657" i="1"/>
  <c r="AB3688" i="1"/>
  <c r="AB3692" i="1"/>
  <c r="AB3696" i="1"/>
  <c r="AB3700" i="1"/>
  <c r="AB3704" i="1"/>
  <c r="AB3708" i="1"/>
  <c r="AB3712" i="1"/>
  <c r="AB3716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60" i="1"/>
  <c r="AB3761" i="1"/>
  <c r="AB3764" i="1"/>
  <c r="AB3765" i="1"/>
  <c r="AB3768" i="1"/>
  <c r="AB3772" i="1"/>
  <c r="AB3773" i="1"/>
  <c r="AB3776" i="1"/>
  <c r="AB3777" i="1"/>
  <c r="AB3780" i="1"/>
  <c r="AB3781" i="1"/>
  <c r="AB3784" i="1"/>
  <c r="AB3788" i="1"/>
  <c r="AB3792" i="1"/>
  <c r="AB3793" i="1"/>
  <c r="AB3796" i="1"/>
  <c r="AB3797" i="1"/>
  <c r="AB3800" i="1"/>
  <c r="AB3804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S3974" i="1"/>
  <c r="AB3974" i="1" s="1"/>
  <c r="S3978" i="1"/>
  <c r="AB3978" i="1" s="1"/>
  <c r="S3982" i="1"/>
  <c r="AB3982" i="1" s="1"/>
  <c r="P3983" i="1"/>
  <c r="AB3983" i="1" s="1"/>
  <c r="S3986" i="1"/>
  <c r="AB3986" i="1" s="1"/>
  <c r="AB3987" i="1"/>
  <c r="S3990" i="1"/>
  <c r="AB3990" i="1" s="1"/>
  <c r="S3994" i="1"/>
  <c r="AB3994" i="1" s="1"/>
  <c r="AB3995" i="1"/>
  <c r="V3997" i="1"/>
  <c r="S3998" i="1"/>
  <c r="AB3998" i="1" s="1"/>
  <c r="P3999" i="1"/>
  <c r="AB3999" i="1" s="1"/>
  <c r="Z3999" i="1"/>
  <c r="S4002" i="1"/>
  <c r="AB4002" i="1" s="1"/>
  <c r="V4005" i="1"/>
  <c r="S4006" i="1"/>
  <c r="AB4006" i="1" s="1"/>
  <c r="P4007" i="1"/>
  <c r="Z4007" i="1"/>
  <c r="AB4007" i="1" s="1"/>
  <c r="V4009" i="1"/>
  <c r="S4010" i="1"/>
  <c r="AB4010" i="1" s="1"/>
  <c r="P4011" i="1"/>
  <c r="AB4011" i="1" s="1"/>
  <c r="Z4011" i="1"/>
  <c r="M4012" i="1"/>
  <c r="AB4012" i="1" s="1"/>
  <c r="V4013" i="1"/>
  <c r="S4014" i="1"/>
  <c r="AB4014" i="1" s="1"/>
  <c r="S4018" i="1"/>
  <c r="AB4018" i="1" s="1"/>
  <c r="Z3965" i="1"/>
  <c r="AB3965" i="1" s="1"/>
  <c r="M3966" i="1"/>
  <c r="AB3966" i="1" s="1"/>
  <c r="V3967" i="1"/>
  <c r="AB3967" i="1" s="1"/>
  <c r="S3968" i="1"/>
  <c r="AB3968" i="1" s="1"/>
  <c r="P3969" i="1"/>
  <c r="AB3969" i="1" s="1"/>
  <c r="Z3969" i="1"/>
  <c r="M3970" i="1"/>
  <c r="AB3970" i="1" s="1"/>
  <c r="V3971" i="1"/>
  <c r="AB3971" i="1" s="1"/>
  <c r="S3972" i="1"/>
  <c r="AB3972" i="1" s="1"/>
  <c r="P3973" i="1"/>
  <c r="AB3973" i="1" s="1"/>
  <c r="Z3973" i="1"/>
  <c r="V3975" i="1"/>
  <c r="AB3975" i="1" s="1"/>
  <c r="S3976" i="1"/>
  <c r="AB3976" i="1" s="1"/>
  <c r="P3977" i="1"/>
  <c r="Z3977" i="1"/>
  <c r="AB3977" i="1" s="1"/>
  <c r="V3979" i="1"/>
  <c r="AB3979" i="1" s="1"/>
  <c r="S3980" i="1"/>
  <c r="AB3980" i="1" s="1"/>
  <c r="P3981" i="1"/>
  <c r="AB3981" i="1" s="1"/>
  <c r="S3984" i="1"/>
  <c r="AB3984" i="1" s="1"/>
  <c r="P3985" i="1"/>
  <c r="AB3985" i="1" s="1"/>
  <c r="Z3985" i="1"/>
  <c r="S3988" i="1"/>
  <c r="AB3988" i="1" s="1"/>
  <c r="AB3989" i="1"/>
  <c r="P3989" i="1"/>
  <c r="V3991" i="1"/>
  <c r="AB3991" i="1" s="1"/>
  <c r="S3992" i="1"/>
  <c r="AB3992" i="1" s="1"/>
  <c r="AB3993" i="1"/>
  <c r="P3993" i="1"/>
  <c r="S3996" i="1"/>
  <c r="AB3996" i="1" s="1"/>
  <c r="AB3997" i="1"/>
  <c r="S4000" i="1"/>
  <c r="AB4000" i="1" s="1"/>
  <c r="AB4001" i="1"/>
  <c r="V4003" i="1"/>
  <c r="AB4003" i="1" s="1"/>
  <c r="S4004" i="1"/>
  <c r="AB4004" i="1" s="1"/>
  <c r="AB4005" i="1"/>
  <c r="S4008" i="1"/>
  <c r="AB4008" i="1" s="1"/>
  <c r="AB4009" i="1"/>
  <c r="AB4013" i="1"/>
  <c r="V4015" i="1"/>
  <c r="AB4015" i="1" s="1"/>
  <c r="S4016" i="1"/>
  <c r="AB4016" i="1" s="1"/>
  <c r="P4017" i="1"/>
  <c r="Z4017" i="1"/>
  <c r="AB4017" i="1" s="1"/>
  <c r="V4019" i="1"/>
  <c r="AB4019" i="1" s="1"/>
  <c r="S4020" i="1"/>
  <c r="AB4020" i="1" s="1"/>
  <c r="V4023" i="1"/>
  <c r="S4024" i="1"/>
  <c r="AB4024" i="1" s="1"/>
  <c r="S4028" i="1"/>
  <c r="AB4028" i="1" s="1"/>
  <c r="S4032" i="1"/>
  <c r="AB4032" i="1" s="1"/>
  <c r="AB4033" i="1"/>
  <c r="P4033" i="1"/>
  <c r="S4036" i="1"/>
  <c r="AB4036" i="1" s="1"/>
  <c r="P4037" i="1"/>
  <c r="AB4037" i="1" s="1"/>
  <c r="V4039" i="1"/>
  <c r="S4040" i="1"/>
  <c r="AB4040" i="1" s="1"/>
  <c r="P4041" i="1"/>
  <c r="AB4041" i="1" s="1"/>
  <c r="V4043" i="1"/>
  <c r="S4044" i="1"/>
  <c r="AB4044" i="1" s="1"/>
  <c r="P4045" i="1"/>
  <c r="AB4045" i="1" s="1"/>
  <c r="Z4045" i="1"/>
  <c r="V4047" i="1"/>
  <c r="S4048" i="1"/>
  <c r="AB4048" i="1" s="1"/>
  <c r="S4052" i="1"/>
  <c r="AB4052" i="1" s="1"/>
  <c r="AB4053" i="1"/>
  <c r="P4053" i="1"/>
  <c r="V4055" i="1"/>
  <c r="S4056" i="1"/>
  <c r="AB4056" i="1" s="1"/>
  <c r="AB4057" i="1"/>
  <c r="P4057" i="1"/>
  <c r="V4059" i="1"/>
  <c r="S4060" i="1"/>
  <c r="AB4060" i="1" s="1"/>
  <c r="P4061" i="1"/>
  <c r="Z4061" i="1"/>
  <c r="AB4061" i="1" s="1"/>
  <c r="V4063" i="1"/>
  <c r="S4064" i="1"/>
  <c r="AB4064" i="1" s="1"/>
  <c r="P4065" i="1"/>
  <c r="AB4065" i="1" s="1"/>
  <c r="S4068" i="1"/>
  <c r="AB4068" i="1" s="1"/>
  <c r="AB4069" i="1"/>
  <c r="V4071" i="1"/>
  <c r="S4072" i="1"/>
  <c r="AB4072" i="1" s="1"/>
  <c r="P4073" i="1"/>
  <c r="AB4073" i="1" s="1"/>
  <c r="V4075" i="1"/>
  <c r="S4076" i="1"/>
  <c r="AB4076" i="1" s="1"/>
  <c r="P4077" i="1"/>
  <c r="AB4077" i="1" s="1"/>
  <c r="Z4077" i="1"/>
  <c r="V4079" i="1"/>
  <c r="S4080" i="1"/>
  <c r="AB4080" i="1" s="1"/>
  <c r="AB4081" i="1"/>
  <c r="P4081" i="1"/>
  <c r="S4084" i="1"/>
  <c r="AB4084" i="1" s="1"/>
  <c r="P4085" i="1"/>
  <c r="AB4085" i="1" s="1"/>
  <c r="S4088" i="1"/>
  <c r="AB4088" i="1" s="1"/>
  <c r="AB4089" i="1"/>
  <c r="P4089" i="1"/>
  <c r="S4092" i="1"/>
  <c r="AB4092" i="1" s="1"/>
  <c r="S4096" i="1"/>
  <c r="AB4096" i="1" s="1"/>
  <c r="P4097" i="1"/>
  <c r="AB4097" i="1" s="1"/>
  <c r="Z4097" i="1"/>
  <c r="S4100" i="1"/>
  <c r="AB4100" i="1" s="1"/>
  <c r="AB4101" i="1"/>
  <c r="V4103" i="1"/>
  <c r="S4104" i="1"/>
  <c r="AB4104" i="1" s="1"/>
  <c r="P4105" i="1"/>
  <c r="AB4105" i="1" s="1"/>
  <c r="Z4105" i="1"/>
  <c r="V4107" i="1"/>
  <c r="S4108" i="1"/>
  <c r="AB4108" i="1" s="1"/>
  <c r="P4109" i="1"/>
  <c r="Z4109" i="1"/>
  <c r="AB4109" i="1" s="1"/>
  <c r="M4110" i="1"/>
  <c r="AB4110" i="1" s="1"/>
  <c r="V4111" i="1"/>
  <c r="S4112" i="1"/>
  <c r="AB4112" i="1" s="1"/>
  <c r="P4113" i="1"/>
  <c r="AB4113" i="1" s="1"/>
  <c r="Z4113" i="1"/>
  <c r="M4114" i="1"/>
  <c r="AB4114" i="1" s="1"/>
  <c r="V4115" i="1"/>
  <c r="S4116" i="1"/>
  <c r="AB4116" i="1" s="1"/>
  <c r="P4117" i="1"/>
  <c r="AB4117" i="1" s="1"/>
  <c r="Z4117" i="1"/>
  <c r="M4118" i="1"/>
  <c r="AB4118" i="1" s="1"/>
  <c r="V4119" i="1"/>
  <c r="S4120" i="1"/>
  <c r="AB4120" i="1" s="1"/>
  <c r="P4121" i="1"/>
  <c r="Z4121" i="1"/>
  <c r="AB4121" i="1" s="1"/>
  <c r="M4122" i="1"/>
  <c r="AB4122" i="1" s="1"/>
  <c r="V4123" i="1"/>
  <c r="S4124" i="1"/>
  <c r="AB4124" i="1" s="1"/>
  <c r="P4125" i="1"/>
  <c r="Z4125" i="1"/>
  <c r="AB4125" i="1" s="1"/>
  <c r="M4126" i="1"/>
  <c r="AB4126" i="1" s="1"/>
  <c r="V4127" i="1"/>
  <c r="S4128" i="1"/>
  <c r="AB4128" i="1" s="1"/>
  <c r="P4129" i="1"/>
  <c r="Z4129" i="1"/>
  <c r="AB4129" i="1" s="1"/>
  <c r="M4130" i="1"/>
  <c r="AB4130" i="1" s="1"/>
  <c r="V4131" i="1"/>
  <c r="S4132" i="1"/>
  <c r="AB4132" i="1" s="1"/>
  <c r="P4133" i="1"/>
  <c r="Z4133" i="1"/>
  <c r="AB4133" i="1" s="1"/>
  <c r="M4134" i="1"/>
  <c r="AB4134" i="1" s="1"/>
  <c r="V4135" i="1"/>
  <c r="S4136" i="1"/>
  <c r="AB4136" i="1" s="1"/>
  <c r="P4137" i="1"/>
  <c r="Z4137" i="1"/>
  <c r="AB4137" i="1" s="1"/>
  <c r="M4138" i="1"/>
  <c r="AB4138" i="1" s="1"/>
  <c r="V4139" i="1"/>
  <c r="S4140" i="1"/>
  <c r="AB4140" i="1" s="1"/>
  <c r="P4141" i="1"/>
  <c r="Z4141" i="1"/>
  <c r="AB4141" i="1" s="1"/>
  <c r="M4142" i="1"/>
  <c r="AB4142" i="1" s="1"/>
  <c r="V4143" i="1"/>
  <c r="S4144" i="1"/>
  <c r="AB4144" i="1" s="1"/>
  <c r="P4145" i="1"/>
  <c r="Z4145" i="1"/>
  <c r="AB4145" i="1" s="1"/>
  <c r="M4146" i="1"/>
  <c r="AB4146" i="1" s="1"/>
  <c r="V4147" i="1"/>
  <c r="S4148" i="1"/>
  <c r="AB4148" i="1" s="1"/>
  <c r="P4149" i="1"/>
  <c r="Z4149" i="1"/>
  <c r="AB4149" i="1" s="1"/>
  <c r="M4150" i="1"/>
  <c r="AB4150" i="1" s="1"/>
  <c r="V4151" i="1"/>
  <c r="S4152" i="1"/>
  <c r="AB4152" i="1" s="1"/>
  <c r="P4153" i="1"/>
  <c r="Z4153" i="1"/>
  <c r="AB4153" i="1" s="1"/>
  <c r="M4154" i="1"/>
  <c r="AB4154" i="1" s="1"/>
  <c r="V4155" i="1"/>
  <c r="S4156" i="1"/>
  <c r="AB4156" i="1" s="1"/>
  <c r="P4157" i="1"/>
  <c r="Z4157" i="1"/>
  <c r="AB4157" i="1" s="1"/>
  <c r="M4158" i="1"/>
  <c r="AB4158" i="1" s="1"/>
  <c r="V4159" i="1"/>
  <c r="S4160" i="1"/>
  <c r="AB4160" i="1" s="1"/>
  <c r="P4161" i="1"/>
  <c r="Z4161" i="1"/>
  <c r="AB4161" i="1" s="1"/>
  <c r="M4162" i="1"/>
  <c r="AB4162" i="1" s="1"/>
  <c r="V4163" i="1"/>
  <c r="S4164" i="1"/>
  <c r="AB4164" i="1" s="1"/>
  <c r="P4165" i="1"/>
  <c r="Z4165" i="1"/>
  <c r="AB4165" i="1" s="1"/>
  <c r="M4166" i="1"/>
  <c r="AB4166" i="1" s="1"/>
  <c r="V4167" i="1"/>
  <c r="S4168" i="1"/>
  <c r="AB4168" i="1" s="1"/>
  <c r="P4169" i="1"/>
  <c r="Z4169" i="1"/>
  <c r="AB4169" i="1" s="1"/>
  <c r="M4170" i="1"/>
  <c r="AB4170" i="1" s="1"/>
  <c r="V4171" i="1"/>
  <c r="S4172" i="1"/>
  <c r="AB4172" i="1" s="1"/>
  <c r="P4173" i="1"/>
  <c r="Z4173" i="1"/>
  <c r="AB4173" i="1" s="1"/>
  <c r="M4174" i="1"/>
  <c r="AB4174" i="1" s="1"/>
  <c r="V4175" i="1"/>
  <c r="S4176" i="1"/>
  <c r="AB4176" i="1" s="1"/>
  <c r="P4177" i="1"/>
  <c r="Z4177" i="1"/>
  <c r="AB4177" i="1" s="1"/>
  <c r="M4178" i="1"/>
  <c r="AB4178" i="1" s="1"/>
  <c r="V4179" i="1"/>
  <c r="S4180" i="1"/>
  <c r="AB4180" i="1" s="1"/>
  <c r="P4181" i="1"/>
  <c r="Z4181" i="1"/>
  <c r="AB4181" i="1" s="1"/>
  <c r="M4182" i="1"/>
  <c r="AB4182" i="1" s="1"/>
  <c r="V4183" i="1"/>
  <c r="S4184" i="1"/>
  <c r="AB4184" i="1" s="1"/>
  <c r="P4185" i="1"/>
  <c r="Z4185" i="1"/>
  <c r="AB4185" i="1" s="1"/>
  <c r="M4186" i="1"/>
  <c r="AB4186" i="1" s="1"/>
  <c r="V4187" i="1"/>
  <c r="S4188" i="1"/>
  <c r="AB4188" i="1" s="1"/>
  <c r="P4189" i="1"/>
  <c r="Z4189" i="1"/>
  <c r="AB4189" i="1" s="1"/>
  <c r="M4190" i="1"/>
  <c r="AB4190" i="1" s="1"/>
  <c r="V4191" i="1"/>
  <c r="S4192" i="1"/>
  <c r="AB4192" i="1" s="1"/>
  <c r="P4193" i="1"/>
  <c r="Z4193" i="1"/>
  <c r="AB4193" i="1" s="1"/>
  <c r="M4194" i="1"/>
  <c r="AB4194" i="1" s="1"/>
  <c r="V4195" i="1"/>
  <c r="S4196" i="1"/>
  <c r="AB4196" i="1" s="1"/>
  <c r="P4197" i="1"/>
  <c r="Z4197" i="1"/>
  <c r="AB4197" i="1" s="1"/>
  <c r="M4198" i="1"/>
  <c r="AB4198" i="1" s="1"/>
  <c r="V4199" i="1"/>
  <c r="S4200" i="1"/>
  <c r="AB4200" i="1" s="1"/>
  <c r="P4201" i="1"/>
  <c r="Z4201" i="1"/>
  <c r="AB4201" i="1" s="1"/>
  <c r="M4202" i="1"/>
  <c r="AB4202" i="1" s="1"/>
  <c r="V4203" i="1"/>
  <c r="S4204" i="1"/>
  <c r="AB4204" i="1" s="1"/>
  <c r="P4205" i="1"/>
  <c r="Z4205" i="1"/>
  <c r="AB4205" i="1" s="1"/>
  <c r="M4206" i="1"/>
  <c r="AB4206" i="1" s="1"/>
  <c r="V4207" i="1"/>
  <c r="S4208" i="1"/>
  <c r="AB4208" i="1" s="1"/>
  <c r="P4209" i="1"/>
  <c r="Z4209" i="1"/>
  <c r="AB4209" i="1" s="1"/>
  <c r="M4210" i="1"/>
  <c r="AB4210" i="1" s="1"/>
  <c r="V4211" i="1"/>
  <c r="S4212" i="1"/>
  <c r="AB4212" i="1" s="1"/>
  <c r="P4213" i="1"/>
  <c r="Z4213" i="1"/>
  <c r="AB4213" i="1" s="1"/>
  <c r="M4214" i="1"/>
  <c r="AB4214" i="1" s="1"/>
  <c r="V4215" i="1"/>
  <c r="S4216" i="1"/>
  <c r="AB4216" i="1" s="1"/>
  <c r="P4217" i="1"/>
  <c r="Z4217" i="1"/>
  <c r="AB4217" i="1" s="1"/>
  <c r="M4218" i="1"/>
  <c r="AB4218" i="1" s="1"/>
  <c r="V4219" i="1"/>
  <c r="S4220" i="1"/>
  <c r="AB4220" i="1" s="1"/>
  <c r="P4221" i="1"/>
  <c r="Z4221" i="1"/>
  <c r="AB4221" i="1" s="1"/>
  <c r="M4222" i="1"/>
  <c r="AB4222" i="1" s="1"/>
  <c r="V4223" i="1"/>
  <c r="S4224" i="1"/>
  <c r="AB4224" i="1" s="1"/>
  <c r="P4225" i="1"/>
  <c r="Z4225" i="1"/>
  <c r="AB4225" i="1" s="1"/>
  <c r="M4226" i="1"/>
  <c r="AB4226" i="1" s="1"/>
  <c r="V4227" i="1"/>
  <c r="S4228" i="1"/>
  <c r="AB4228" i="1" s="1"/>
  <c r="P4229" i="1"/>
  <c r="Z4229" i="1"/>
  <c r="AB4229" i="1" s="1"/>
  <c r="M4230" i="1"/>
  <c r="AB4230" i="1" s="1"/>
  <c r="V4231" i="1"/>
  <c r="S4232" i="1"/>
  <c r="AB4232" i="1" s="1"/>
  <c r="P4233" i="1"/>
  <c r="Z4233" i="1"/>
  <c r="AB4233" i="1" s="1"/>
  <c r="M4234" i="1"/>
  <c r="AB4234" i="1" s="1"/>
  <c r="V4235" i="1"/>
  <c r="S4236" i="1"/>
  <c r="AB4236" i="1" s="1"/>
  <c r="P4237" i="1"/>
  <c r="Z4237" i="1"/>
  <c r="AB4237" i="1" s="1"/>
  <c r="M4238" i="1"/>
  <c r="AB4238" i="1" s="1"/>
  <c r="V4239" i="1"/>
  <c r="S4240" i="1"/>
  <c r="AB4240" i="1" s="1"/>
  <c r="P4241" i="1"/>
  <c r="Z4241" i="1"/>
  <c r="AB4241" i="1" s="1"/>
  <c r="M4242" i="1"/>
  <c r="AB4242" i="1" s="1"/>
  <c r="V4243" i="1"/>
  <c r="S4244" i="1"/>
  <c r="AB4244" i="1" s="1"/>
  <c r="P4245" i="1"/>
  <c r="Z4245" i="1"/>
  <c r="AB4245" i="1" s="1"/>
  <c r="M4246" i="1"/>
  <c r="AB4246" i="1" s="1"/>
  <c r="V4247" i="1"/>
  <c r="S4248" i="1"/>
  <c r="AB4248" i="1" s="1"/>
  <c r="P4249" i="1"/>
  <c r="Z4249" i="1"/>
  <c r="AB4249" i="1" s="1"/>
  <c r="M4250" i="1"/>
  <c r="AB4250" i="1" s="1"/>
  <c r="V4251" i="1"/>
  <c r="S4252" i="1"/>
  <c r="AB4252" i="1" s="1"/>
  <c r="P4253" i="1"/>
  <c r="Z4253" i="1"/>
  <c r="AB4253" i="1" s="1"/>
  <c r="M4254" i="1"/>
  <c r="AB4254" i="1" s="1"/>
  <c r="V4255" i="1"/>
  <c r="S4256" i="1"/>
  <c r="AB4256" i="1" s="1"/>
  <c r="P4257" i="1"/>
  <c r="Z4257" i="1"/>
  <c r="AB4257" i="1" s="1"/>
  <c r="M4258" i="1"/>
  <c r="AB4258" i="1" s="1"/>
  <c r="V4259" i="1"/>
  <c r="S4260" i="1"/>
  <c r="AB4260" i="1" s="1"/>
  <c r="P4261" i="1"/>
  <c r="Z4261" i="1"/>
  <c r="AB4261" i="1" s="1"/>
  <c r="M4262" i="1"/>
  <c r="AB4262" i="1" s="1"/>
  <c r="V4263" i="1"/>
  <c r="S4264" i="1"/>
  <c r="AB4264" i="1" s="1"/>
  <c r="P4265" i="1"/>
  <c r="Z4265" i="1"/>
  <c r="AB4265" i="1" s="1"/>
  <c r="M4266" i="1"/>
  <c r="AB4266" i="1" s="1"/>
  <c r="V4267" i="1"/>
  <c r="S4268" i="1"/>
  <c r="AB4268" i="1" s="1"/>
  <c r="P4269" i="1"/>
  <c r="Z4269" i="1"/>
  <c r="AB4269" i="1" s="1"/>
  <c r="M4270" i="1"/>
  <c r="AB4270" i="1" s="1"/>
  <c r="V4271" i="1"/>
  <c r="S4272" i="1"/>
  <c r="AB4272" i="1" s="1"/>
  <c r="P4273" i="1"/>
  <c r="Z4273" i="1"/>
  <c r="AB4273" i="1" s="1"/>
  <c r="M4274" i="1"/>
  <c r="AB4274" i="1" s="1"/>
  <c r="V4275" i="1"/>
  <c r="S4276" i="1"/>
  <c r="AB4276" i="1" s="1"/>
  <c r="P4277" i="1"/>
  <c r="Z4277" i="1"/>
  <c r="AB4277" i="1" s="1"/>
  <c r="M4278" i="1"/>
  <c r="AB4278" i="1" s="1"/>
  <c r="V4279" i="1"/>
  <c r="S4280" i="1"/>
  <c r="AB4280" i="1" s="1"/>
  <c r="P4281" i="1"/>
  <c r="Z4281" i="1"/>
  <c r="AB4281" i="1" s="1"/>
  <c r="M4282" i="1"/>
  <c r="AB4282" i="1" s="1"/>
  <c r="V4283" i="1"/>
  <c r="S4284" i="1"/>
  <c r="AB4284" i="1" s="1"/>
  <c r="P4285" i="1"/>
  <c r="Z4285" i="1"/>
  <c r="AB4285" i="1" s="1"/>
  <c r="M4286" i="1"/>
  <c r="AB4286" i="1" s="1"/>
  <c r="V4287" i="1"/>
  <c r="S4288" i="1"/>
  <c r="AB4288" i="1" s="1"/>
  <c r="P4289" i="1"/>
  <c r="Z4289" i="1"/>
  <c r="AB4289" i="1" s="1"/>
  <c r="M4290" i="1"/>
  <c r="AB4290" i="1" s="1"/>
  <c r="V4291" i="1"/>
  <c r="S4292" i="1"/>
  <c r="AB4292" i="1" s="1"/>
  <c r="P4293" i="1"/>
  <c r="Z4293" i="1"/>
  <c r="AB4293" i="1" s="1"/>
  <c r="M4294" i="1"/>
  <c r="AB4294" i="1" s="1"/>
  <c r="V4295" i="1"/>
  <c r="S4296" i="1"/>
  <c r="AB4296" i="1" s="1"/>
  <c r="P4297" i="1"/>
  <c r="Z4297" i="1"/>
  <c r="AB4297" i="1" s="1"/>
  <c r="M4298" i="1"/>
  <c r="AB4298" i="1" s="1"/>
  <c r="V4299" i="1"/>
  <c r="S4300" i="1"/>
  <c r="AB4300" i="1" s="1"/>
  <c r="P4301" i="1"/>
  <c r="Z4301" i="1"/>
  <c r="AB4301" i="1" s="1"/>
  <c r="M4302" i="1"/>
  <c r="AB4302" i="1" s="1"/>
  <c r="V4303" i="1"/>
  <c r="S4304" i="1"/>
  <c r="AB4304" i="1" s="1"/>
  <c r="P4305" i="1"/>
  <c r="Z4305" i="1"/>
  <c r="AB4305" i="1" s="1"/>
  <c r="M4306" i="1"/>
  <c r="AB4306" i="1" s="1"/>
  <c r="V4307" i="1"/>
  <c r="S4308" i="1"/>
  <c r="AB4308" i="1" s="1"/>
  <c r="P4309" i="1"/>
  <c r="Z4309" i="1"/>
  <c r="AB4309" i="1" s="1"/>
  <c r="M4310" i="1"/>
  <c r="AB4310" i="1" s="1"/>
  <c r="V4311" i="1"/>
  <c r="S4312" i="1"/>
  <c r="AB4312" i="1" s="1"/>
  <c r="P4313" i="1"/>
  <c r="Z4313" i="1"/>
  <c r="AB4313" i="1" s="1"/>
  <c r="M4314" i="1"/>
  <c r="AB4314" i="1" s="1"/>
  <c r="V4315" i="1"/>
  <c r="S4316" i="1"/>
  <c r="AB4316" i="1" s="1"/>
  <c r="P4317" i="1"/>
  <c r="Z4317" i="1"/>
  <c r="AB4317" i="1" s="1"/>
  <c r="M4318" i="1"/>
  <c r="AB4318" i="1" s="1"/>
  <c r="V4319" i="1"/>
  <c r="S4320" i="1"/>
  <c r="AB4320" i="1" s="1"/>
  <c r="P4321" i="1"/>
  <c r="Z4321" i="1"/>
  <c r="AB4321" i="1" s="1"/>
  <c r="M4322" i="1"/>
  <c r="AB4322" i="1" s="1"/>
  <c r="V4323" i="1"/>
  <c r="S4324" i="1"/>
  <c r="AB4324" i="1" s="1"/>
  <c r="P4325" i="1"/>
  <c r="Z4325" i="1"/>
  <c r="AB4325" i="1" s="1"/>
  <c r="M4326" i="1"/>
  <c r="AB4326" i="1" s="1"/>
  <c r="V4327" i="1"/>
  <c r="S4328" i="1"/>
  <c r="AB4328" i="1" s="1"/>
  <c r="P4329" i="1"/>
  <c r="Z4329" i="1"/>
  <c r="AB4329" i="1" s="1"/>
  <c r="M4330" i="1"/>
  <c r="AB4330" i="1" s="1"/>
  <c r="V4331" i="1"/>
  <c r="S4332" i="1"/>
  <c r="AB4332" i="1" s="1"/>
  <c r="P4333" i="1"/>
  <c r="Z4333" i="1"/>
  <c r="AB4333" i="1" s="1"/>
  <c r="M4334" i="1"/>
  <c r="AB4334" i="1" s="1"/>
  <c r="V4335" i="1"/>
  <c r="V4021" i="1"/>
  <c r="AB4021" i="1" s="1"/>
  <c r="S4022" i="1"/>
  <c r="AB4022" i="1" s="1"/>
  <c r="AB4023" i="1"/>
  <c r="V4025" i="1"/>
  <c r="AB4025" i="1" s="1"/>
  <c r="S4026" i="1"/>
  <c r="AB4026" i="1" s="1"/>
  <c r="P4027" i="1"/>
  <c r="AB4027" i="1" s="1"/>
  <c r="Z4027" i="1"/>
  <c r="V4029" i="1"/>
  <c r="AB4029" i="1" s="1"/>
  <c r="S4030" i="1"/>
  <c r="AB4030" i="1" s="1"/>
  <c r="P4031" i="1"/>
  <c r="Z4031" i="1"/>
  <c r="AB4031" i="1" s="1"/>
  <c r="S4034" i="1"/>
  <c r="AB4034" i="1" s="1"/>
  <c r="AB4035" i="1"/>
  <c r="S4038" i="1"/>
  <c r="AB4038" i="1" s="1"/>
  <c r="AB4039" i="1"/>
  <c r="S4042" i="1"/>
  <c r="AB4042" i="1" s="1"/>
  <c r="AB4043" i="1"/>
  <c r="S4046" i="1"/>
  <c r="AB4046" i="1" s="1"/>
  <c r="AB4047" i="1"/>
  <c r="V4049" i="1"/>
  <c r="AB4049" i="1" s="1"/>
  <c r="S4050" i="1"/>
  <c r="AB4050" i="1" s="1"/>
  <c r="P4051" i="1"/>
  <c r="AB4051" i="1" s="1"/>
  <c r="S4054" i="1"/>
  <c r="AB4054" i="1" s="1"/>
  <c r="AB4055" i="1"/>
  <c r="S4058" i="1"/>
  <c r="AB4058" i="1" s="1"/>
  <c r="AB4059" i="1"/>
  <c r="S4062" i="1"/>
  <c r="AB4062" i="1" s="1"/>
  <c r="AB4063" i="1"/>
  <c r="S4066" i="1"/>
  <c r="AB4066" i="1" s="1"/>
  <c r="AB4067" i="1"/>
  <c r="S4070" i="1"/>
  <c r="AB4070" i="1" s="1"/>
  <c r="AB4071" i="1"/>
  <c r="S4074" i="1"/>
  <c r="AB4074" i="1" s="1"/>
  <c r="AB4075" i="1"/>
  <c r="S4078" i="1"/>
  <c r="AB4078" i="1" s="1"/>
  <c r="AB4079" i="1"/>
  <c r="S4082" i="1"/>
  <c r="AB4082" i="1" s="1"/>
  <c r="AB4083" i="1"/>
  <c r="S4086" i="1"/>
  <c r="AB4086" i="1" s="1"/>
  <c r="AB4087" i="1"/>
  <c r="P4087" i="1"/>
  <c r="S4090" i="1"/>
  <c r="AB4090" i="1" s="1"/>
  <c r="P4091" i="1"/>
  <c r="AB4091" i="1" s="1"/>
  <c r="Z4091" i="1"/>
  <c r="V4093" i="1"/>
  <c r="AB4093" i="1" s="1"/>
  <c r="S4094" i="1"/>
  <c r="AB4094" i="1" s="1"/>
  <c r="AB4095" i="1"/>
  <c r="P4095" i="1"/>
  <c r="S4098" i="1"/>
  <c r="AB4098" i="1" s="1"/>
  <c r="AB4099" i="1"/>
  <c r="S4102" i="1"/>
  <c r="AB4102" i="1" s="1"/>
  <c r="AB4103" i="1"/>
  <c r="S4106" i="1"/>
  <c r="AB4106" i="1" s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978" i="1"/>
  <c r="S4336" i="1"/>
  <c r="AB4336" i="1" s="1"/>
  <c r="P4337" i="1"/>
  <c r="AB4337" i="1" s="1"/>
  <c r="Z4337" i="1"/>
  <c r="M4338" i="1"/>
  <c r="AB4338" i="1" s="1"/>
  <c r="V4339" i="1"/>
  <c r="AB4339" i="1" s="1"/>
  <c r="S4340" i="1"/>
  <c r="AB4340" i="1" s="1"/>
  <c r="P4341" i="1"/>
  <c r="AB4341" i="1" s="1"/>
  <c r="Z4341" i="1"/>
  <c r="M4342" i="1"/>
  <c r="AB4342" i="1" s="1"/>
  <c r="V4343" i="1"/>
  <c r="AB4343" i="1" s="1"/>
  <c r="S4344" i="1"/>
  <c r="AB4344" i="1" s="1"/>
  <c r="P4345" i="1"/>
  <c r="Z4345" i="1"/>
  <c r="AB4345" i="1" s="1"/>
  <c r="M4346" i="1"/>
  <c r="AB4346" i="1" s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AB4353" i="1" s="1"/>
  <c r="Z4353" i="1"/>
  <c r="M4354" i="1"/>
  <c r="AB4354" i="1" s="1"/>
  <c r="V4355" i="1"/>
  <c r="AB4355" i="1" s="1"/>
  <c r="S4356" i="1"/>
  <c r="AB4356" i="1" s="1"/>
  <c r="P4357" i="1"/>
  <c r="Z4357" i="1"/>
  <c r="AB4357" i="1" s="1"/>
  <c r="M4358" i="1"/>
  <c r="AB4358" i="1" s="1"/>
  <c r="V4359" i="1"/>
  <c r="AB4359" i="1" s="1"/>
  <c r="S4360" i="1"/>
  <c r="AB4360" i="1" s="1"/>
  <c r="P4361" i="1"/>
  <c r="Z4361" i="1"/>
  <c r="AB4361" i="1" s="1"/>
  <c r="M4362" i="1"/>
  <c r="AB4362" i="1" s="1"/>
  <c r="V4363" i="1"/>
  <c r="AB4363" i="1" s="1"/>
  <c r="S4364" i="1"/>
  <c r="AB4364" i="1" s="1"/>
  <c r="P4365" i="1"/>
  <c r="Z4365" i="1"/>
  <c r="AB4365" i="1" s="1"/>
  <c r="M4366" i="1"/>
  <c r="AB4366" i="1" s="1"/>
  <c r="V4367" i="1"/>
  <c r="AB4367" i="1" s="1"/>
  <c r="S4368" i="1"/>
  <c r="AB4368" i="1" s="1"/>
  <c r="P4369" i="1"/>
  <c r="Z4369" i="1"/>
  <c r="AB4369" i="1" s="1"/>
  <c r="M4370" i="1"/>
  <c r="AB4370" i="1" s="1"/>
  <c r="V4371" i="1"/>
  <c r="AB4371" i="1" s="1"/>
  <c r="S4372" i="1"/>
  <c r="AB4372" i="1" s="1"/>
  <c r="P4373" i="1"/>
  <c r="Z4373" i="1"/>
  <c r="AB4373" i="1" s="1"/>
  <c r="M4374" i="1"/>
  <c r="AB4374" i="1" s="1"/>
  <c r="V4375" i="1"/>
  <c r="AB4375" i="1" s="1"/>
  <c r="S4376" i="1"/>
  <c r="AB4376" i="1" s="1"/>
  <c r="P4377" i="1"/>
  <c r="Z4377" i="1"/>
  <c r="AB4377" i="1" s="1"/>
  <c r="M4378" i="1"/>
  <c r="AB4378" i="1" s="1"/>
  <c r="V4379" i="1"/>
  <c r="AB4379" i="1" s="1"/>
  <c r="S4380" i="1"/>
  <c r="AB4380" i="1" s="1"/>
  <c r="P4381" i="1"/>
  <c r="Z4381" i="1"/>
  <c r="AB4381" i="1" s="1"/>
  <c r="M4382" i="1"/>
  <c r="AB4382" i="1" s="1"/>
  <c r="V4383" i="1"/>
  <c r="AB4383" i="1" s="1"/>
  <c r="S4384" i="1"/>
  <c r="AB4384" i="1" s="1"/>
  <c r="P4385" i="1"/>
  <c r="Z4385" i="1"/>
  <c r="AB4385" i="1" s="1"/>
  <c r="M4386" i="1"/>
  <c r="AB4386" i="1" s="1"/>
  <c r="V4387" i="1"/>
  <c r="AB4387" i="1" s="1"/>
  <c r="S4388" i="1"/>
  <c r="AB4388" i="1" s="1"/>
  <c r="P4389" i="1"/>
  <c r="Z4389" i="1"/>
  <c r="AB4389" i="1" s="1"/>
  <c r="M4390" i="1"/>
  <c r="AB4390" i="1" s="1"/>
  <c r="V4391" i="1"/>
  <c r="AB4391" i="1" s="1"/>
  <c r="S4392" i="1"/>
  <c r="AB4392" i="1" s="1"/>
  <c r="P4393" i="1"/>
  <c r="Z4393" i="1"/>
  <c r="AB4393" i="1" s="1"/>
  <c r="M4394" i="1"/>
  <c r="AB4394" i="1" s="1"/>
  <c r="V4395" i="1"/>
  <c r="AB4395" i="1" s="1"/>
  <c r="S4396" i="1"/>
  <c r="AB4396" i="1" s="1"/>
  <c r="P4397" i="1"/>
  <c r="AB4397" i="1" s="1"/>
  <c r="Z4397" i="1"/>
  <c r="M4398" i="1"/>
  <c r="AB4398" i="1" s="1"/>
  <c r="V4399" i="1"/>
  <c r="AB4399" i="1" s="1"/>
  <c r="S4400" i="1"/>
  <c r="AB4400" i="1" s="1"/>
  <c r="P4401" i="1"/>
  <c r="AB4401" i="1" s="1"/>
  <c r="Z4401" i="1"/>
  <c r="M4402" i="1"/>
  <c r="AB4402" i="1" s="1"/>
  <c r="V4403" i="1"/>
  <c r="AB4403" i="1" s="1"/>
  <c r="S4404" i="1"/>
  <c r="AB4404" i="1" s="1"/>
  <c r="P4405" i="1"/>
  <c r="AB4405" i="1" s="1"/>
  <c r="Z4405" i="1"/>
  <c r="M4406" i="1"/>
  <c r="AB4406" i="1" s="1"/>
  <c r="V4407" i="1"/>
  <c r="AB4407" i="1" s="1"/>
  <c r="S4408" i="1"/>
  <c r="AB4408" i="1" s="1"/>
  <c r="P4409" i="1"/>
  <c r="AB4409" i="1" s="1"/>
  <c r="Z4409" i="1"/>
  <c r="M4410" i="1"/>
  <c r="AB4410" i="1" s="1"/>
  <c r="V4411" i="1"/>
  <c r="AB4411" i="1" s="1"/>
  <c r="S4412" i="1"/>
  <c r="AB4412" i="1" s="1"/>
  <c r="P4413" i="1"/>
  <c r="AB4413" i="1" s="1"/>
  <c r="Z4413" i="1"/>
  <c r="M4414" i="1"/>
  <c r="AB4414" i="1" s="1"/>
  <c r="V4415" i="1"/>
  <c r="AB4415" i="1" s="1"/>
  <c r="S4416" i="1"/>
  <c r="AB4416" i="1" s="1"/>
  <c r="P4417" i="1"/>
  <c r="AB4417" i="1" s="1"/>
  <c r="Z4417" i="1"/>
  <c r="M4418" i="1"/>
  <c r="AB4418" i="1" s="1"/>
  <c r="V4419" i="1"/>
  <c r="AB4419" i="1" s="1"/>
  <c r="S4420" i="1"/>
  <c r="AB4420" i="1" s="1"/>
  <c r="P4421" i="1"/>
  <c r="AB4421" i="1" s="1"/>
  <c r="Z4421" i="1"/>
  <c r="M4422" i="1"/>
  <c r="AB4422" i="1" s="1"/>
  <c r="V4423" i="1"/>
  <c r="AB4423" i="1" s="1"/>
  <c r="S4424" i="1"/>
  <c r="AB4424" i="1" s="1"/>
  <c r="P4425" i="1"/>
  <c r="AB4425" i="1" s="1"/>
  <c r="Z4425" i="1"/>
  <c r="M4426" i="1"/>
  <c r="AB4426" i="1" s="1"/>
  <c r="V4427" i="1"/>
  <c r="AB4427" i="1" s="1"/>
  <c r="S4428" i="1"/>
  <c r="AB4428" i="1" s="1"/>
  <c r="P4429" i="1"/>
  <c r="AB4429" i="1" s="1"/>
  <c r="Z4429" i="1"/>
  <c r="M4430" i="1"/>
  <c r="AB4430" i="1" s="1"/>
  <c r="V4431" i="1"/>
  <c r="AB4431" i="1" s="1"/>
  <c r="S4432" i="1"/>
  <c r="AB4432" i="1" s="1"/>
  <c r="P4433" i="1"/>
  <c r="AB4433" i="1" s="1"/>
  <c r="Z4433" i="1"/>
  <c r="M4434" i="1"/>
  <c r="AB4434" i="1" s="1"/>
  <c r="V4435" i="1"/>
  <c r="AB4435" i="1" s="1"/>
  <c r="S4436" i="1"/>
  <c r="AB4436" i="1" s="1"/>
  <c r="P4437" i="1"/>
  <c r="AB4437" i="1" s="1"/>
  <c r="Z4437" i="1"/>
  <c r="M4438" i="1"/>
  <c r="AB4438" i="1" s="1"/>
  <c r="V4439" i="1"/>
  <c r="AB4439" i="1" s="1"/>
  <c r="S4440" i="1"/>
  <c r="AB4440" i="1" s="1"/>
  <c r="P4441" i="1"/>
  <c r="AB4441" i="1" s="1"/>
  <c r="Z4441" i="1"/>
  <c r="M4442" i="1"/>
  <c r="AB4442" i="1" s="1"/>
  <c r="V4443" i="1"/>
  <c r="AB4443" i="1" s="1"/>
  <c r="S4444" i="1"/>
  <c r="AB4444" i="1" s="1"/>
  <c r="P4445" i="1"/>
  <c r="AB4445" i="1" s="1"/>
  <c r="Z4445" i="1"/>
  <c r="M4446" i="1"/>
  <c r="AB4446" i="1" s="1"/>
  <c r="V4447" i="1"/>
  <c r="AB4447" i="1" s="1"/>
  <c r="S4448" i="1"/>
  <c r="AB4448" i="1" s="1"/>
  <c r="P4449" i="1"/>
  <c r="AB4449" i="1" s="1"/>
  <c r="Z4449" i="1"/>
  <c r="M4450" i="1"/>
  <c r="AB4450" i="1" s="1"/>
  <c r="V4451" i="1"/>
  <c r="AB4451" i="1" s="1"/>
  <c r="S4452" i="1"/>
  <c r="AB4452" i="1" s="1"/>
  <c r="P4453" i="1"/>
  <c r="AB4453" i="1" s="1"/>
  <c r="Z4453" i="1"/>
  <c r="M4454" i="1"/>
  <c r="AB4454" i="1" s="1"/>
  <c r="V4455" i="1"/>
  <c r="AB4455" i="1" s="1"/>
  <c r="S4456" i="1"/>
  <c r="AB4456" i="1" s="1"/>
  <c r="P4457" i="1"/>
  <c r="AB4457" i="1" s="1"/>
  <c r="Z4457" i="1"/>
  <c r="M4458" i="1"/>
  <c r="AB4458" i="1" s="1"/>
  <c r="V4459" i="1"/>
  <c r="AB4459" i="1" s="1"/>
  <c r="S4460" i="1"/>
  <c r="AB4460" i="1" s="1"/>
  <c r="P4461" i="1"/>
  <c r="AB4461" i="1" s="1"/>
  <c r="Z4461" i="1"/>
  <c r="M4462" i="1"/>
  <c r="AB4462" i="1" s="1"/>
  <c r="V4463" i="1"/>
  <c r="AB4463" i="1" s="1"/>
  <c r="S4464" i="1"/>
  <c r="AB4464" i="1" s="1"/>
  <c r="P4465" i="1"/>
  <c r="AB4465" i="1" s="1"/>
  <c r="Z4465" i="1"/>
  <c r="M4466" i="1"/>
  <c r="AB4466" i="1" s="1"/>
  <c r="V4467" i="1"/>
  <c r="AB4467" i="1" s="1"/>
  <c r="S4468" i="1"/>
  <c r="AB4468" i="1" s="1"/>
  <c r="P4469" i="1"/>
  <c r="AB4469" i="1" s="1"/>
  <c r="Z4469" i="1"/>
  <c r="M4470" i="1"/>
  <c r="AB4470" i="1" s="1"/>
  <c r="V4471" i="1"/>
  <c r="AB4471" i="1" s="1"/>
  <c r="S4472" i="1"/>
  <c r="AB4472" i="1" s="1"/>
  <c r="P4473" i="1"/>
  <c r="AB4473" i="1" s="1"/>
  <c r="Z4473" i="1"/>
  <c r="M4474" i="1"/>
  <c r="AB4474" i="1" s="1"/>
  <c r="V4475" i="1"/>
  <c r="AB4475" i="1" s="1"/>
  <c r="S4476" i="1"/>
  <c r="AB4476" i="1" s="1"/>
  <c r="P4477" i="1"/>
  <c r="AB4477" i="1" s="1"/>
  <c r="Z4477" i="1"/>
  <c r="M4478" i="1"/>
  <c r="AB4478" i="1" s="1"/>
  <c r="V4479" i="1"/>
  <c r="AB4479" i="1" s="1"/>
  <c r="S4480" i="1"/>
  <c r="AB4480" i="1" s="1"/>
  <c r="P4481" i="1"/>
  <c r="AB4481" i="1" s="1"/>
  <c r="Z4481" i="1"/>
  <c r="M4482" i="1"/>
  <c r="AB4482" i="1" s="1"/>
  <c r="V4483" i="1"/>
  <c r="AB4483" i="1" s="1"/>
  <c r="S4484" i="1"/>
  <c r="AB4484" i="1" s="1"/>
  <c r="P4485" i="1"/>
  <c r="AB4485" i="1" s="1"/>
  <c r="Z4485" i="1"/>
  <c r="M4486" i="1"/>
  <c r="AB4486" i="1" s="1"/>
  <c r="V4487" i="1"/>
  <c r="AB4487" i="1" s="1"/>
  <c r="S4488" i="1"/>
  <c r="AB4488" i="1" s="1"/>
  <c r="P4489" i="1"/>
  <c r="AB4489" i="1" s="1"/>
  <c r="Z4489" i="1"/>
  <c r="M4490" i="1"/>
  <c r="AB4490" i="1" s="1"/>
  <c r="V4491" i="1"/>
  <c r="AB4491" i="1" s="1"/>
  <c r="S4492" i="1"/>
  <c r="AB4492" i="1" s="1"/>
  <c r="P4493" i="1"/>
  <c r="AB4493" i="1" s="1"/>
  <c r="Z4493" i="1"/>
  <c r="M4494" i="1"/>
  <c r="AB4494" i="1" s="1"/>
  <c r="V4495" i="1"/>
  <c r="AB4495" i="1" s="1"/>
  <c r="S4496" i="1"/>
  <c r="AB4496" i="1" s="1"/>
  <c r="P4497" i="1"/>
  <c r="AB4497" i="1" s="1"/>
  <c r="Z4497" i="1"/>
  <c r="M4498" i="1"/>
  <c r="AB4498" i="1" s="1"/>
  <c r="V4499" i="1"/>
  <c r="AB4499" i="1" s="1"/>
  <c r="S4500" i="1"/>
  <c r="AB4500" i="1" s="1"/>
  <c r="P4501" i="1"/>
  <c r="AB4501" i="1" s="1"/>
  <c r="Z4501" i="1"/>
  <c r="M4502" i="1"/>
  <c r="AB4502" i="1" s="1"/>
  <c r="V4503" i="1"/>
  <c r="AB4503" i="1" s="1"/>
  <c r="S4504" i="1"/>
  <c r="AB4504" i="1" s="1"/>
  <c r="P4505" i="1"/>
  <c r="AB4505" i="1" s="1"/>
  <c r="Z4505" i="1"/>
  <c r="P4506" i="1"/>
  <c r="Z4506" i="1"/>
  <c r="AB4506" i="1" s="1"/>
  <c r="M4507" i="1"/>
  <c r="AB4507" i="1" s="1"/>
  <c r="V4508" i="1"/>
  <c r="AB4508" i="1" s="1"/>
  <c r="S4509" i="1"/>
  <c r="AB4509" i="1" s="1"/>
  <c r="P4510" i="1"/>
  <c r="AB4510" i="1" s="1"/>
  <c r="Z4510" i="1"/>
  <c r="M4511" i="1"/>
  <c r="AB4511" i="1" s="1"/>
  <c r="V4512" i="1"/>
  <c r="AB4512" i="1" s="1"/>
  <c r="S4513" i="1"/>
  <c r="AB4513" i="1" s="1"/>
  <c r="P4514" i="1"/>
  <c r="AB4514" i="1" s="1"/>
  <c r="Z4514" i="1"/>
  <c r="M4515" i="1"/>
  <c r="AB4515" i="1" s="1"/>
  <c r="V4516" i="1"/>
  <c r="AB4516" i="1" s="1"/>
  <c r="S4517" i="1"/>
  <c r="AB4517" i="1" s="1"/>
  <c r="P4518" i="1"/>
  <c r="AB4518" i="1" s="1"/>
  <c r="Z4518" i="1"/>
  <c r="M4519" i="1"/>
  <c r="AB4519" i="1" s="1"/>
  <c r="V4520" i="1"/>
  <c r="AB4520" i="1" s="1"/>
  <c r="S4521" i="1"/>
  <c r="AB4521" i="1" s="1"/>
  <c r="P4522" i="1"/>
  <c r="AB4522" i="1" s="1"/>
  <c r="Z4522" i="1"/>
  <c r="M4523" i="1"/>
  <c r="AB4523" i="1" s="1"/>
  <c r="V4524" i="1"/>
  <c r="AB4524" i="1" s="1"/>
  <c r="S4525" i="1"/>
  <c r="AB4525" i="1" s="1"/>
  <c r="P4526" i="1"/>
  <c r="AB4526" i="1" s="1"/>
  <c r="Z4526" i="1"/>
  <c r="M4527" i="1"/>
  <c r="AB4527" i="1" s="1"/>
  <c r="V4528" i="1"/>
  <c r="AB4528" i="1" s="1"/>
  <c r="S4529" i="1"/>
  <c r="AB4529" i="1" s="1"/>
  <c r="P4530" i="1"/>
  <c r="AB4530" i="1" s="1"/>
  <c r="Z4530" i="1"/>
  <c r="M4531" i="1"/>
  <c r="AB4531" i="1" s="1"/>
  <c r="V4532" i="1"/>
  <c r="AB4532" i="1" s="1"/>
  <c r="S4533" i="1"/>
  <c r="AB4533" i="1" s="1"/>
  <c r="P4534" i="1"/>
  <c r="AB4534" i="1" s="1"/>
  <c r="Z4534" i="1"/>
  <c r="M4535" i="1"/>
  <c r="AB4535" i="1" s="1"/>
  <c r="V4536" i="1"/>
  <c r="AB4536" i="1" s="1"/>
  <c r="S4537" i="1"/>
  <c r="AB4537" i="1" s="1"/>
  <c r="P4538" i="1"/>
  <c r="AB4538" i="1" s="1"/>
  <c r="Z4538" i="1"/>
  <c r="M4539" i="1"/>
  <c r="AB4539" i="1" s="1"/>
  <c r="V4540" i="1"/>
  <c r="AB4540" i="1" s="1"/>
  <c r="S4541" i="1"/>
  <c r="AB4541" i="1" s="1"/>
  <c r="P4542" i="1"/>
  <c r="AB4542" i="1" s="1"/>
  <c r="Z4542" i="1"/>
  <c r="M4543" i="1"/>
  <c r="AB4543" i="1" s="1"/>
  <c r="V4544" i="1"/>
  <c r="AB4544" i="1" s="1"/>
  <c r="S4545" i="1"/>
  <c r="AB4545" i="1" s="1"/>
  <c r="P4546" i="1"/>
  <c r="AB4546" i="1" s="1"/>
  <c r="Z4546" i="1"/>
  <c r="M4547" i="1"/>
  <c r="AB4547" i="1" s="1"/>
  <c r="V4548" i="1"/>
  <c r="AB4548" i="1" s="1"/>
  <c r="S4549" i="1"/>
  <c r="AB4549" i="1" s="1"/>
  <c r="P4550" i="1"/>
  <c r="AB4550" i="1" s="1"/>
  <c r="Z4550" i="1"/>
  <c r="M4551" i="1"/>
  <c r="AB4551" i="1" s="1"/>
  <c r="V4552" i="1"/>
  <c r="AB4552" i="1" s="1"/>
  <c r="S4553" i="1"/>
  <c r="AB4553" i="1" s="1"/>
  <c r="P4554" i="1"/>
  <c r="AB4554" i="1" s="1"/>
  <c r="Z4554" i="1"/>
  <c r="M4555" i="1"/>
  <c r="AB4555" i="1" s="1"/>
  <c r="V4556" i="1"/>
  <c r="AB4556" i="1" s="1"/>
  <c r="S4557" i="1"/>
  <c r="AB4557" i="1" s="1"/>
  <c r="P4558" i="1"/>
  <c r="AB4558" i="1" s="1"/>
  <c r="Z4558" i="1"/>
  <c r="M4559" i="1"/>
  <c r="AB4559" i="1" s="1"/>
  <c r="V4560" i="1"/>
  <c r="AB4560" i="1" s="1"/>
  <c r="S4561" i="1"/>
  <c r="AB4561" i="1" s="1"/>
  <c r="P4562" i="1"/>
  <c r="AB4562" i="1" s="1"/>
  <c r="Z4562" i="1"/>
  <c r="M4563" i="1"/>
  <c r="AB4563" i="1" s="1"/>
  <c r="V4564" i="1"/>
  <c r="AB4564" i="1" s="1"/>
  <c r="S4565" i="1"/>
  <c r="AB4565" i="1" s="1"/>
  <c r="P4566" i="1"/>
  <c r="AB4566" i="1" s="1"/>
  <c r="Z4566" i="1"/>
  <c r="M4567" i="1"/>
  <c r="AB4567" i="1" s="1"/>
  <c r="V4568" i="1"/>
  <c r="AB4568" i="1" s="1"/>
  <c r="S4569" i="1"/>
  <c r="AB4569" i="1" s="1"/>
  <c r="P4570" i="1"/>
  <c r="AB4570" i="1" s="1"/>
  <c r="Z4570" i="1"/>
  <c r="M4571" i="1"/>
  <c r="AB4571" i="1" s="1"/>
  <c r="V4572" i="1"/>
  <c r="AB4572" i="1" s="1"/>
  <c r="S4573" i="1"/>
  <c r="AB4573" i="1" s="1"/>
  <c r="P4574" i="1"/>
  <c r="AB4574" i="1" s="1"/>
  <c r="Z4574" i="1"/>
  <c r="M4575" i="1"/>
  <c r="AB4575" i="1" s="1"/>
  <c r="V4576" i="1"/>
  <c r="AB4576" i="1" s="1"/>
  <c r="S4577" i="1"/>
  <c r="AB4577" i="1" s="1"/>
  <c r="P4578" i="1"/>
  <c r="AB4578" i="1" s="1"/>
  <c r="Z4578" i="1"/>
  <c r="M4579" i="1"/>
  <c r="AB4579" i="1" s="1"/>
  <c r="V4580" i="1"/>
  <c r="AB4580" i="1" s="1"/>
  <c r="S4581" i="1"/>
  <c r="AB4581" i="1" s="1"/>
  <c r="P4582" i="1"/>
  <c r="AB4582" i="1" s="1"/>
  <c r="Z4582" i="1"/>
  <c r="M4583" i="1"/>
  <c r="AB4583" i="1" s="1"/>
  <c r="V4584" i="1"/>
  <c r="AB4584" i="1" s="1"/>
  <c r="S4585" i="1"/>
  <c r="AB4585" i="1" s="1"/>
  <c r="P4586" i="1"/>
  <c r="AB4586" i="1" s="1"/>
  <c r="Z4586" i="1"/>
  <c r="M4587" i="1"/>
  <c r="AB4587" i="1" s="1"/>
  <c r="V4588" i="1"/>
  <c r="AB4588" i="1" s="1"/>
  <c r="S4589" i="1"/>
  <c r="AB4589" i="1" s="1"/>
  <c r="P4590" i="1"/>
  <c r="AB4590" i="1" s="1"/>
  <c r="Z4590" i="1"/>
  <c r="M4591" i="1"/>
  <c r="AB4591" i="1" s="1"/>
  <c r="V4592" i="1"/>
  <c r="AB4592" i="1" s="1"/>
  <c r="S4593" i="1"/>
  <c r="AB4593" i="1" s="1"/>
  <c r="P4594" i="1"/>
  <c r="AB4594" i="1" s="1"/>
  <c r="Z4594" i="1"/>
  <c r="M4595" i="1"/>
  <c r="AB4595" i="1" s="1"/>
  <c r="V4596" i="1"/>
  <c r="AB4596" i="1" s="1"/>
  <c r="S4597" i="1"/>
  <c r="AB4597" i="1" s="1"/>
  <c r="P4598" i="1"/>
  <c r="AB4598" i="1" s="1"/>
  <c r="Z4598" i="1"/>
  <c r="M4599" i="1"/>
  <c r="AB4599" i="1" s="1"/>
  <c r="V4600" i="1"/>
  <c r="AB4600" i="1" s="1"/>
  <c r="S4601" i="1"/>
  <c r="AB4601" i="1" s="1"/>
  <c r="P4602" i="1"/>
  <c r="AB4602" i="1" s="1"/>
  <c r="Z4602" i="1"/>
  <c r="M4603" i="1"/>
  <c r="AB4603" i="1" s="1"/>
  <c r="V4604" i="1"/>
  <c r="AB4604" i="1" s="1"/>
  <c r="S4605" i="1"/>
  <c r="AB4605" i="1" s="1"/>
  <c r="P4606" i="1"/>
  <c r="AB4606" i="1" s="1"/>
  <c r="Z4606" i="1"/>
  <c r="M4607" i="1"/>
  <c r="AB4607" i="1" s="1"/>
  <c r="V4608" i="1"/>
  <c r="AB4608" i="1" s="1"/>
  <c r="S4609" i="1"/>
  <c r="AB4609" i="1" s="1"/>
  <c r="P4610" i="1"/>
  <c r="AB4610" i="1" s="1"/>
  <c r="Z4610" i="1"/>
  <c r="M4611" i="1"/>
  <c r="AB4611" i="1" s="1"/>
  <c r="V4612" i="1"/>
  <c r="AB4612" i="1" s="1"/>
  <c r="S4613" i="1"/>
  <c r="AB4613" i="1" s="1"/>
  <c r="P4614" i="1"/>
  <c r="AB4614" i="1" s="1"/>
  <c r="Z4614" i="1"/>
  <c r="M4615" i="1"/>
  <c r="AB4615" i="1" s="1"/>
  <c r="V4616" i="1"/>
  <c r="AB4616" i="1" s="1"/>
  <c r="S4617" i="1"/>
  <c r="AB4617" i="1" s="1"/>
  <c r="P4618" i="1"/>
  <c r="AB4618" i="1" s="1"/>
  <c r="Z4618" i="1"/>
  <c r="M4619" i="1"/>
  <c r="AB4619" i="1" s="1"/>
  <c r="V4620" i="1"/>
  <c r="AB4620" i="1" s="1"/>
  <c r="S4621" i="1"/>
  <c r="AB4621" i="1" s="1"/>
  <c r="P4622" i="1"/>
  <c r="AB4622" i="1" s="1"/>
  <c r="Z4622" i="1"/>
  <c r="M4623" i="1"/>
  <c r="AB4623" i="1" s="1"/>
  <c r="V4624" i="1"/>
  <c r="AB4624" i="1" s="1"/>
  <c r="S4625" i="1"/>
  <c r="AB4625" i="1" s="1"/>
  <c r="P4626" i="1"/>
  <c r="AB4626" i="1" s="1"/>
  <c r="Z4626" i="1"/>
  <c r="M4627" i="1"/>
  <c r="AB4627" i="1" s="1"/>
  <c r="V4628" i="1"/>
  <c r="AB4628" i="1" s="1"/>
  <c r="S4629" i="1"/>
  <c r="AB4629" i="1" s="1"/>
  <c r="P4630" i="1"/>
  <c r="AB4630" i="1" s="1"/>
  <c r="Z4630" i="1"/>
  <c r="M4631" i="1"/>
  <c r="AB4631" i="1" s="1"/>
  <c r="V4632" i="1"/>
  <c r="AB4632" i="1" s="1"/>
  <c r="S4633" i="1"/>
  <c r="AB4633" i="1" s="1"/>
  <c r="P4634" i="1"/>
  <c r="AB4634" i="1" s="1"/>
  <c r="Z4634" i="1"/>
  <c r="M4635" i="1"/>
  <c r="AB4635" i="1" s="1"/>
  <c r="V4636" i="1"/>
  <c r="AB4636" i="1" s="1"/>
  <c r="S4637" i="1"/>
  <c r="AB4637" i="1" s="1"/>
  <c r="P4638" i="1"/>
  <c r="AB4638" i="1" s="1"/>
  <c r="Z4638" i="1"/>
  <c r="M4639" i="1"/>
  <c r="AB4639" i="1" s="1"/>
  <c r="V4640" i="1"/>
  <c r="AB4640" i="1" s="1"/>
  <c r="S4641" i="1"/>
  <c r="AB4641" i="1" s="1"/>
  <c r="P4642" i="1"/>
  <c r="AB4642" i="1" s="1"/>
  <c r="Z4642" i="1"/>
  <c r="M4643" i="1"/>
  <c r="AB4643" i="1" s="1"/>
  <c r="V4644" i="1"/>
  <c r="AB4644" i="1" s="1"/>
  <c r="S4645" i="1"/>
  <c r="AB4645" i="1" s="1"/>
  <c r="P4646" i="1"/>
  <c r="AB4646" i="1" s="1"/>
  <c r="Z4646" i="1"/>
  <c r="M4647" i="1"/>
  <c r="AB4647" i="1" s="1"/>
  <c r="V4648" i="1"/>
  <c r="AB4648" i="1" s="1"/>
  <c r="S4649" i="1"/>
  <c r="AB4649" i="1" s="1"/>
  <c r="P4650" i="1"/>
  <c r="AB4650" i="1" s="1"/>
  <c r="Z4650" i="1"/>
  <c r="M4651" i="1"/>
  <c r="AB4651" i="1" s="1"/>
  <c r="V4652" i="1"/>
  <c r="AB4652" i="1" s="1"/>
  <c r="S4653" i="1"/>
  <c r="AB4653" i="1" s="1"/>
  <c r="P4654" i="1"/>
  <c r="AB4654" i="1" s="1"/>
  <c r="Z4654" i="1"/>
  <c r="M4655" i="1"/>
  <c r="AB4655" i="1" s="1"/>
  <c r="V4656" i="1"/>
  <c r="AB4656" i="1" s="1"/>
  <c r="S4657" i="1"/>
  <c r="AB4657" i="1" s="1"/>
  <c r="P4658" i="1"/>
  <c r="AB4658" i="1" s="1"/>
  <c r="Z4658" i="1"/>
  <c r="M4659" i="1"/>
  <c r="AB4659" i="1" s="1"/>
  <c r="V4660" i="1"/>
  <c r="AB4660" i="1" s="1"/>
  <c r="S4661" i="1"/>
  <c r="AB4661" i="1" s="1"/>
  <c r="P4662" i="1"/>
  <c r="AB4662" i="1" s="1"/>
  <c r="Z4662" i="1"/>
  <c r="M4663" i="1"/>
  <c r="AB4663" i="1" s="1"/>
  <c r="V4664" i="1"/>
  <c r="AB4664" i="1" s="1"/>
  <c r="S4665" i="1"/>
  <c r="AB4665" i="1" s="1"/>
  <c r="P4666" i="1"/>
  <c r="AB4666" i="1" s="1"/>
  <c r="Z4666" i="1"/>
  <c r="M4667" i="1"/>
  <c r="AB4667" i="1" s="1"/>
  <c r="V4668" i="1"/>
  <c r="AB4668" i="1" s="1"/>
  <c r="S4669" i="1"/>
  <c r="AB4669" i="1" s="1"/>
  <c r="P4670" i="1"/>
  <c r="AB4670" i="1" s="1"/>
  <c r="Z4670" i="1"/>
  <c r="M4671" i="1"/>
  <c r="AB4671" i="1" s="1"/>
  <c r="V4672" i="1"/>
  <c r="AB4672" i="1" s="1"/>
  <c r="S4673" i="1"/>
  <c r="AB4673" i="1" s="1"/>
  <c r="P4674" i="1"/>
  <c r="AB4674" i="1" s="1"/>
  <c r="Z4674" i="1"/>
  <c r="M4675" i="1"/>
  <c r="AB4675" i="1" s="1"/>
  <c r="V4676" i="1"/>
  <c r="AB4676" i="1" s="1"/>
  <c r="S4677" i="1"/>
  <c r="AB4677" i="1" s="1"/>
  <c r="P4678" i="1"/>
  <c r="AB4678" i="1" s="1"/>
  <c r="Z4678" i="1"/>
  <c r="M4679" i="1"/>
  <c r="AB4679" i="1" s="1"/>
  <c r="V4680" i="1"/>
  <c r="AB4680" i="1" s="1"/>
  <c r="S4681" i="1"/>
  <c r="AB4681" i="1" s="1"/>
  <c r="P4682" i="1"/>
  <c r="AB4682" i="1" s="1"/>
  <c r="Z4682" i="1"/>
  <c r="M4683" i="1"/>
  <c r="AB4683" i="1" s="1"/>
  <c r="V4684" i="1"/>
  <c r="AB4684" i="1" s="1"/>
  <c r="S4685" i="1"/>
  <c r="AB4685" i="1" s="1"/>
  <c r="P4686" i="1"/>
  <c r="AB4686" i="1" s="1"/>
  <c r="Z4686" i="1"/>
  <c r="M4687" i="1"/>
  <c r="AB4687" i="1" s="1"/>
  <c r="V4688" i="1"/>
  <c r="AB4688" i="1" s="1"/>
  <c r="S4689" i="1"/>
  <c r="AB4689" i="1" s="1"/>
  <c r="P4690" i="1"/>
  <c r="AB4690" i="1" s="1"/>
  <c r="Z4690" i="1"/>
  <c r="M4691" i="1"/>
  <c r="AB4691" i="1" s="1"/>
  <c r="V4692" i="1"/>
  <c r="AB4692" i="1" s="1"/>
  <c r="S4693" i="1"/>
  <c r="AB4693" i="1" s="1"/>
  <c r="P4694" i="1"/>
  <c r="AB4694" i="1" s="1"/>
  <c r="Z4694" i="1"/>
  <c r="M4695" i="1"/>
  <c r="AB4695" i="1" s="1"/>
  <c r="V4696" i="1"/>
  <c r="AB4696" i="1" s="1"/>
  <c r="S4697" i="1"/>
  <c r="AB4697" i="1" s="1"/>
  <c r="P4698" i="1"/>
  <c r="AB4698" i="1" s="1"/>
  <c r="Z4698" i="1"/>
  <c r="M4699" i="1"/>
  <c r="AB4699" i="1" s="1"/>
  <c r="V4700" i="1"/>
  <c r="AB4700" i="1" s="1"/>
  <c r="S4701" i="1"/>
  <c r="AB4701" i="1" s="1"/>
  <c r="P4702" i="1"/>
  <c r="AB4702" i="1" s="1"/>
  <c r="Z4702" i="1"/>
  <c r="M4703" i="1"/>
  <c r="AB4703" i="1" s="1"/>
  <c r="V4704" i="1"/>
  <c r="AB4704" i="1" s="1"/>
  <c r="S4705" i="1"/>
  <c r="AB4705" i="1" s="1"/>
  <c r="P4706" i="1"/>
  <c r="AB4706" i="1" s="1"/>
  <c r="Z4706" i="1"/>
  <c r="M4707" i="1"/>
  <c r="AB4707" i="1" s="1"/>
  <c r="V4708" i="1"/>
  <c r="AB4708" i="1" s="1"/>
  <c r="S4709" i="1"/>
  <c r="AB4709" i="1" s="1"/>
  <c r="P4710" i="1"/>
  <c r="AB4710" i="1" s="1"/>
  <c r="Z4710" i="1"/>
  <c r="M4711" i="1"/>
  <c r="AB4711" i="1" s="1"/>
  <c r="V4712" i="1"/>
  <c r="AB4712" i="1" s="1"/>
  <c r="S4713" i="1"/>
  <c r="AB4713" i="1" s="1"/>
  <c r="P4714" i="1"/>
  <c r="AB4714" i="1" s="1"/>
  <c r="Z4714" i="1"/>
  <c r="M4715" i="1"/>
  <c r="AB4715" i="1" s="1"/>
  <c r="V4716" i="1"/>
  <c r="AB4716" i="1" s="1"/>
  <c r="S4717" i="1"/>
  <c r="AB4717" i="1" s="1"/>
  <c r="P4718" i="1"/>
  <c r="AB4718" i="1" s="1"/>
  <c r="Z4718" i="1"/>
  <c r="M4719" i="1"/>
  <c r="AB4719" i="1" s="1"/>
  <c r="V4720" i="1"/>
  <c r="AB4720" i="1" s="1"/>
  <c r="S4721" i="1"/>
  <c r="AB4721" i="1" s="1"/>
  <c r="P4722" i="1"/>
  <c r="AB4722" i="1" s="1"/>
  <c r="Z4722" i="1"/>
  <c r="M4723" i="1"/>
  <c r="AB4723" i="1" s="1"/>
  <c r="V4724" i="1"/>
  <c r="AB4724" i="1" s="1"/>
  <c r="S4725" i="1"/>
  <c r="AB4725" i="1" s="1"/>
  <c r="P4726" i="1"/>
  <c r="AB4726" i="1" s="1"/>
  <c r="Z4726" i="1"/>
  <c r="M4727" i="1"/>
  <c r="AB4727" i="1" s="1"/>
  <c r="V4728" i="1"/>
  <c r="AB4728" i="1" s="1"/>
  <c r="S4729" i="1"/>
  <c r="AB4729" i="1" s="1"/>
  <c r="P4730" i="1"/>
  <c r="AB4730" i="1" s="1"/>
  <c r="Z4730" i="1"/>
  <c r="M4731" i="1"/>
  <c r="AB4731" i="1" s="1"/>
  <c r="V4732" i="1"/>
  <c r="AB4732" i="1" s="1"/>
  <c r="S4733" i="1"/>
  <c r="AB4733" i="1" s="1"/>
  <c r="P4734" i="1"/>
  <c r="AB4734" i="1" s="1"/>
  <c r="Z4734" i="1"/>
  <c r="M4735" i="1"/>
  <c r="AB4735" i="1" s="1"/>
  <c r="V4736" i="1"/>
  <c r="AB4736" i="1" s="1"/>
  <c r="S4737" i="1"/>
  <c r="AB4737" i="1" s="1"/>
  <c r="P4738" i="1"/>
  <c r="AB4738" i="1" s="1"/>
  <c r="Z4738" i="1"/>
  <c r="M4739" i="1"/>
  <c r="AB4739" i="1" s="1"/>
  <c r="V4740" i="1"/>
  <c r="AB4740" i="1" s="1"/>
  <c r="S4741" i="1"/>
  <c r="AB4741" i="1" s="1"/>
  <c r="P4742" i="1"/>
  <c r="AB4742" i="1" s="1"/>
  <c r="Z4742" i="1"/>
  <c r="M4743" i="1"/>
  <c r="AB4743" i="1" s="1"/>
  <c r="V4744" i="1"/>
  <c r="AB4744" i="1" s="1"/>
  <c r="S4745" i="1"/>
  <c r="AB4745" i="1" s="1"/>
  <c r="P4746" i="1"/>
  <c r="AB4746" i="1" s="1"/>
  <c r="Z4746" i="1"/>
  <c r="M4747" i="1"/>
  <c r="AB4747" i="1" s="1"/>
  <c r="V4748" i="1"/>
  <c r="AB4748" i="1" s="1"/>
  <c r="S4749" i="1"/>
  <c r="AB4749" i="1" s="1"/>
  <c r="P4750" i="1"/>
  <c r="AB4750" i="1" s="1"/>
  <c r="Z4750" i="1"/>
  <c r="M4751" i="1"/>
  <c r="AB4751" i="1" s="1"/>
  <c r="V4752" i="1"/>
  <c r="AB4752" i="1" s="1"/>
  <c r="S4753" i="1"/>
  <c r="AB4753" i="1" s="1"/>
  <c r="P4754" i="1"/>
  <c r="AB4754" i="1" s="1"/>
  <c r="Z4754" i="1"/>
  <c r="M4755" i="1"/>
  <c r="AB4755" i="1" s="1"/>
  <c r="V4756" i="1"/>
  <c r="AB4756" i="1" s="1"/>
  <c r="S4757" i="1"/>
  <c r="AB4757" i="1" s="1"/>
  <c r="P4758" i="1"/>
  <c r="Z4758" i="1"/>
  <c r="AB4758" i="1" s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AB4812" i="1" s="1"/>
  <c r="Z4812" i="1"/>
  <c r="M4813" i="1"/>
  <c r="AB4813" i="1" s="1"/>
  <c r="V4814" i="1"/>
  <c r="AB4814" i="1" s="1"/>
  <c r="S4815" i="1"/>
  <c r="AB4815" i="1" s="1"/>
  <c r="P4816" i="1"/>
  <c r="AB4816" i="1" s="1"/>
  <c r="Z4816" i="1"/>
  <c r="M4817" i="1"/>
  <c r="AB4817" i="1" s="1"/>
  <c r="V4818" i="1"/>
  <c r="AB4818" i="1" s="1"/>
  <c r="S4819" i="1"/>
  <c r="AB4819" i="1" s="1"/>
  <c r="P4820" i="1"/>
  <c r="AB4820" i="1" s="1"/>
  <c r="Z4820" i="1"/>
  <c r="M4821" i="1"/>
  <c r="AB4821" i="1" s="1"/>
  <c r="V4822" i="1"/>
  <c r="AB4822" i="1" s="1"/>
  <c r="S4823" i="1"/>
  <c r="AB4823" i="1" s="1"/>
  <c r="P4824" i="1"/>
  <c r="AB4824" i="1" s="1"/>
  <c r="Z4824" i="1"/>
  <c r="M4825" i="1"/>
  <c r="AB4825" i="1" s="1"/>
  <c r="V4826" i="1"/>
  <c r="AB4826" i="1" s="1"/>
  <c r="S4827" i="1"/>
  <c r="AB4827" i="1" s="1"/>
  <c r="P4828" i="1"/>
  <c r="AB4828" i="1" s="1"/>
  <c r="Z4828" i="1"/>
  <c r="M4829" i="1"/>
  <c r="AB4829" i="1" s="1"/>
  <c r="V4830" i="1"/>
  <c r="AB4830" i="1" s="1"/>
  <c r="S4831" i="1"/>
  <c r="AB4831" i="1" s="1"/>
  <c r="P4832" i="1"/>
  <c r="AB4832" i="1" s="1"/>
  <c r="Z4832" i="1"/>
  <c r="M4833" i="1"/>
  <c r="AB4833" i="1" s="1"/>
  <c r="V4834" i="1"/>
  <c r="AB4834" i="1" s="1"/>
  <c r="S4835" i="1"/>
  <c r="AB4835" i="1" s="1"/>
  <c r="P4836" i="1"/>
  <c r="AB4836" i="1" s="1"/>
  <c r="Z4836" i="1"/>
  <c r="M4837" i="1"/>
  <c r="AB4837" i="1" s="1"/>
  <c r="V4838" i="1"/>
  <c r="AB4838" i="1" s="1"/>
  <c r="S4839" i="1"/>
  <c r="AB4839" i="1" s="1"/>
  <c r="P4840" i="1"/>
  <c r="AB4840" i="1" s="1"/>
  <c r="Z4840" i="1"/>
  <c r="M4841" i="1"/>
  <c r="AB4841" i="1" s="1"/>
  <c r="V4842" i="1"/>
  <c r="AB4842" i="1" s="1"/>
  <c r="S4843" i="1"/>
  <c r="AB4843" i="1" s="1"/>
  <c r="P4844" i="1"/>
  <c r="AB4844" i="1" s="1"/>
  <c r="Z4844" i="1"/>
  <c r="M4845" i="1"/>
  <c r="AB4845" i="1" s="1"/>
  <c r="V4846" i="1"/>
  <c r="AB4846" i="1" s="1"/>
  <c r="S4847" i="1"/>
  <c r="AB4847" i="1" s="1"/>
  <c r="P4848" i="1"/>
  <c r="AB4848" i="1" s="1"/>
  <c r="Z4848" i="1"/>
  <c r="M4849" i="1"/>
  <c r="AB4849" i="1" s="1"/>
  <c r="V4850" i="1"/>
  <c r="AB4850" i="1" s="1"/>
  <c r="S4851" i="1"/>
  <c r="AB4851" i="1" s="1"/>
  <c r="P4852" i="1"/>
  <c r="AB4852" i="1" s="1"/>
  <c r="Z4852" i="1"/>
  <c r="M4853" i="1"/>
  <c r="AB4853" i="1" s="1"/>
  <c r="V4854" i="1"/>
  <c r="AB4854" i="1" s="1"/>
  <c r="S4855" i="1"/>
  <c r="AB4855" i="1" s="1"/>
  <c r="P4856" i="1"/>
  <c r="AB4856" i="1" s="1"/>
  <c r="Z4856" i="1"/>
  <c r="M4857" i="1"/>
  <c r="AB4857" i="1" s="1"/>
  <c r="V4858" i="1"/>
  <c r="AB4858" i="1" s="1"/>
  <c r="S4859" i="1"/>
  <c r="AB4859" i="1" s="1"/>
  <c r="P4860" i="1"/>
  <c r="AB4860" i="1" s="1"/>
  <c r="Z4860" i="1"/>
  <c r="M4861" i="1"/>
  <c r="AB4861" i="1" s="1"/>
  <c r="V4862" i="1"/>
  <c r="AB4862" i="1" s="1"/>
  <c r="S4863" i="1"/>
  <c r="AB4863" i="1" s="1"/>
  <c r="P4864" i="1"/>
  <c r="AB4864" i="1" s="1"/>
  <c r="Z4864" i="1"/>
  <c r="M4865" i="1"/>
  <c r="AB4865" i="1" s="1"/>
  <c r="V4866" i="1"/>
  <c r="AB4866" i="1" s="1"/>
  <c r="S4867" i="1"/>
  <c r="AB4867" i="1" s="1"/>
  <c r="P4868" i="1"/>
  <c r="AB4868" i="1" s="1"/>
  <c r="Z4868" i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AB4876" i="1" s="1"/>
  <c r="Z4876" i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P4888" i="1"/>
  <c r="Z4888" i="1"/>
  <c r="AB4888" i="1" s="1"/>
  <c r="M4889" i="1"/>
  <c r="AB4889" i="1" s="1"/>
  <c r="V4890" i="1"/>
  <c r="AB4890" i="1" s="1"/>
  <c r="S4891" i="1"/>
  <c r="AB4891" i="1" s="1"/>
  <c r="P4892" i="1"/>
  <c r="Z4892" i="1"/>
  <c r="AB4892" i="1" s="1"/>
  <c r="M4893" i="1"/>
  <c r="AB4893" i="1" s="1"/>
  <c r="V4894" i="1"/>
  <c r="AB4894" i="1" s="1"/>
  <c r="S4895" i="1"/>
  <c r="AB4895" i="1" s="1"/>
  <c r="P4896" i="1"/>
  <c r="Z4896" i="1"/>
  <c r="AB4896" i="1" s="1"/>
  <c r="M4897" i="1"/>
  <c r="AB4897" i="1" s="1"/>
  <c r="V4898" i="1"/>
  <c r="AB4898" i="1" s="1"/>
  <c r="S4899" i="1"/>
  <c r="AB4899" i="1" s="1"/>
  <c r="P4900" i="1"/>
  <c r="Z4900" i="1"/>
  <c r="AB4900" i="1" s="1"/>
  <c r="M4901" i="1"/>
  <c r="AB4901" i="1" s="1"/>
  <c r="V4902" i="1"/>
  <c r="AB4902" i="1" s="1"/>
  <c r="S4903" i="1"/>
  <c r="AB4903" i="1" s="1"/>
  <c r="P4904" i="1"/>
  <c r="Z4904" i="1"/>
  <c r="AB4904" i="1" s="1"/>
  <c r="M4905" i="1"/>
  <c r="AB4905" i="1" s="1"/>
  <c r="V4906" i="1"/>
  <c r="AB4906" i="1" s="1"/>
  <c r="S4907" i="1"/>
  <c r="AB4907" i="1" s="1"/>
  <c r="P4908" i="1"/>
  <c r="Z4908" i="1"/>
  <c r="AB4908" i="1" s="1"/>
  <c r="M4909" i="1"/>
  <c r="AB4909" i="1" s="1"/>
  <c r="V4910" i="1"/>
  <c r="AB4910" i="1" s="1"/>
  <c r="S4911" i="1"/>
  <c r="AB4911" i="1" s="1"/>
  <c r="P4912" i="1"/>
  <c r="Z4912" i="1"/>
  <c r="AB4912" i="1" s="1"/>
  <c r="M4913" i="1"/>
  <c r="AB4913" i="1" s="1"/>
  <c r="V4914" i="1"/>
  <c r="AB4914" i="1" s="1"/>
  <c r="S4915" i="1"/>
  <c r="AB4915" i="1" s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AB4932" i="1" s="1"/>
  <c r="Z4932" i="1"/>
  <c r="M4933" i="1"/>
  <c r="AB4933" i="1" s="1"/>
  <c r="V4934" i="1"/>
  <c r="AB4934" i="1" s="1"/>
  <c r="S4935" i="1"/>
  <c r="AB4935" i="1" s="1"/>
  <c r="P4936" i="1"/>
  <c r="AB4936" i="1" s="1"/>
  <c r="Z4936" i="1"/>
  <c r="M4937" i="1"/>
  <c r="AB4937" i="1" s="1"/>
  <c r="V4938" i="1"/>
  <c r="AB4938" i="1" s="1"/>
  <c r="S4939" i="1"/>
  <c r="AB4939" i="1" s="1"/>
  <c r="P4940" i="1"/>
  <c r="AB4940" i="1" s="1"/>
  <c r="Z4940" i="1"/>
  <c r="M4941" i="1"/>
  <c r="AB4941" i="1" s="1"/>
  <c r="V4942" i="1"/>
  <c r="AB4942" i="1" s="1"/>
  <c r="S4943" i="1"/>
  <c r="AB4943" i="1" s="1"/>
  <c r="P4944" i="1"/>
  <c r="AB4944" i="1" s="1"/>
  <c r="Z4944" i="1"/>
  <c r="M4945" i="1"/>
  <c r="AB4945" i="1" s="1"/>
  <c r="V4946" i="1"/>
  <c r="AB4946" i="1" s="1"/>
  <c r="S4947" i="1"/>
  <c r="AB4947" i="1" s="1"/>
  <c r="P4948" i="1"/>
  <c r="AB4948" i="1" s="1"/>
  <c r="Z4948" i="1"/>
  <c r="M4949" i="1"/>
  <c r="AB4949" i="1" s="1"/>
  <c r="AB4954" i="1"/>
  <c r="AB4958" i="1"/>
  <c r="AB4962" i="1"/>
  <c r="AB4966" i="1"/>
  <c r="AB4970" i="1"/>
  <c r="AB4974" i="1"/>
  <c r="AB4950" i="1"/>
  <c r="V4950" i="1"/>
  <c r="S4951" i="1"/>
  <c r="AB4951" i="1" s="1"/>
  <c r="P4952" i="1"/>
  <c r="AB4952" i="1" s="1"/>
  <c r="Z4952" i="1"/>
  <c r="M4953" i="1"/>
  <c r="AB4953" i="1" s="1"/>
  <c r="V4954" i="1"/>
  <c r="S4955" i="1"/>
  <c r="AB4955" i="1" s="1"/>
  <c r="P4956" i="1"/>
  <c r="AB4956" i="1" s="1"/>
  <c r="Z4956" i="1"/>
  <c r="M4957" i="1"/>
  <c r="AB4957" i="1" s="1"/>
  <c r="V4958" i="1"/>
  <c r="S4959" i="1"/>
  <c r="AB4959" i="1" s="1"/>
  <c r="P4960" i="1"/>
  <c r="AB4960" i="1" s="1"/>
  <c r="Z4960" i="1"/>
  <c r="M4961" i="1"/>
  <c r="AB4961" i="1" s="1"/>
  <c r="V4962" i="1"/>
  <c r="S4963" i="1"/>
  <c r="AB4963" i="1" s="1"/>
  <c r="P4964" i="1"/>
  <c r="AB4964" i="1" s="1"/>
  <c r="Z4964" i="1"/>
  <c r="M4965" i="1"/>
  <c r="AB4965" i="1" s="1"/>
  <c r="V4966" i="1"/>
  <c r="S4967" i="1"/>
  <c r="AB4967" i="1" s="1"/>
  <c r="P4968" i="1"/>
  <c r="AB4968" i="1" s="1"/>
  <c r="Z4968" i="1"/>
  <c r="M4969" i="1"/>
  <c r="AB4969" i="1" s="1"/>
  <c r="V4970" i="1"/>
  <c r="S4971" i="1"/>
  <c r="AB4971" i="1" s="1"/>
  <c r="P4972" i="1"/>
  <c r="AB4972" i="1" s="1"/>
  <c r="Z4972" i="1"/>
  <c r="M4973" i="1"/>
  <c r="AB4973" i="1" s="1"/>
  <c r="V4974" i="1"/>
  <c r="S4975" i="1"/>
  <c r="AB4975" i="1" s="1"/>
  <c r="P4976" i="1"/>
  <c r="AB4976" i="1" s="1"/>
  <c r="Z4976" i="1"/>
  <c r="M4977" i="1"/>
  <c r="AB4977" i="1" s="1"/>
  <c r="V4979" i="1"/>
  <c r="AB4979" i="1" s="1"/>
  <c r="S4980" i="1"/>
  <c r="AB4980" i="1" s="1"/>
  <c r="P4981" i="1"/>
  <c r="AB4981" i="1" s="1"/>
  <c r="Z4981" i="1"/>
  <c r="M4982" i="1"/>
  <c r="AB4982" i="1" s="1"/>
  <c r="V4983" i="1"/>
  <c r="AB4983" i="1" s="1"/>
  <c r="S4984" i="1"/>
  <c r="AB4984" i="1" s="1"/>
  <c r="P4985" i="1"/>
  <c r="AB4985" i="1" s="1"/>
  <c r="Z4985" i="1"/>
  <c r="M4986" i="1"/>
  <c r="AB4986" i="1" s="1"/>
  <c r="V4987" i="1"/>
  <c r="AB4987" i="1" s="1"/>
  <c r="S4988" i="1"/>
  <c r="AB4988" i="1" s="1"/>
  <c r="P4989" i="1"/>
  <c r="AB4989" i="1" s="1"/>
  <c r="Z4989" i="1"/>
  <c r="M4990" i="1"/>
  <c r="AB4990" i="1" s="1"/>
  <c r="V4991" i="1"/>
  <c r="AB4991" i="1" s="1"/>
  <c r="S4992" i="1"/>
  <c r="AB4992" i="1" s="1"/>
  <c r="P4993" i="1"/>
  <c r="AB4993" i="1" s="1"/>
  <c r="Z4993" i="1"/>
  <c r="M4994" i="1"/>
  <c r="AB4994" i="1" s="1"/>
  <c r="V4995" i="1"/>
  <c r="AB4995" i="1" s="1"/>
  <c r="S4996" i="1"/>
  <c r="AB4996" i="1" s="1"/>
  <c r="P4997" i="1"/>
  <c r="AB4997" i="1" s="1"/>
  <c r="Z4997" i="1"/>
  <c r="M4998" i="1"/>
  <c r="AB4998" i="1" s="1"/>
  <c r="V4999" i="1"/>
  <c r="AB4999" i="1" s="1"/>
  <c r="S5000" i="1"/>
  <c r="AB5000" i="1" s="1"/>
  <c r="P5001" i="1"/>
  <c r="AB5001" i="1" s="1"/>
  <c r="Z5001" i="1"/>
  <c r="M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<sst xmlns="http://schemas.openxmlformats.org/spreadsheetml/2006/main" count="33" uniqueCount="20">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</sst>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1/02-%20Fevereiro-2021/Presta&#231;&#227;o%20SES%2002-2021/13.2%20PCF%20em%20EXCEL%20-%2002-2021%20Norm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4221-05</v>
          </cell>
          <cell r="H12">
            <v>44228</v>
          </cell>
          <cell r="I12">
            <v>0</v>
          </cell>
          <cell r="J12">
            <v>129.24080000000001</v>
          </cell>
          <cell r="K12">
            <v>0</v>
          </cell>
          <cell r="L12">
            <v>0</v>
          </cell>
          <cell r="M12">
            <v>0</v>
          </cell>
          <cell r="O12">
            <v>2.0499999999999998</v>
          </cell>
          <cell r="P12">
            <v>0</v>
          </cell>
          <cell r="U12">
            <v>0</v>
          </cell>
          <cell r="V12">
            <v>0</v>
          </cell>
        </row>
        <row r="13">
          <cell r="C13" t="str">
            <v>HOSPITAL REGIONAL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4221-05</v>
          </cell>
          <cell r="H13">
            <v>44228</v>
          </cell>
          <cell r="I13">
            <v>0</v>
          </cell>
          <cell r="J13">
            <v>109.408</v>
          </cell>
          <cell r="K13">
            <v>0</v>
          </cell>
          <cell r="L13">
            <v>0</v>
          </cell>
          <cell r="M13">
            <v>0</v>
          </cell>
          <cell r="O13">
            <v>2.0499999999999998</v>
          </cell>
          <cell r="P13">
            <v>0</v>
          </cell>
          <cell r="U13">
            <v>0</v>
          </cell>
          <cell r="V13">
            <v>0</v>
          </cell>
        </row>
        <row r="14">
          <cell r="C14" t="str">
            <v>HOSPITAL REGIONAL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3222-05</v>
          </cell>
          <cell r="H14">
            <v>44228</v>
          </cell>
          <cell r="I14">
            <v>0</v>
          </cell>
          <cell r="J14">
            <v>148.31440000000001</v>
          </cell>
          <cell r="K14">
            <v>0</v>
          </cell>
          <cell r="L14">
            <v>0</v>
          </cell>
          <cell r="M14">
            <v>11.19</v>
          </cell>
          <cell r="O14">
            <v>2.0499999999999998</v>
          </cell>
          <cell r="P14">
            <v>0</v>
          </cell>
          <cell r="U14">
            <v>0</v>
          </cell>
          <cell r="V14">
            <v>0</v>
          </cell>
        </row>
        <row r="15">
          <cell r="C15" t="str">
            <v>HOSPITAL REGIONAL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3222-05</v>
          </cell>
          <cell r="H15">
            <v>44228</v>
          </cell>
          <cell r="I15">
            <v>0</v>
          </cell>
          <cell r="J15">
            <v>161.75040000000001</v>
          </cell>
          <cell r="K15">
            <v>0</v>
          </cell>
          <cell r="L15">
            <v>0</v>
          </cell>
          <cell r="M15">
            <v>0</v>
          </cell>
          <cell r="O15">
            <v>2.0499999999999998</v>
          </cell>
          <cell r="P15">
            <v>0</v>
          </cell>
          <cell r="U15">
            <v>0</v>
          </cell>
          <cell r="V15">
            <v>0</v>
          </cell>
        </row>
        <row r="16">
          <cell r="C16" t="str">
            <v>HOSPITAL REGIONAL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2235-05</v>
          </cell>
          <cell r="H16">
            <v>44228</v>
          </cell>
          <cell r="I16">
            <v>0</v>
          </cell>
          <cell r="J16">
            <v>615.71199999999999</v>
          </cell>
          <cell r="K16">
            <v>0</v>
          </cell>
          <cell r="L16">
            <v>0</v>
          </cell>
          <cell r="M16">
            <v>10.19</v>
          </cell>
          <cell r="O16">
            <v>1.28</v>
          </cell>
          <cell r="P16">
            <v>0</v>
          </cell>
          <cell r="U16">
            <v>0</v>
          </cell>
          <cell r="V16">
            <v>0</v>
          </cell>
        </row>
        <row r="17">
          <cell r="C17" t="str">
            <v>HOSPITAL REGIONAL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44228</v>
          </cell>
          <cell r="I17">
            <v>0</v>
          </cell>
          <cell r="J17">
            <v>276.21120000000002</v>
          </cell>
          <cell r="K17">
            <v>0</v>
          </cell>
          <cell r="L17">
            <v>0</v>
          </cell>
          <cell r="M17">
            <v>0</v>
          </cell>
          <cell r="O17">
            <v>1.28</v>
          </cell>
          <cell r="P17">
            <v>0</v>
          </cell>
          <cell r="U17">
            <v>0</v>
          </cell>
          <cell r="V17">
            <v>0</v>
          </cell>
        </row>
        <row r="18">
          <cell r="C18" t="str">
            <v>HOSPITAL REGIONAL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44228</v>
          </cell>
          <cell r="I18">
            <v>0</v>
          </cell>
          <cell r="J18">
            <v>115.4</v>
          </cell>
          <cell r="K18">
            <v>0</v>
          </cell>
          <cell r="L18">
            <v>0</v>
          </cell>
          <cell r="M18">
            <v>11</v>
          </cell>
          <cell r="O18">
            <v>2.0499999999999998</v>
          </cell>
          <cell r="P18">
            <v>0</v>
          </cell>
          <cell r="U18">
            <v>0</v>
          </cell>
          <cell r="V18">
            <v>0</v>
          </cell>
        </row>
        <row r="19">
          <cell r="C19" t="str">
            <v>HOSPITAL REGIONAL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44228</v>
          </cell>
          <cell r="I19">
            <v>0</v>
          </cell>
          <cell r="J19">
            <v>273.61919999999998</v>
          </cell>
          <cell r="K19">
            <v>0</v>
          </cell>
          <cell r="L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  <cell r="V19">
            <v>0</v>
          </cell>
        </row>
        <row r="20">
          <cell r="C20" t="str">
            <v>HOSPITAL REGIONAL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44228</v>
          </cell>
          <cell r="I20">
            <v>0</v>
          </cell>
          <cell r="J20">
            <v>274.87279999999998</v>
          </cell>
          <cell r="K20">
            <v>0</v>
          </cell>
          <cell r="L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  <cell r="V20">
            <v>0</v>
          </cell>
        </row>
        <row r="21">
          <cell r="C21" t="str">
            <v>HOSPITAL REGIONAL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5132-05</v>
          </cell>
          <cell r="H21">
            <v>44228</v>
          </cell>
          <cell r="I21">
            <v>0</v>
          </cell>
          <cell r="J21">
            <v>115.976</v>
          </cell>
          <cell r="K21">
            <v>0</v>
          </cell>
          <cell r="L21">
            <v>0</v>
          </cell>
          <cell r="M21">
            <v>0</v>
          </cell>
          <cell r="O21">
            <v>2.0499999999999998</v>
          </cell>
          <cell r="P21">
            <v>0</v>
          </cell>
          <cell r="U21">
            <v>0</v>
          </cell>
          <cell r="V21">
            <v>0</v>
          </cell>
        </row>
        <row r="22">
          <cell r="C22" t="str">
            <v>HOSPITAL REGIONAL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3222-05</v>
          </cell>
          <cell r="H22">
            <v>44228</v>
          </cell>
          <cell r="I22">
            <v>0</v>
          </cell>
          <cell r="J22">
            <v>127.1152</v>
          </cell>
          <cell r="K22">
            <v>0</v>
          </cell>
          <cell r="L22">
            <v>0</v>
          </cell>
          <cell r="M22">
            <v>0</v>
          </cell>
          <cell r="O22">
            <v>2.0499999999999998</v>
          </cell>
          <cell r="P22">
            <v>0</v>
          </cell>
          <cell r="U22">
            <v>0</v>
          </cell>
          <cell r="V22">
            <v>0</v>
          </cell>
        </row>
        <row r="23">
          <cell r="C23" t="str">
            <v>HOSPITAL REGIONAL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5134-25</v>
          </cell>
          <cell r="H23">
            <v>44228</v>
          </cell>
          <cell r="I23">
            <v>0</v>
          </cell>
          <cell r="J23">
            <v>117.3496</v>
          </cell>
          <cell r="K23">
            <v>0</v>
          </cell>
          <cell r="L23">
            <v>0</v>
          </cell>
          <cell r="M23">
            <v>0</v>
          </cell>
          <cell r="O23">
            <v>2.0499999999999998</v>
          </cell>
          <cell r="P23">
            <v>0</v>
          </cell>
          <cell r="U23">
            <v>0</v>
          </cell>
          <cell r="V23">
            <v>0</v>
          </cell>
        </row>
        <row r="24">
          <cell r="C24" t="str">
            <v>HOSPITAL REGIONAL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5135-05</v>
          </cell>
          <cell r="H24">
            <v>44228</v>
          </cell>
          <cell r="I24">
            <v>0</v>
          </cell>
          <cell r="J24">
            <v>126.07680000000001</v>
          </cell>
          <cell r="K24">
            <v>0</v>
          </cell>
          <cell r="L24">
            <v>0</v>
          </cell>
          <cell r="M24">
            <v>0</v>
          </cell>
          <cell r="O24">
            <v>2.0499999999999998</v>
          </cell>
          <cell r="P24">
            <v>0</v>
          </cell>
          <cell r="U24">
            <v>0</v>
          </cell>
          <cell r="V24">
            <v>0</v>
          </cell>
        </row>
        <row r="25">
          <cell r="C25" t="str">
            <v>HOSPITAL REGIONAL FERNANDO BEZERRA</v>
          </cell>
          <cell r="E25" t="str">
            <v>ABIMAEL ALVES DE ALENCAR</v>
          </cell>
          <cell r="F25" t="str">
            <v>3 - Administrativo</v>
          </cell>
          <cell r="G25" t="str">
            <v>4110-10</v>
          </cell>
          <cell r="H25">
            <v>44228</v>
          </cell>
          <cell r="I25">
            <v>0</v>
          </cell>
          <cell r="J25">
            <v>109.408</v>
          </cell>
          <cell r="K25">
            <v>0</v>
          </cell>
          <cell r="L25">
            <v>0</v>
          </cell>
          <cell r="M25">
            <v>0</v>
          </cell>
          <cell r="O25">
            <v>2.0499999999999998</v>
          </cell>
          <cell r="P25">
            <v>0</v>
          </cell>
          <cell r="U25">
            <v>0</v>
          </cell>
          <cell r="V25">
            <v>0</v>
          </cell>
        </row>
        <row r="26">
          <cell r="C26" t="str">
            <v>HOSPITAL REGIONAL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44228</v>
          </cell>
          <cell r="I26">
            <v>0</v>
          </cell>
          <cell r="J26">
            <v>200.94319999999999</v>
          </cell>
          <cell r="K26">
            <v>0</v>
          </cell>
          <cell r="L26">
            <v>0</v>
          </cell>
          <cell r="M26">
            <v>18.22</v>
          </cell>
          <cell r="O26">
            <v>2.0499999999999998</v>
          </cell>
          <cell r="P26">
            <v>0</v>
          </cell>
          <cell r="U26">
            <v>64</v>
          </cell>
          <cell r="V26">
            <v>0</v>
          </cell>
          <cell r="X26" t="str">
            <v>Auxílio Creche</v>
          </cell>
        </row>
        <row r="27">
          <cell r="C27" t="str">
            <v>HOSPITAL REGIONAL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3222-05</v>
          </cell>
          <cell r="H27">
            <v>44228</v>
          </cell>
          <cell r="I27">
            <v>0</v>
          </cell>
          <cell r="J27">
            <v>126.8776</v>
          </cell>
          <cell r="K27">
            <v>0</v>
          </cell>
          <cell r="L27">
            <v>0</v>
          </cell>
          <cell r="M27">
            <v>0</v>
          </cell>
          <cell r="O27">
            <v>2.0499999999999998</v>
          </cell>
          <cell r="P27">
            <v>0</v>
          </cell>
          <cell r="U27">
            <v>0</v>
          </cell>
          <cell r="V27">
            <v>0</v>
          </cell>
        </row>
        <row r="28">
          <cell r="C28" t="str">
            <v>HOSPITAL REGIONAL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3222-05</v>
          </cell>
          <cell r="H28">
            <v>44228</v>
          </cell>
          <cell r="I28">
            <v>0</v>
          </cell>
          <cell r="J28">
            <v>149.70080000000002</v>
          </cell>
          <cell r="K28">
            <v>0</v>
          </cell>
          <cell r="L28">
            <v>0</v>
          </cell>
          <cell r="M28">
            <v>0</v>
          </cell>
          <cell r="O28">
            <v>2.0499999999999998</v>
          </cell>
          <cell r="P28">
            <v>0</v>
          </cell>
          <cell r="U28">
            <v>0</v>
          </cell>
          <cell r="V28">
            <v>0</v>
          </cell>
        </row>
        <row r="29">
          <cell r="C29" t="str">
            <v>HOSPITAL REGIONAL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5143-20</v>
          </cell>
          <cell r="H29">
            <v>44228</v>
          </cell>
          <cell r="I29">
            <v>0</v>
          </cell>
          <cell r="J29">
            <v>131.54</v>
          </cell>
          <cell r="K29">
            <v>0</v>
          </cell>
          <cell r="L29">
            <v>0</v>
          </cell>
          <cell r="M29">
            <v>11</v>
          </cell>
          <cell r="O29">
            <v>2.0499999999999998</v>
          </cell>
          <cell r="P29">
            <v>0</v>
          </cell>
          <cell r="U29">
            <v>0</v>
          </cell>
          <cell r="V29">
            <v>0</v>
          </cell>
        </row>
        <row r="30">
          <cell r="C30" t="str">
            <v>HOSPITAL REGIONAL FERNANDO BEZERRA</v>
          </cell>
          <cell r="E30" t="str">
            <v>FRATELO SANTOS DA SILVA</v>
          </cell>
          <cell r="F30" t="str">
            <v>3 - Administrativo</v>
          </cell>
          <cell r="G30" t="str">
            <v>5164-05</v>
          </cell>
          <cell r="H30">
            <v>44228</v>
          </cell>
          <cell r="I30">
            <v>0</v>
          </cell>
          <cell r="J30">
            <v>132</v>
          </cell>
          <cell r="K30">
            <v>0</v>
          </cell>
          <cell r="L30">
            <v>0</v>
          </cell>
          <cell r="M30">
            <v>11</v>
          </cell>
          <cell r="O30">
            <v>2.0499999999999998</v>
          </cell>
          <cell r="P30">
            <v>0</v>
          </cell>
          <cell r="U30">
            <v>0</v>
          </cell>
          <cell r="V30">
            <v>0</v>
          </cell>
        </row>
        <row r="31">
          <cell r="C31" t="str">
            <v>HOSPITAL REGIONAL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5143-20</v>
          </cell>
          <cell r="H31">
            <v>44228</v>
          </cell>
          <cell r="I31">
            <v>0</v>
          </cell>
          <cell r="J31">
            <v>140.40639999999999</v>
          </cell>
          <cell r="K31">
            <v>0</v>
          </cell>
          <cell r="L31">
            <v>0</v>
          </cell>
          <cell r="M31">
            <v>11</v>
          </cell>
          <cell r="O31">
            <v>2.0499999999999998</v>
          </cell>
          <cell r="P31">
            <v>0</v>
          </cell>
          <cell r="U31">
            <v>0</v>
          </cell>
          <cell r="V31">
            <v>0</v>
          </cell>
        </row>
        <row r="32">
          <cell r="C32" t="str">
            <v>HOSPITAL REGIONAL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44228</v>
          </cell>
          <cell r="I32">
            <v>0</v>
          </cell>
          <cell r="J32">
            <v>142.49440000000001</v>
          </cell>
          <cell r="K32">
            <v>0</v>
          </cell>
          <cell r="L32">
            <v>0</v>
          </cell>
          <cell r="M32">
            <v>0</v>
          </cell>
          <cell r="O32">
            <v>2.0499999999999998</v>
          </cell>
          <cell r="P32">
            <v>0</v>
          </cell>
          <cell r="U32">
            <v>0</v>
          </cell>
          <cell r="V32">
            <v>0</v>
          </cell>
        </row>
        <row r="33">
          <cell r="C33" t="str">
            <v>HOSPITAL REGIONAL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44228</v>
          </cell>
          <cell r="I33">
            <v>0</v>
          </cell>
          <cell r="J33">
            <v>114.4</v>
          </cell>
          <cell r="K33">
            <v>0</v>
          </cell>
          <cell r="L33">
            <v>0</v>
          </cell>
          <cell r="M33">
            <v>11</v>
          </cell>
          <cell r="O33">
            <v>2.0499999999999998</v>
          </cell>
          <cell r="P33">
            <v>0</v>
          </cell>
          <cell r="U33">
            <v>0</v>
          </cell>
          <cell r="V33">
            <v>0</v>
          </cell>
        </row>
        <row r="34">
          <cell r="C34" t="str">
            <v>HOSPITAL REGIONAL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5164-05</v>
          </cell>
          <cell r="H34">
            <v>44228</v>
          </cell>
          <cell r="I34">
            <v>0</v>
          </cell>
          <cell r="J34">
            <v>132.56639999999999</v>
          </cell>
          <cell r="K34">
            <v>0</v>
          </cell>
          <cell r="L34">
            <v>0</v>
          </cell>
          <cell r="M34">
            <v>0</v>
          </cell>
          <cell r="O34">
            <v>2.0499999999999998</v>
          </cell>
          <cell r="P34">
            <v>0</v>
          </cell>
          <cell r="U34">
            <v>0</v>
          </cell>
          <cell r="V34">
            <v>0</v>
          </cell>
        </row>
        <row r="35">
          <cell r="C35" t="str">
            <v>HOSPITAL REGIONAL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44228</v>
          </cell>
          <cell r="I35">
            <v>0</v>
          </cell>
          <cell r="J35">
            <v>114.4</v>
          </cell>
          <cell r="K35">
            <v>0</v>
          </cell>
          <cell r="L35">
            <v>0</v>
          </cell>
          <cell r="M35">
            <v>0</v>
          </cell>
          <cell r="O35">
            <v>2.0499999999999998</v>
          </cell>
          <cell r="P35">
            <v>0</v>
          </cell>
          <cell r="U35">
            <v>0</v>
          </cell>
          <cell r="V35">
            <v>0</v>
          </cell>
        </row>
        <row r="36">
          <cell r="C36" t="str">
            <v>HOSPITAL REGIONAL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44228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2.0499999999999998</v>
          </cell>
          <cell r="P36">
            <v>0</v>
          </cell>
          <cell r="U36">
            <v>0</v>
          </cell>
          <cell r="V36">
            <v>0</v>
          </cell>
        </row>
        <row r="37">
          <cell r="C37" t="str">
            <v>HOSPITAL REGIONAL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44228</v>
          </cell>
          <cell r="I37">
            <v>0</v>
          </cell>
          <cell r="J37">
            <v>151.9984</v>
          </cell>
          <cell r="K37">
            <v>0</v>
          </cell>
          <cell r="L37">
            <v>0</v>
          </cell>
          <cell r="M37">
            <v>0</v>
          </cell>
          <cell r="O37">
            <v>2.0499999999999998</v>
          </cell>
          <cell r="P37">
            <v>0</v>
          </cell>
          <cell r="U37">
            <v>0</v>
          </cell>
          <cell r="V37">
            <v>0</v>
          </cell>
        </row>
        <row r="38">
          <cell r="C38" t="str">
            <v>HOSPITAL REGIONAL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5151-10</v>
          </cell>
          <cell r="H38">
            <v>44228</v>
          </cell>
          <cell r="I38">
            <v>0</v>
          </cell>
          <cell r="J38">
            <v>237.95840000000001</v>
          </cell>
          <cell r="K38">
            <v>0</v>
          </cell>
          <cell r="L38">
            <v>0</v>
          </cell>
          <cell r="M38">
            <v>0</v>
          </cell>
          <cell r="O38">
            <v>2.0499999999999998</v>
          </cell>
          <cell r="P38">
            <v>0</v>
          </cell>
          <cell r="U38">
            <v>0</v>
          </cell>
          <cell r="V38">
            <v>0</v>
          </cell>
        </row>
        <row r="39">
          <cell r="C39" t="str">
            <v>HOSPITAL REGIONAL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5211-30</v>
          </cell>
          <cell r="H39">
            <v>44228</v>
          </cell>
          <cell r="I39">
            <v>0</v>
          </cell>
          <cell r="J39">
            <v>120.8952</v>
          </cell>
          <cell r="K39">
            <v>0</v>
          </cell>
          <cell r="L39">
            <v>0</v>
          </cell>
          <cell r="M39">
            <v>0</v>
          </cell>
          <cell r="O39">
            <v>2.0499999999999998</v>
          </cell>
          <cell r="P39">
            <v>0</v>
          </cell>
          <cell r="U39">
            <v>0</v>
          </cell>
          <cell r="V39">
            <v>0</v>
          </cell>
        </row>
        <row r="40">
          <cell r="C40" t="str">
            <v>HOSPITAL REGIONAL FERNANDO BEZERRA</v>
          </cell>
          <cell r="E40" t="str">
            <v>ANTONIO ALVES LOPES</v>
          </cell>
          <cell r="F40" t="str">
            <v>3 - Administrativo</v>
          </cell>
          <cell r="G40" t="str">
            <v>5174-20</v>
          </cell>
          <cell r="H40">
            <v>44228</v>
          </cell>
          <cell r="I40">
            <v>0</v>
          </cell>
          <cell r="J40">
            <v>154.07680000000002</v>
          </cell>
          <cell r="K40">
            <v>0</v>
          </cell>
          <cell r="L40">
            <v>0</v>
          </cell>
          <cell r="M40">
            <v>12.89</v>
          </cell>
          <cell r="O40">
            <v>2.0499999999999998</v>
          </cell>
          <cell r="P40">
            <v>0</v>
          </cell>
          <cell r="U40">
            <v>0</v>
          </cell>
          <cell r="V40">
            <v>0</v>
          </cell>
        </row>
        <row r="41">
          <cell r="C41" t="str">
            <v>HOSPITAL REGIONAL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5151-10</v>
          </cell>
          <cell r="H41">
            <v>44228</v>
          </cell>
          <cell r="I41">
            <v>0</v>
          </cell>
          <cell r="J41">
            <v>55.066400000000002</v>
          </cell>
          <cell r="K41">
            <v>0</v>
          </cell>
          <cell r="L41">
            <v>0</v>
          </cell>
          <cell r="M41">
            <v>0</v>
          </cell>
          <cell r="O41">
            <v>2.0499999999999998</v>
          </cell>
          <cell r="P41">
            <v>0</v>
          </cell>
          <cell r="U41">
            <v>0</v>
          </cell>
          <cell r="V41">
            <v>0</v>
          </cell>
        </row>
        <row r="42">
          <cell r="C42" t="str">
            <v>HOSPITAL REGIONAL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2516-05</v>
          </cell>
          <cell r="H42">
            <v>44228</v>
          </cell>
          <cell r="I42">
            <v>0</v>
          </cell>
          <cell r="J42">
            <v>201.17680000000001</v>
          </cell>
          <cell r="K42">
            <v>0</v>
          </cell>
          <cell r="L42">
            <v>0</v>
          </cell>
          <cell r="M42">
            <v>18.64</v>
          </cell>
          <cell r="O42">
            <v>2.0499999999999998</v>
          </cell>
          <cell r="P42">
            <v>0</v>
          </cell>
          <cell r="U42">
            <v>64</v>
          </cell>
          <cell r="V42">
            <v>0</v>
          </cell>
          <cell r="X42" t="str">
            <v>Auxílio Creche</v>
          </cell>
        </row>
        <row r="43">
          <cell r="C43" t="str">
            <v>HOSPITAL REGIONAL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2235-05</v>
          </cell>
          <cell r="H43">
            <v>44228</v>
          </cell>
          <cell r="I43">
            <v>0</v>
          </cell>
          <cell r="J43">
            <v>198.52240000000003</v>
          </cell>
          <cell r="K43">
            <v>0</v>
          </cell>
          <cell r="L43">
            <v>0</v>
          </cell>
          <cell r="M43">
            <v>0</v>
          </cell>
          <cell r="O43">
            <v>1.28</v>
          </cell>
          <cell r="P43">
            <v>0</v>
          </cell>
          <cell r="U43">
            <v>0</v>
          </cell>
          <cell r="V43">
            <v>0</v>
          </cell>
        </row>
        <row r="44">
          <cell r="C44" t="str">
            <v>HOSPITAL REGIONAL FERNANDO BEZERRA</v>
          </cell>
          <cell r="E44" t="str">
            <v>NAGILENE MARIA ALENCAR</v>
          </cell>
          <cell r="F44" t="str">
            <v>3 - Administrativo</v>
          </cell>
          <cell r="G44" t="str">
            <v>5102-05</v>
          </cell>
          <cell r="H44">
            <v>44228</v>
          </cell>
          <cell r="I44">
            <v>0</v>
          </cell>
          <cell r="J44">
            <v>210.87360000000001</v>
          </cell>
          <cell r="K44">
            <v>0</v>
          </cell>
          <cell r="L44">
            <v>0</v>
          </cell>
          <cell r="M44">
            <v>0</v>
          </cell>
          <cell r="O44">
            <v>2.0499999999999998</v>
          </cell>
          <cell r="P44">
            <v>0</v>
          </cell>
          <cell r="U44">
            <v>0</v>
          </cell>
          <cell r="V44">
            <v>0</v>
          </cell>
        </row>
        <row r="45">
          <cell r="C45" t="str">
            <v>HOSPITAL REGIONAL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7102-05</v>
          </cell>
          <cell r="H45">
            <v>44228</v>
          </cell>
          <cell r="I45">
            <v>0</v>
          </cell>
          <cell r="J45">
            <v>171.3544</v>
          </cell>
          <cell r="K45">
            <v>0</v>
          </cell>
          <cell r="L45">
            <v>0</v>
          </cell>
          <cell r="M45">
            <v>14.86</v>
          </cell>
          <cell r="O45">
            <v>2.0499999999999998</v>
          </cell>
          <cell r="P45">
            <v>0</v>
          </cell>
          <cell r="U45">
            <v>0</v>
          </cell>
          <cell r="V45">
            <v>0</v>
          </cell>
        </row>
        <row r="46">
          <cell r="C46" t="str">
            <v>HOSPITAL REGIONAL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44228</v>
          </cell>
          <cell r="I46">
            <v>0</v>
          </cell>
          <cell r="J46">
            <v>114.4</v>
          </cell>
          <cell r="K46">
            <v>0</v>
          </cell>
          <cell r="L46">
            <v>0</v>
          </cell>
          <cell r="M46">
            <v>0</v>
          </cell>
          <cell r="O46">
            <v>2.0499999999999998</v>
          </cell>
          <cell r="P46">
            <v>0</v>
          </cell>
          <cell r="U46">
            <v>0</v>
          </cell>
          <cell r="V46">
            <v>0</v>
          </cell>
        </row>
        <row r="47">
          <cell r="C47" t="str">
            <v>HOSPITAL REGIONAL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44228</v>
          </cell>
          <cell r="I47">
            <v>0</v>
          </cell>
          <cell r="J47">
            <v>114.4</v>
          </cell>
          <cell r="K47">
            <v>0</v>
          </cell>
          <cell r="L47">
            <v>0</v>
          </cell>
          <cell r="M47">
            <v>11</v>
          </cell>
          <cell r="O47">
            <v>2.0499999999999998</v>
          </cell>
          <cell r="P47">
            <v>0</v>
          </cell>
          <cell r="U47">
            <v>0</v>
          </cell>
          <cell r="V47">
            <v>0</v>
          </cell>
        </row>
        <row r="48">
          <cell r="C48" t="str">
            <v>HOSPITAL REGIONAL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44228</v>
          </cell>
          <cell r="I48">
            <v>0</v>
          </cell>
          <cell r="J48">
            <v>131.54</v>
          </cell>
          <cell r="K48">
            <v>0</v>
          </cell>
          <cell r="L48">
            <v>0</v>
          </cell>
          <cell r="M48">
            <v>0</v>
          </cell>
          <cell r="O48">
            <v>2.0499999999999998</v>
          </cell>
          <cell r="P48">
            <v>0</v>
          </cell>
          <cell r="U48">
            <v>0</v>
          </cell>
          <cell r="V48">
            <v>0</v>
          </cell>
        </row>
        <row r="49">
          <cell r="C49" t="str">
            <v>HOSPITAL REGIONAL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44228</v>
          </cell>
          <cell r="I49">
            <v>0</v>
          </cell>
          <cell r="J49">
            <v>114.4</v>
          </cell>
          <cell r="K49">
            <v>0</v>
          </cell>
          <cell r="L49">
            <v>0</v>
          </cell>
          <cell r="M49">
            <v>11</v>
          </cell>
          <cell r="O49">
            <v>2.0499999999999998</v>
          </cell>
          <cell r="P49">
            <v>0</v>
          </cell>
          <cell r="U49">
            <v>0</v>
          </cell>
          <cell r="V49">
            <v>0</v>
          </cell>
        </row>
        <row r="50">
          <cell r="C50" t="str">
            <v>HOSPITAL REGIONAL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44228</v>
          </cell>
          <cell r="I50">
            <v>0</v>
          </cell>
          <cell r="J50">
            <v>212.53040000000001</v>
          </cell>
          <cell r="K50">
            <v>0</v>
          </cell>
          <cell r="L50">
            <v>0</v>
          </cell>
          <cell r="M50">
            <v>0</v>
          </cell>
          <cell r="O50">
            <v>2.0499999999999998</v>
          </cell>
          <cell r="P50">
            <v>0</v>
          </cell>
          <cell r="U50">
            <v>64</v>
          </cell>
          <cell r="V50">
            <v>0</v>
          </cell>
          <cell r="X50" t="str">
            <v>Auxílio Creche</v>
          </cell>
        </row>
        <row r="51">
          <cell r="C51" t="str">
            <v>HOSPITAL REGIONAL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5143-20</v>
          </cell>
          <cell r="H51">
            <v>44228</v>
          </cell>
          <cell r="I51">
            <v>0</v>
          </cell>
          <cell r="J51">
            <v>114.4</v>
          </cell>
          <cell r="K51">
            <v>0</v>
          </cell>
          <cell r="L51">
            <v>0</v>
          </cell>
          <cell r="M51">
            <v>11</v>
          </cell>
          <cell r="O51">
            <v>2.0499999999999998</v>
          </cell>
          <cell r="P51">
            <v>0</v>
          </cell>
          <cell r="U51">
            <v>0</v>
          </cell>
          <cell r="V51">
            <v>0</v>
          </cell>
        </row>
        <row r="52">
          <cell r="C52" t="str">
            <v>HOSPITAL REGIONAL FERNANDO BEZERRA</v>
          </cell>
          <cell r="E52" t="str">
            <v>FLAVIANO VITAL DA SILVA</v>
          </cell>
          <cell r="F52" t="str">
            <v>3 - Administrativo</v>
          </cell>
          <cell r="G52" t="str">
            <v>5143-20</v>
          </cell>
          <cell r="H52">
            <v>44228</v>
          </cell>
          <cell r="I52">
            <v>0</v>
          </cell>
          <cell r="J52">
            <v>125.00239999999999</v>
          </cell>
          <cell r="K52">
            <v>0</v>
          </cell>
          <cell r="L52">
            <v>0</v>
          </cell>
          <cell r="M52">
            <v>0</v>
          </cell>
          <cell r="O52">
            <v>2.0499999999999998</v>
          </cell>
          <cell r="P52">
            <v>0</v>
          </cell>
          <cell r="U52">
            <v>0</v>
          </cell>
          <cell r="V52">
            <v>0</v>
          </cell>
        </row>
        <row r="53">
          <cell r="C53" t="str">
            <v>HOSPITAL REGIONAL FERNANDO BEZERRA</v>
          </cell>
          <cell r="E53" t="str">
            <v>PAULO LUIZ DAMASCENO</v>
          </cell>
          <cell r="F53" t="str">
            <v>3 - Administrativo</v>
          </cell>
          <cell r="G53" t="str">
            <v>5174-20</v>
          </cell>
          <cell r="H53">
            <v>44228</v>
          </cell>
          <cell r="I53">
            <v>0</v>
          </cell>
          <cell r="J53">
            <v>144.82560000000001</v>
          </cell>
          <cell r="K53">
            <v>0</v>
          </cell>
          <cell r="L53">
            <v>0</v>
          </cell>
          <cell r="M53">
            <v>0</v>
          </cell>
          <cell r="O53">
            <v>2.0499999999999998</v>
          </cell>
          <cell r="P53">
            <v>0</v>
          </cell>
          <cell r="U53">
            <v>0</v>
          </cell>
          <cell r="V53">
            <v>0</v>
          </cell>
        </row>
        <row r="54">
          <cell r="C54" t="str">
            <v>HOSPITAL REGIONAL FERNANDO BEZERRA</v>
          </cell>
          <cell r="E54" t="str">
            <v>MAURICEA DA CONCEICAO OLIVEIRA</v>
          </cell>
          <cell r="F54" t="str">
            <v>2 - Outros Profissionais da Saúde</v>
          </cell>
          <cell r="G54" t="str">
            <v>3222-05</v>
          </cell>
          <cell r="H54">
            <v>44228</v>
          </cell>
          <cell r="I54">
            <v>0</v>
          </cell>
          <cell r="J54">
            <v>156.12879999999998</v>
          </cell>
          <cell r="K54">
            <v>0</v>
          </cell>
          <cell r="L54">
            <v>0</v>
          </cell>
          <cell r="M54">
            <v>11.19</v>
          </cell>
          <cell r="O54">
            <v>2.0499999999999998</v>
          </cell>
          <cell r="P54">
            <v>0</v>
          </cell>
          <cell r="U54">
            <v>0</v>
          </cell>
          <cell r="V54">
            <v>0</v>
          </cell>
        </row>
        <row r="55">
          <cell r="C55" t="str">
            <v>HOSPITAL REGIONAL FERNANDO BEZERRA</v>
          </cell>
          <cell r="E55" t="str">
            <v>ENINA MARIA TAVARES JOVINO</v>
          </cell>
          <cell r="F55" t="str">
            <v>2 - Outros Profissionais da Saúde</v>
          </cell>
          <cell r="G55" t="str">
            <v>3222-05</v>
          </cell>
          <cell r="H55">
            <v>44228</v>
          </cell>
          <cell r="I55">
            <v>0</v>
          </cell>
          <cell r="J55">
            <v>137.7928</v>
          </cell>
          <cell r="K55">
            <v>0</v>
          </cell>
          <cell r="L55">
            <v>0</v>
          </cell>
          <cell r="M55">
            <v>0</v>
          </cell>
          <cell r="O55">
            <v>2.0499999999999998</v>
          </cell>
          <cell r="P55">
            <v>0</v>
          </cell>
          <cell r="U55">
            <v>0</v>
          </cell>
          <cell r="V55">
            <v>0</v>
          </cell>
        </row>
        <row r="56">
          <cell r="C56" t="str">
            <v>HOSPITAL REGIONAL FERNANDO BEZERRA</v>
          </cell>
          <cell r="E56" t="str">
            <v>EDVANIA DA CONCEICAO SILVA</v>
          </cell>
          <cell r="F56" t="str">
            <v>2 - Outros Profissionais da Saúde</v>
          </cell>
          <cell r="G56" t="str">
            <v>3222-05</v>
          </cell>
          <cell r="H56">
            <v>44228</v>
          </cell>
          <cell r="I56">
            <v>0</v>
          </cell>
          <cell r="J56">
            <v>159.94800000000001</v>
          </cell>
          <cell r="K56">
            <v>0</v>
          </cell>
          <cell r="L56">
            <v>0</v>
          </cell>
          <cell r="M56">
            <v>0</v>
          </cell>
          <cell r="O56">
            <v>2.0499999999999998</v>
          </cell>
          <cell r="P56">
            <v>0</v>
          </cell>
          <cell r="U56">
            <v>0</v>
          </cell>
          <cell r="V56">
            <v>0</v>
          </cell>
        </row>
        <row r="57">
          <cell r="C57" t="str">
            <v>HOSPITAL REGIONAL FERNANDO BEZERRA</v>
          </cell>
          <cell r="E57" t="str">
            <v>MARIA LUIZA DE OLIVEIRA ANGELIM</v>
          </cell>
          <cell r="F57" t="str">
            <v>2 - Outros Profissionais da Saúde</v>
          </cell>
          <cell r="G57" t="str">
            <v>3222-05</v>
          </cell>
          <cell r="H57">
            <v>44228</v>
          </cell>
          <cell r="I57">
            <v>0</v>
          </cell>
          <cell r="J57">
            <v>150.63679999999999</v>
          </cell>
          <cell r="K57">
            <v>0</v>
          </cell>
          <cell r="L57">
            <v>0</v>
          </cell>
          <cell r="M57">
            <v>0</v>
          </cell>
          <cell r="O57">
            <v>2.0499999999999998</v>
          </cell>
          <cell r="P57">
            <v>0</v>
          </cell>
          <cell r="U57">
            <v>0</v>
          </cell>
          <cell r="V57">
            <v>0</v>
          </cell>
        </row>
        <row r="58">
          <cell r="C58" t="str">
            <v>HOSPITAL REGIONAL FERNANDO BEZERRA</v>
          </cell>
          <cell r="E58" t="str">
            <v>SIMONE FERREIRA NUNES</v>
          </cell>
          <cell r="F58" t="str">
            <v>2 - Outros Profissionais da Saúde</v>
          </cell>
          <cell r="G58" t="str">
            <v>3222-05</v>
          </cell>
          <cell r="H58">
            <v>44228</v>
          </cell>
          <cell r="I58">
            <v>0</v>
          </cell>
          <cell r="J58">
            <v>141.9624</v>
          </cell>
          <cell r="K58">
            <v>0</v>
          </cell>
          <cell r="L58">
            <v>0</v>
          </cell>
          <cell r="M58">
            <v>11.19</v>
          </cell>
          <cell r="O58">
            <v>2.0499999999999998</v>
          </cell>
          <cell r="P58">
            <v>0</v>
          </cell>
          <cell r="U58">
            <v>0</v>
          </cell>
          <cell r="V58">
            <v>0</v>
          </cell>
        </row>
        <row r="59">
          <cell r="C59" t="str">
            <v>HOSPITAL REGIONAL FERNANDO BEZERRA</v>
          </cell>
          <cell r="E59" t="str">
            <v>MARIA LEILA PEREIRA DE SOUZA</v>
          </cell>
          <cell r="F59" t="str">
            <v>2 - Outros Profissionais da Saúde</v>
          </cell>
          <cell r="G59" t="str">
            <v>3222-05</v>
          </cell>
          <cell r="H59">
            <v>44228</v>
          </cell>
          <cell r="I59">
            <v>0</v>
          </cell>
          <cell r="J59">
            <v>165.0016</v>
          </cell>
          <cell r="K59">
            <v>0</v>
          </cell>
          <cell r="L59">
            <v>0</v>
          </cell>
          <cell r="M59">
            <v>11.19</v>
          </cell>
          <cell r="O59">
            <v>2.0499999999999998</v>
          </cell>
          <cell r="P59">
            <v>0</v>
          </cell>
          <cell r="U59">
            <v>0</v>
          </cell>
          <cell r="V59">
            <v>0</v>
          </cell>
        </row>
        <row r="60">
          <cell r="C60" t="str">
            <v>HOSPITAL REGIONAL FERNANDO BEZERRA</v>
          </cell>
          <cell r="E60" t="str">
            <v>FRANCISCA DE OLIVEIRA ALVES</v>
          </cell>
          <cell r="F60" t="str">
            <v>3 - Administrativo</v>
          </cell>
          <cell r="G60" t="str">
            <v>5135-05</v>
          </cell>
          <cell r="H60">
            <v>44228</v>
          </cell>
          <cell r="I60">
            <v>0</v>
          </cell>
          <cell r="J60">
            <v>122.79520000000001</v>
          </cell>
          <cell r="K60">
            <v>0</v>
          </cell>
          <cell r="L60">
            <v>0</v>
          </cell>
          <cell r="M60">
            <v>0</v>
          </cell>
          <cell r="O60">
            <v>2.0499999999999998</v>
          </cell>
          <cell r="P60">
            <v>0</v>
          </cell>
          <cell r="U60">
            <v>0</v>
          </cell>
          <cell r="V60">
            <v>0</v>
          </cell>
        </row>
        <row r="61">
          <cell r="C61" t="str">
            <v>HOSPITAL REGIONAL FERNANDO BEZERRA</v>
          </cell>
          <cell r="E61" t="str">
            <v>ELCILENE DE JESUS DIAS</v>
          </cell>
          <cell r="F61" t="str">
            <v>3 - Administrativo</v>
          </cell>
          <cell r="G61" t="str">
            <v>5135-05</v>
          </cell>
          <cell r="H61">
            <v>44228</v>
          </cell>
          <cell r="I61">
            <v>0</v>
          </cell>
          <cell r="J61">
            <v>117.1936</v>
          </cell>
          <cell r="K61">
            <v>0</v>
          </cell>
          <cell r="L61">
            <v>0</v>
          </cell>
          <cell r="M61">
            <v>0</v>
          </cell>
          <cell r="O61">
            <v>2.0499999999999998</v>
          </cell>
          <cell r="P61">
            <v>0</v>
          </cell>
          <cell r="U61">
            <v>0</v>
          </cell>
          <cell r="V61">
            <v>0</v>
          </cell>
        </row>
        <row r="62">
          <cell r="C62" t="str">
            <v>HOSPITAL REGIONAL FERNANDO BEZERRA</v>
          </cell>
          <cell r="E62" t="str">
            <v>LUZIA MARIA ALVES</v>
          </cell>
          <cell r="F62" t="str">
            <v>3 - Administrativo</v>
          </cell>
          <cell r="G62" t="str">
            <v>5135-05</v>
          </cell>
          <cell r="H62">
            <v>44228</v>
          </cell>
          <cell r="I62">
            <v>0</v>
          </cell>
          <cell r="J62">
            <v>136.53200000000001</v>
          </cell>
          <cell r="K62">
            <v>0</v>
          </cell>
          <cell r="L62">
            <v>0</v>
          </cell>
          <cell r="M62">
            <v>0</v>
          </cell>
          <cell r="O62">
            <v>2.0499999999999998</v>
          </cell>
          <cell r="P62">
            <v>0</v>
          </cell>
          <cell r="U62">
            <v>0</v>
          </cell>
          <cell r="V62">
            <v>0</v>
          </cell>
        </row>
        <row r="63">
          <cell r="C63" t="str">
            <v>HOSPITAL REGIONAL FERNANDO BEZERRA</v>
          </cell>
          <cell r="E63" t="str">
            <v>MARIA DA CONCEICAO SILVA</v>
          </cell>
          <cell r="F63" t="str">
            <v>3 - Administrativo</v>
          </cell>
          <cell r="G63" t="str">
            <v>5135-05</v>
          </cell>
          <cell r="H63">
            <v>44228</v>
          </cell>
          <cell r="I63">
            <v>0</v>
          </cell>
          <cell r="J63">
            <v>111.79200000000002</v>
          </cell>
          <cell r="K63">
            <v>0</v>
          </cell>
          <cell r="L63">
            <v>0</v>
          </cell>
          <cell r="M63">
            <v>0</v>
          </cell>
          <cell r="O63">
            <v>2.0499999999999998</v>
          </cell>
          <cell r="P63">
            <v>0</v>
          </cell>
          <cell r="U63">
            <v>0</v>
          </cell>
          <cell r="V63">
            <v>0</v>
          </cell>
        </row>
        <row r="64">
          <cell r="C64" t="str">
            <v>HOSPITAL REGIONAL FERNANDO BEZERRA</v>
          </cell>
          <cell r="E64" t="str">
            <v>MARCOS ANTONIO FERREIRA DA SILVA</v>
          </cell>
          <cell r="F64" t="str">
            <v>2 - Outros Profissionais da Saúde</v>
          </cell>
          <cell r="G64" t="str">
            <v>3241-15</v>
          </cell>
          <cell r="H64">
            <v>44228</v>
          </cell>
          <cell r="I64">
            <v>0</v>
          </cell>
          <cell r="J64">
            <v>670.69119999999998</v>
          </cell>
          <cell r="K64">
            <v>0</v>
          </cell>
          <cell r="L64">
            <v>0</v>
          </cell>
          <cell r="M64">
            <v>0</v>
          </cell>
          <cell r="O64">
            <v>9.5</v>
          </cell>
          <cell r="P64">
            <v>4</v>
          </cell>
          <cell r="U64">
            <v>0</v>
          </cell>
          <cell r="V64">
            <v>0</v>
          </cell>
        </row>
        <row r="65">
          <cell r="C65" t="str">
            <v>HOSPITAL REGIONAL FERNANDO BEZERRA</v>
          </cell>
          <cell r="E65" t="str">
            <v>ROZICLE MOREIRA DA COSTA</v>
          </cell>
          <cell r="F65" t="str">
            <v>2 - Outros Profissionais da Saúde</v>
          </cell>
          <cell r="G65" t="str">
            <v>3222-05</v>
          </cell>
          <cell r="H65">
            <v>44228</v>
          </cell>
          <cell r="I65">
            <v>0</v>
          </cell>
          <cell r="J65">
            <v>145.09120000000001</v>
          </cell>
          <cell r="K65">
            <v>0</v>
          </cell>
          <cell r="L65">
            <v>0</v>
          </cell>
          <cell r="M65">
            <v>11.19</v>
          </cell>
          <cell r="O65">
            <v>2.0499999999999998</v>
          </cell>
          <cell r="P65">
            <v>0</v>
          </cell>
          <cell r="U65">
            <v>0</v>
          </cell>
          <cell r="V65">
            <v>0</v>
          </cell>
        </row>
        <row r="66">
          <cell r="C66" t="str">
            <v>HOSPITAL REGIONAL FERNANDO BEZERRA</v>
          </cell>
          <cell r="E66" t="str">
            <v>YRAPUAN VALERIANO FIGUEIREDO</v>
          </cell>
          <cell r="F66" t="str">
            <v>3 - Administrativo</v>
          </cell>
          <cell r="G66" t="str">
            <v>5174-20</v>
          </cell>
          <cell r="H66">
            <v>44228</v>
          </cell>
          <cell r="I66">
            <v>0</v>
          </cell>
          <cell r="J66">
            <v>126.03840000000001</v>
          </cell>
          <cell r="K66">
            <v>0</v>
          </cell>
          <cell r="L66">
            <v>0</v>
          </cell>
          <cell r="M66">
            <v>0</v>
          </cell>
          <cell r="O66">
            <v>2.0499999999999998</v>
          </cell>
          <cell r="P66">
            <v>0</v>
          </cell>
          <cell r="U66">
            <v>0</v>
          </cell>
          <cell r="V66">
            <v>0</v>
          </cell>
        </row>
        <row r="67">
          <cell r="C67" t="str">
            <v>HOSPITAL REGIONAL FERNANDO BEZERRA</v>
          </cell>
          <cell r="E67" t="str">
            <v>FRANCISCO WELLINGTON DE JESUS OLIVEIRA</v>
          </cell>
          <cell r="F67" t="str">
            <v>3 - Administrativo</v>
          </cell>
          <cell r="G67" t="str">
            <v>5174-20</v>
          </cell>
          <cell r="H67">
            <v>44228</v>
          </cell>
          <cell r="I67">
            <v>0</v>
          </cell>
          <cell r="J67">
            <v>138.04400000000001</v>
          </cell>
          <cell r="K67">
            <v>0</v>
          </cell>
          <cell r="L67">
            <v>0</v>
          </cell>
          <cell r="M67">
            <v>0</v>
          </cell>
          <cell r="O67">
            <v>2.0499999999999998</v>
          </cell>
          <cell r="P67">
            <v>0</v>
          </cell>
          <cell r="U67">
            <v>0</v>
          </cell>
          <cell r="V67">
            <v>0</v>
          </cell>
        </row>
        <row r="68">
          <cell r="C68" t="str">
            <v>HOSPITAL REGIONAL FERNANDO BEZERRA</v>
          </cell>
          <cell r="E68" t="str">
            <v>CLEBIO CARVALHO DE MACEDO</v>
          </cell>
          <cell r="F68" t="str">
            <v>3 - Administrativo</v>
          </cell>
          <cell r="G68" t="str">
            <v>5174-20</v>
          </cell>
          <cell r="H68">
            <v>44228</v>
          </cell>
          <cell r="I68">
            <v>0</v>
          </cell>
          <cell r="J68">
            <v>151.84479999999999</v>
          </cell>
          <cell r="K68">
            <v>0</v>
          </cell>
          <cell r="L68">
            <v>0</v>
          </cell>
          <cell r="M68">
            <v>12.89</v>
          </cell>
          <cell r="O68">
            <v>2.0499999999999998</v>
          </cell>
          <cell r="P68">
            <v>0</v>
          </cell>
          <cell r="U68">
            <v>0</v>
          </cell>
          <cell r="V68">
            <v>0</v>
          </cell>
        </row>
        <row r="69">
          <cell r="C69" t="str">
            <v>HOSPITAL REGIONAL FERNANDO BEZERRA</v>
          </cell>
          <cell r="E69" t="str">
            <v>ANTONIO ALBERTO OLIVEIRA DA SILVA</v>
          </cell>
          <cell r="F69" t="str">
            <v>3 - Administrativo</v>
          </cell>
          <cell r="G69" t="str">
            <v>5174-20</v>
          </cell>
          <cell r="H69">
            <v>44228</v>
          </cell>
          <cell r="I69">
            <v>0</v>
          </cell>
          <cell r="J69">
            <v>126.03840000000001</v>
          </cell>
          <cell r="K69">
            <v>0</v>
          </cell>
          <cell r="L69">
            <v>0</v>
          </cell>
          <cell r="M69">
            <v>0</v>
          </cell>
          <cell r="O69">
            <v>2.0499999999999998</v>
          </cell>
          <cell r="P69">
            <v>0</v>
          </cell>
          <cell r="U69">
            <v>0</v>
          </cell>
          <cell r="V69">
            <v>0</v>
          </cell>
        </row>
        <row r="70">
          <cell r="C70" t="str">
            <v>HOSPITAL REGIONAL FERNANDO BEZERRA</v>
          </cell>
          <cell r="E70" t="str">
            <v>PAULO SERGIO FERREIRA NUNES</v>
          </cell>
          <cell r="F70" t="str">
            <v>3 - Administrativo</v>
          </cell>
          <cell r="G70" t="str">
            <v>5174-20</v>
          </cell>
          <cell r="H70">
            <v>44228</v>
          </cell>
          <cell r="I70">
            <v>0</v>
          </cell>
          <cell r="J70">
            <v>142.77520000000001</v>
          </cell>
          <cell r="K70">
            <v>0</v>
          </cell>
          <cell r="L70">
            <v>0</v>
          </cell>
          <cell r="M70">
            <v>0</v>
          </cell>
          <cell r="O70">
            <v>2.0499999999999998</v>
          </cell>
          <cell r="P70">
            <v>0</v>
          </cell>
          <cell r="U70">
            <v>0</v>
          </cell>
          <cell r="V70">
            <v>0</v>
          </cell>
        </row>
        <row r="71">
          <cell r="C71" t="str">
            <v>HOSPITAL REGIONAL FERNANDO BEZERRA</v>
          </cell>
          <cell r="E71" t="str">
            <v>WANDER RODRIGUES MARRA</v>
          </cell>
          <cell r="F71" t="str">
            <v>3 - Administrativo</v>
          </cell>
          <cell r="G71" t="str">
            <v>5174-20</v>
          </cell>
          <cell r="H71">
            <v>44228</v>
          </cell>
          <cell r="I71">
            <v>0</v>
          </cell>
          <cell r="J71">
            <v>224.9152</v>
          </cell>
          <cell r="K71">
            <v>0</v>
          </cell>
          <cell r="L71">
            <v>0</v>
          </cell>
          <cell r="M71">
            <v>0</v>
          </cell>
          <cell r="O71">
            <v>2.0499999999999998</v>
          </cell>
          <cell r="P71">
            <v>0</v>
          </cell>
          <cell r="U71">
            <v>0</v>
          </cell>
          <cell r="V71">
            <v>0</v>
          </cell>
        </row>
        <row r="72">
          <cell r="C72" t="str">
            <v>HOSPITAL REGIONAL FERNANDO BEZERRA</v>
          </cell>
          <cell r="E72" t="str">
            <v>ROGERIO VALERIO TEIXEIRA</v>
          </cell>
          <cell r="F72" t="str">
            <v>3 - Administrativo</v>
          </cell>
          <cell r="G72" t="str">
            <v>5174-20</v>
          </cell>
          <cell r="H72">
            <v>44228</v>
          </cell>
          <cell r="I72">
            <v>0</v>
          </cell>
          <cell r="J72">
            <v>148.1832</v>
          </cell>
          <cell r="K72">
            <v>0</v>
          </cell>
          <cell r="L72">
            <v>0</v>
          </cell>
          <cell r="M72">
            <v>0</v>
          </cell>
          <cell r="O72">
            <v>2.0499999999999998</v>
          </cell>
          <cell r="P72">
            <v>0</v>
          </cell>
          <cell r="U72">
            <v>0</v>
          </cell>
          <cell r="V72">
            <v>0</v>
          </cell>
        </row>
        <row r="73">
          <cell r="C73" t="str">
            <v>HOSPITAL REGIONAL FERNANDO BEZERRA</v>
          </cell>
          <cell r="E73" t="str">
            <v>MARIA IZABEL DA SILVA</v>
          </cell>
          <cell r="F73" t="str">
            <v>3 - Administrativo</v>
          </cell>
          <cell r="G73" t="str">
            <v>5143-20</v>
          </cell>
          <cell r="H73">
            <v>44228</v>
          </cell>
          <cell r="I73">
            <v>0</v>
          </cell>
          <cell r="J73">
            <v>125.33920000000001</v>
          </cell>
          <cell r="K73">
            <v>0</v>
          </cell>
          <cell r="L73">
            <v>0</v>
          </cell>
          <cell r="M73">
            <v>0</v>
          </cell>
          <cell r="O73">
            <v>2.0499999999999998</v>
          </cell>
          <cell r="P73">
            <v>0</v>
          </cell>
          <cell r="U73">
            <v>0</v>
          </cell>
          <cell r="V73">
            <v>0</v>
          </cell>
        </row>
        <row r="74">
          <cell r="C74" t="str">
            <v>HOSPITAL REGIONAL FERNANDO BEZERRA</v>
          </cell>
          <cell r="E74" t="str">
            <v>FRANCISCO ROMERO DOS SANTOS</v>
          </cell>
          <cell r="F74" t="str">
            <v>3 - Administrativo</v>
          </cell>
          <cell r="G74" t="str">
            <v>5143-20</v>
          </cell>
          <cell r="H74">
            <v>44228</v>
          </cell>
          <cell r="I74">
            <v>0</v>
          </cell>
          <cell r="J74">
            <v>114.4</v>
          </cell>
          <cell r="K74">
            <v>0</v>
          </cell>
          <cell r="L74">
            <v>0</v>
          </cell>
          <cell r="M74">
            <v>0</v>
          </cell>
          <cell r="O74">
            <v>2.0499999999999998</v>
          </cell>
          <cell r="P74">
            <v>0</v>
          </cell>
          <cell r="U74">
            <v>0</v>
          </cell>
          <cell r="V74">
            <v>0</v>
          </cell>
        </row>
        <row r="75">
          <cell r="C75" t="str">
            <v>HOSPITAL REGIONAL FERNANDO BEZERRA</v>
          </cell>
          <cell r="E75" t="str">
            <v>LINDAURA MOURA DE SOUZA</v>
          </cell>
          <cell r="F75" t="str">
            <v>3 - Administrativo</v>
          </cell>
          <cell r="G75" t="str">
            <v>5143-20</v>
          </cell>
          <cell r="H75">
            <v>44228</v>
          </cell>
          <cell r="I75">
            <v>0</v>
          </cell>
          <cell r="J75">
            <v>114.4</v>
          </cell>
          <cell r="K75">
            <v>0</v>
          </cell>
          <cell r="L75">
            <v>0</v>
          </cell>
          <cell r="M75">
            <v>0</v>
          </cell>
          <cell r="O75">
            <v>2.0499999999999998</v>
          </cell>
          <cell r="P75">
            <v>0</v>
          </cell>
          <cell r="U75">
            <v>0</v>
          </cell>
          <cell r="V75">
            <v>0</v>
          </cell>
        </row>
        <row r="76">
          <cell r="C76" t="str">
            <v>HOSPITAL REGIONAL FERNANDO BEZERRA</v>
          </cell>
          <cell r="E76" t="str">
            <v>MARIA DE LOURDES NOBRE FERREIRA</v>
          </cell>
          <cell r="F76" t="str">
            <v>3 - Administrativo</v>
          </cell>
          <cell r="G76" t="str">
            <v>5143-20</v>
          </cell>
          <cell r="H76">
            <v>44228</v>
          </cell>
          <cell r="I76">
            <v>0</v>
          </cell>
          <cell r="J76">
            <v>140.94</v>
          </cell>
          <cell r="K76">
            <v>0</v>
          </cell>
          <cell r="L76">
            <v>0</v>
          </cell>
          <cell r="M76">
            <v>0</v>
          </cell>
          <cell r="O76">
            <v>2.0499999999999998</v>
          </cell>
          <cell r="P76">
            <v>0</v>
          </cell>
          <cell r="U76">
            <v>0</v>
          </cell>
          <cell r="V76">
            <v>0</v>
          </cell>
        </row>
        <row r="77">
          <cell r="C77" t="str">
            <v>HOSPITAL REGIONAL FERNANDO BEZERRA</v>
          </cell>
          <cell r="E77" t="str">
            <v>MARIA WILIANE FERREIRA DA SILVA</v>
          </cell>
          <cell r="F77" t="str">
            <v>3 - Administrativo</v>
          </cell>
          <cell r="G77" t="str">
            <v>5143-20</v>
          </cell>
          <cell r="H77">
            <v>44228</v>
          </cell>
          <cell r="I77">
            <v>0</v>
          </cell>
          <cell r="J77">
            <v>132</v>
          </cell>
          <cell r="K77">
            <v>0</v>
          </cell>
          <cell r="L77">
            <v>0</v>
          </cell>
          <cell r="M77">
            <v>0</v>
          </cell>
          <cell r="O77">
            <v>2.0499999999999998</v>
          </cell>
          <cell r="P77">
            <v>0</v>
          </cell>
          <cell r="U77">
            <v>0</v>
          </cell>
          <cell r="V77">
            <v>0</v>
          </cell>
        </row>
        <row r="78">
          <cell r="C78" t="str">
            <v>HOSPITAL REGIONAL FERNANDO BEZERRA</v>
          </cell>
          <cell r="E78" t="str">
            <v>ESPEDITA PEREIRA DE SA</v>
          </cell>
          <cell r="F78" t="str">
            <v>2 - Outros Profissionais da Saúde</v>
          </cell>
          <cell r="G78" t="str">
            <v>5211-30</v>
          </cell>
          <cell r="H78">
            <v>44228</v>
          </cell>
          <cell r="I78">
            <v>0</v>
          </cell>
          <cell r="J78">
            <v>109.408</v>
          </cell>
          <cell r="K78">
            <v>0</v>
          </cell>
          <cell r="L78">
            <v>0</v>
          </cell>
          <cell r="M78">
            <v>0</v>
          </cell>
          <cell r="O78">
            <v>2.0499999999999998</v>
          </cell>
          <cell r="P78">
            <v>0</v>
          </cell>
          <cell r="U78">
            <v>0</v>
          </cell>
          <cell r="V78">
            <v>0</v>
          </cell>
        </row>
        <row r="79">
          <cell r="C79" t="str">
            <v>HOSPITAL REGIONAL FERNANDO BEZERRA</v>
          </cell>
          <cell r="E79" t="str">
            <v>FRANCISCA CLEBIA DANTAS SILVA</v>
          </cell>
          <cell r="F79" t="str">
            <v>3 - Administrativo</v>
          </cell>
          <cell r="G79" t="str">
            <v>5143-20</v>
          </cell>
          <cell r="H79">
            <v>44228</v>
          </cell>
          <cell r="I79">
            <v>0</v>
          </cell>
          <cell r="J79">
            <v>139.31040000000002</v>
          </cell>
          <cell r="K79">
            <v>0</v>
          </cell>
          <cell r="L79">
            <v>0</v>
          </cell>
          <cell r="M79">
            <v>0</v>
          </cell>
          <cell r="O79">
            <v>2.0499999999999998</v>
          </cell>
          <cell r="P79">
            <v>0</v>
          </cell>
          <cell r="U79">
            <v>0</v>
          </cell>
          <cell r="V79">
            <v>0</v>
          </cell>
        </row>
        <row r="80">
          <cell r="C80" t="str">
            <v>HOSPITAL REGIONAL FERNANDO BEZERRA</v>
          </cell>
          <cell r="E80" t="str">
            <v>SEBASTIANA MENEZES CAVALCANTE</v>
          </cell>
          <cell r="F80" t="str">
            <v>3 - Administrativo</v>
          </cell>
          <cell r="G80" t="str">
            <v>5143-20</v>
          </cell>
          <cell r="H80">
            <v>44228</v>
          </cell>
          <cell r="I80">
            <v>0</v>
          </cell>
          <cell r="J80">
            <v>157.48080000000002</v>
          </cell>
          <cell r="K80">
            <v>0</v>
          </cell>
          <cell r="L80">
            <v>0</v>
          </cell>
          <cell r="M80">
            <v>11</v>
          </cell>
          <cell r="O80">
            <v>2.0499999999999998</v>
          </cell>
          <cell r="P80">
            <v>0</v>
          </cell>
          <cell r="U80">
            <v>64</v>
          </cell>
          <cell r="V80">
            <v>0</v>
          </cell>
          <cell r="X80" t="str">
            <v>Auxílio Creche</v>
          </cell>
        </row>
        <row r="81">
          <cell r="C81" t="str">
            <v>HOSPITAL REGIONAL FERNANDO BEZERRA</v>
          </cell>
          <cell r="E81" t="str">
            <v>MARIA DE FATIMA SILVA SANTOS</v>
          </cell>
          <cell r="F81" t="str">
            <v>3 - Administrativo</v>
          </cell>
          <cell r="G81" t="str">
            <v>5164-05</v>
          </cell>
          <cell r="H81">
            <v>44228</v>
          </cell>
          <cell r="I81">
            <v>0</v>
          </cell>
          <cell r="J81">
            <v>148.46799999999999</v>
          </cell>
          <cell r="K81">
            <v>0</v>
          </cell>
          <cell r="L81">
            <v>0</v>
          </cell>
          <cell r="M81">
            <v>0</v>
          </cell>
          <cell r="O81">
            <v>2.0499999999999998</v>
          </cell>
          <cell r="P81">
            <v>0</v>
          </cell>
          <cell r="U81">
            <v>0</v>
          </cell>
          <cell r="V81">
            <v>0</v>
          </cell>
        </row>
        <row r="82">
          <cell r="C82" t="str">
            <v>HOSPITAL REGIONAL FERNANDO BEZERRA</v>
          </cell>
          <cell r="E82" t="str">
            <v>JUVENIL ZACARIAS DUARTE DA COSTA</v>
          </cell>
          <cell r="F82" t="str">
            <v>3 - Administrativo</v>
          </cell>
          <cell r="G82" t="str">
            <v>5164-05</v>
          </cell>
          <cell r="H82">
            <v>44228</v>
          </cell>
          <cell r="I82">
            <v>0</v>
          </cell>
          <cell r="J82">
            <v>132</v>
          </cell>
          <cell r="K82">
            <v>0</v>
          </cell>
          <cell r="L82">
            <v>0</v>
          </cell>
          <cell r="M82">
            <v>0</v>
          </cell>
          <cell r="O82">
            <v>2.0499999999999998</v>
          </cell>
          <cell r="P82">
            <v>0</v>
          </cell>
          <cell r="U82">
            <v>0</v>
          </cell>
          <cell r="V82">
            <v>0</v>
          </cell>
        </row>
        <row r="83">
          <cell r="C83" t="str">
            <v>HOSPITAL REGIONAL FERNANDO BEZERRA</v>
          </cell>
          <cell r="E83" t="str">
            <v>CLACIONE SIQUEIRA DA SILVA</v>
          </cell>
          <cell r="F83" t="str">
            <v>3 - Administrativo</v>
          </cell>
          <cell r="G83" t="str">
            <v>5164-05</v>
          </cell>
          <cell r="H83">
            <v>44228</v>
          </cell>
          <cell r="I83">
            <v>0</v>
          </cell>
          <cell r="J83">
            <v>161.98480000000001</v>
          </cell>
          <cell r="K83">
            <v>0</v>
          </cell>
          <cell r="L83">
            <v>0</v>
          </cell>
          <cell r="M83">
            <v>11</v>
          </cell>
          <cell r="O83">
            <v>2.0499999999999998</v>
          </cell>
          <cell r="P83">
            <v>0</v>
          </cell>
          <cell r="U83">
            <v>0</v>
          </cell>
          <cell r="V83">
            <v>0</v>
          </cell>
        </row>
        <row r="84">
          <cell r="C84" t="str">
            <v>HOSPITAL REGIONAL FERNANDO BEZERRA</v>
          </cell>
          <cell r="E84" t="str">
            <v>EMILSE CARMEN SERRUDO BARRIONUEVO</v>
          </cell>
          <cell r="F84" t="str">
            <v>1 - Médico</v>
          </cell>
          <cell r="G84" t="str">
            <v>2251-25</v>
          </cell>
          <cell r="H84">
            <v>44228</v>
          </cell>
          <cell r="I84">
            <v>0</v>
          </cell>
          <cell r="J84">
            <v>926.54960000000005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U84">
            <v>0</v>
          </cell>
          <cell r="V84">
            <v>0</v>
          </cell>
        </row>
        <row r="85">
          <cell r="C85" t="str">
            <v>HOSPITAL REGIONAL FERNANDO BEZERRA</v>
          </cell>
          <cell r="E85" t="str">
            <v>FRANCISCO AVANIL DOS SANTOS</v>
          </cell>
          <cell r="F85" t="str">
            <v>1 - Médico</v>
          </cell>
          <cell r="G85" t="str">
            <v>2251-25</v>
          </cell>
          <cell r="H85">
            <v>44228</v>
          </cell>
          <cell r="I85">
            <v>0</v>
          </cell>
          <cell r="J85">
            <v>831.5616</v>
          </cell>
          <cell r="K85">
            <v>0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U85">
            <v>0</v>
          </cell>
          <cell r="V85">
            <v>0</v>
          </cell>
        </row>
        <row r="86">
          <cell r="C86" t="str">
            <v>HOSPITAL REGIONAL FERNANDO BEZERRA</v>
          </cell>
          <cell r="E86" t="str">
            <v>MARIA APARECIDA SENA BARBOZA</v>
          </cell>
          <cell r="F86" t="str">
            <v>3 - Administrativo</v>
          </cell>
          <cell r="G86" t="str">
            <v>4221-05</v>
          </cell>
          <cell r="H86">
            <v>44228</v>
          </cell>
          <cell r="I86">
            <v>0</v>
          </cell>
          <cell r="J86">
            <v>109.408</v>
          </cell>
          <cell r="K86">
            <v>0</v>
          </cell>
          <cell r="L86">
            <v>0</v>
          </cell>
          <cell r="M86">
            <v>0</v>
          </cell>
          <cell r="O86">
            <v>2.0499999999999998</v>
          </cell>
          <cell r="P86">
            <v>0</v>
          </cell>
          <cell r="U86">
            <v>64</v>
          </cell>
          <cell r="V86">
            <v>0</v>
          </cell>
          <cell r="X86" t="str">
            <v>Auxílio Creche</v>
          </cell>
        </row>
        <row r="87">
          <cell r="C87" t="str">
            <v>HOSPITAL REGIONAL FERNANDO BEZERRA</v>
          </cell>
          <cell r="E87" t="str">
            <v>MARIA TEREZA ALVES DE OLIVEIRA</v>
          </cell>
          <cell r="F87" t="str">
            <v>3 - Administrativo</v>
          </cell>
          <cell r="G87" t="str">
            <v>4221-05</v>
          </cell>
          <cell r="H87">
            <v>44228</v>
          </cell>
          <cell r="I87">
            <v>0</v>
          </cell>
          <cell r="J87">
            <v>128.6688</v>
          </cell>
          <cell r="K87">
            <v>0</v>
          </cell>
          <cell r="L87">
            <v>0</v>
          </cell>
          <cell r="M87">
            <v>11</v>
          </cell>
          <cell r="O87">
            <v>2.0499999999999998</v>
          </cell>
          <cell r="P87">
            <v>0</v>
          </cell>
          <cell r="U87">
            <v>0</v>
          </cell>
          <cell r="V87">
            <v>0</v>
          </cell>
        </row>
        <row r="88">
          <cell r="C88" t="str">
            <v>HOSPITAL REGIONAL FERNANDO BEZERRA</v>
          </cell>
          <cell r="E88" t="str">
            <v>MARIA DE FATIMA DA CONCEICAO SILVA</v>
          </cell>
          <cell r="F88" t="str">
            <v>3 - Administrativo</v>
          </cell>
          <cell r="G88" t="str">
            <v>4110-10</v>
          </cell>
          <cell r="H88">
            <v>44228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2.0499999999999998</v>
          </cell>
          <cell r="P88">
            <v>0</v>
          </cell>
          <cell r="U88">
            <v>0</v>
          </cell>
          <cell r="V88">
            <v>0</v>
          </cell>
        </row>
        <row r="89">
          <cell r="C89" t="str">
            <v>HOSPITAL REGIONAL FERNANDO BEZERRA</v>
          </cell>
          <cell r="E89" t="str">
            <v>ROSENALVA MENEZES CAVALCANTE</v>
          </cell>
          <cell r="F89" t="str">
            <v>3 - Administrativo</v>
          </cell>
          <cell r="G89" t="str">
            <v>5143-20</v>
          </cell>
          <cell r="H89">
            <v>44228</v>
          </cell>
          <cell r="I89">
            <v>0</v>
          </cell>
          <cell r="J89">
            <v>119.84</v>
          </cell>
          <cell r="K89">
            <v>0</v>
          </cell>
          <cell r="L89">
            <v>0</v>
          </cell>
          <cell r="M89">
            <v>0</v>
          </cell>
          <cell r="O89">
            <v>2.0499999999999998</v>
          </cell>
          <cell r="P89">
            <v>0</v>
          </cell>
          <cell r="U89">
            <v>0</v>
          </cell>
          <cell r="V89">
            <v>0</v>
          </cell>
        </row>
        <row r="90">
          <cell r="C90" t="str">
            <v>HOSPITAL REGIONAL FERNANDO BEZERRA</v>
          </cell>
          <cell r="E90" t="str">
            <v>CAMILLA KAROLYNE GONCALO ALENCAR DE LIMA</v>
          </cell>
          <cell r="F90" t="str">
            <v>2 - Outros Profissionais da Saúde</v>
          </cell>
          <cell r="G90" t="str">
            <v>2235-05</v>
          </cell>
          <cell r="H90">
            <v>44228</v>
          </cell>
          <cell r="I90">
            <v>0</v>
          </cell>
          <cell r="J90">
            <v>207.56880000000001</v>
          </cell>
          <cell r="K90">
            <v>0</v>
          </cell>
          <cell r="L90">
            <v>0</v>
          </cell>
          <cell r="M90">
            <v>0</v>
          </cell>
          <cell r="O90">
            <v>1.28</v>
          </cell>
          <cell r="P90">
            <v>0</v>
          </cell>
          <cell r="U90">
            <v>103.28</v>
          </cell>
          <cell r="V90">
            <v>0</v>
          </cell>
          <cell r="X90" t="str">
            <v>Auxílio Creche</v>
          </cell>
        </row>
        <row r="91">
          <cell r="C91" t="str">
            <v>HOSPITAL REGIONAL FERNANDO BEZERRA</v>
          </cell>
          <cell r="E91" t="str">
            <v>MARIA DOS SANTOS SILVA</v>
          </cell>
          <cell r="F91" t="str">
            <v>2 - Outros Profissionais da Saúde</v>
          </cell>
          <cell r="G91" t="str">
            <v>3222-05</v>
          </cell>
          <cell r="H91">
            <v>44228</v>
          </cell>
          <cell r="I91">
            <v>0</v>
          </cell>
          <cell r="J91">
            <v>138.94720000000001</v>
          </cell>
          <cell r="K91">
            <v>0</v>
          </cell>
          <cell r="L91">
            <v>0</v>
          </cell>
          <cell r="M91">
            <v>0</v>
          </cell>
          <cell r="O91">
            <v>2.0499999999999998</v>
          </cell>
          <cell r="P91">
            <v>0</v>
          </cell>
          <cell r="U91">
            <v>0</v>
          </cell>
          <cell r="V91">
            <v>0</v>
          </cell>
        </row>
        <row r="92">
          <cell r="C92" t="str">
            <v>HOSPITAL REGIONAL FERNANDO BEZERRA</v>
          </cell>
          <cell r="E92" t="str">
            <v>JOSE ANTONIO SOARES PONTES</v>
          </cell>
          <cell r="F92" t="str">
            <v>2 - Outros Profissionais da Saúde</v>
          </cell>
          <cell r="G92" t="str">
            <v>3241-15</v>
          </cell>
          <cell r="H92">
            <v>44228</v>
          </cell>
          <cell r="I92">
            <v>0</v>
          </cell>
          <cell r="J92">
            <v>250.8192</v>
          </cell>
          <cell r="K92">
            <v>0</v>
          </cell>
          <cell r="L92">
            <v>0</v>
          </cell>
          <cell r="M92">
            <v>0</v>
          </cell>
          <cell r="O92">
            <v>9.5</v>
          </cell>
          <cell r="P92">
            <v>4</v>
          </cell>
          <cell r="U92">
            <v>0</v>
          </cell>
          <cell r="V92">
            <v>0</v>
          </cell>
        </row>
        <row r="93">
          <cell r="C93" t="str">
            <v>HOSPITAL REGIONAL FERNANDO BEZERRA</v>
          </cell>
          <cell r="E93" t="str">
            <v>ANABEL ALVES DE MEDEIROS</v>
          </cell>
          <cell r="F93" t="str">
            <v>2 - Outros Profissionais da Saúde</v>
          </cell>
          <cell r="G93" t="str">
            <v>3222-05</v>
          </cell>
          <cell r="H93">
            <v>44228</v>
          </cell>
          <cell r="I93">
            <v>0</v>
          </cell>
          <cell r="J93">
            <v>141.9256</v>
          </cell>
          <cell r="K93">
            <v>0</v>
          </cell>
          <cell r="L93">
            <v>0</v>
          </cell>
          <cell r="M93">
            <v>11.19</v>
          </cell>
          <cell r="O93">
            <v>2.0499999999999998</v>
          </cell>
          <cell r="P93">
            <v>0</v>
          </cell>
          <cell r="U93">
            <v>0</v>
          </cell>
          <cell r="V93">
            <v>0</v>
          </cell>
        </row>
        <row r="94">
          <cell r="C94" t="str">
            <v>HOSPITAL REGIONAL FERNANDO BEZERRA</v>
          </cell>
          <cell r="E94" t="str">
            <v>CLEIDIANA DE ARAUJO SOARES</v>
          </cell>
          <cell r="F94" t="str">
            <v>3 - Administrativo</v>
          </cell>
          <cell r="G94" t="str">
            <v>5143-20</v>
          </cell>
          <cell r="H94">
            <v>44228</v>
          </cell>
          <cell r="I94">
            <v>0</v>
          </cell>
          <cell r="J94">
            <v>132</v>
          </cell>
          <cell r="K94">
            <v>0</v>
          </cell>
          <cell r="L94">
            <v>0</v>
          </cell>
          <cell r="M94">
            <v>11</v>
          </cell>
          <cell r="O94">
            <v>2.0499999999999998</v>
          </cell>
          <cell r="P94">
            <v>0</v>
          </cell>
          <cell r="U94">
            <v>0</v>
          </cell>
          <cell r="V94">
            <v>0</v>
          </cell>
        </row>
        <row r="95">
          <cell r="C95" t="str">
            <v>HOSPITAL REGIONAL FERNANDO BEZERRA</v>
          </cell>
          <cell r="E95" t="str">
            <v>JOSE NELSON FREITAS DA SILVA</v>
          </cell>
          <cell r="F95" t="str">
            <v>2 - Outros Profissionais da Saúde</v>
          </cell>
          <cell r="G95" t="str">
            <v>5211-30</v>
          </cell>
          <cell r="H95">
            <v>44228</v>
          </cell>
          <cell r="I95">
            <v>0</v>
          </cell>
          <cell r="J95">
            <v>109.408</v>
          </cell>
          <cell r="K95">
            <v>0</v>
          </cell>
          <cell r="L95">
            <v>0</v>
          </cell>
          <cell r="M95">
            <v>11</v>
          </cell>
          <cell r="O95">
            <v>2.0499999999999998</v>
          </cell>
          <cell r="P95">
            <v>0</v>
          </cell>
          <cell r="U95">
            <v>0</v>
          </cell>
          <cell r="V95">
            <v>0</v>
          </cell>
        </row>
        <row r="96">
          <cell r="C96" t="str">
            <v>HOSPITAL REGIONAL FERNANDO BEZERRA</v>
          </cell>
          <cell r="E96" t="str">
            <v>MARIA DE LOURDES GOMES BARRETO DO NASCIMENTO</v>
          </cell>
          <cell r="F96" t="str">
            <v>3 - Administrativo</v>
          </cell>
          <cell r="G96" t="str">
            <v>5135-05</v>
          </cell>
          <cell r="H96">
            <v>44228</v>
          </cell>
          <cell r="I96">
            <v>0</v>
          </cell>
          <cell r="J96">
            <v>116.21600000000001</v>
          </cell>
          <cell r="K96">
            <v>0</v>
          </cell>
          <cell r="L96">
            <v>0</v>
          </cell>
          <cell r="M96">
            <v>0</v>
          </cell>
          <cell r="O96">
            <v>2.0499999999999998</v>
          </cell>
          <cell r="P96">
            <v>0</v>
          </cell>
          <cell r="U96">
            <v>0</v>
          </cell>
          <cell r="V96">
            <v>0</v>
          </cell>
        </row>
        <row r="97">
          <cell r="C97" t="str">
            <v>HOSPITAL REGIONAL FERNANDO BEZERRA</v>
          </cell>
          <cell r="E97" t="str">
            <v>CLAUDEVANIA DE ALENCAR SOUZA</v>
          </cell>
          <cell r="F97" t="str">
            <v>3 - Administrativo</v>
          </cell>
          <cell r="G97" t="str">
            <v>4221-05</v>
          </cell>
          <cell r="H97">
            <v>44228</v>
          </cell>
          <cell r="I97">
            <v>0</v>
          </cell>
          <cell r="J97">
            <v>114.8432</v>
          </cell>
          <cell r="K97">
            <v>0</v>
          </cell>
          <cell r="L97">
            <v>0</v>
          </cell>
          <cell r="M97">
            <v>11</v>
          </cell>
          <cell r="O97">
            <v>2.0499999999999998</v>
          </cell>
          <cell r="P97">
            <v>0</v>
          </cell>
          <cell r="U97">
            <v>64</v>
          </cell>
          <cell r="V97">
            <v>0</v>
          </cell>
          <cell r="X97" t="str">
            <v>Auxílio Creche</v>
          </cell>
        </row>
        <row r="98">
          <cell r="C98" t="str">
            <v>HOSPITAL REGIONAL FERNANDO BEZERRA</v>
          </cell>
          <cell r="E98" t="str">
            <v>SIMONY MARIA FREIRE FERNANDES</v>
          </cell>
          <cell r="F98" t="str">
            <v>3 - Administrativo</v>
          </cell>
          <cell r="G98" t="str">
            <v>4141-05</v>
          </cell>
          <cell r="H98">
            <v>44228</v>
          </cell>
          <cell r="I98">
            <v>0</v>
          </cell>
          <cell r="J98">
            <v>171.3544</v>
          </cell>
          <cell r="K98">
            <v>0</v>
          </cell>
          <cell r="L98">
            <v>0</v>
          </cell>
          <cell r="M98">
            <v>0</v>
          </cell>
          <cell r="O98">
            <v>2.0499999999999998</v>
          </cell>
          <cell r="P98">
            <v>0</v>
          </cell>
          <cell r="U98">
            <v>0</v>
          </cell>
          <cell r="V98">
            <v>0</v>
          </cell>
        </row>
        <row r="99">
          <cell r="C99" t="str">
            <v>HOSPITAL REGIONAL FERNANDO BEZERRA</v>
          </cell>
          <cell r="E99" t="str">
            <v>NUZIELE DA SILVA ALVES</v>
          </cell>
          <cell r="F99" t="str">
            <v>3 - Administrativo</v>
          </cell>
          <cell r="G99" t="str">
            <v>5174-20</v>
          </cell>
          <cell r="H99">
            <v>44228</v>
          </cell>
          <cell r="I99">
            <v>0</v>
          </cell>
          <cell r="J99">
            <v>126.03840000000001</v>
          </cell>
          <cell r="K99">
            <v>0</v>
          </cell>
          <cell r="L99">
            <v>0</v>
          </cell>
          <cell r="M99">
            <v>12.89</v>
          </cell>
          <cell r="O99">
            <v>2.0499999999999998</v>
          </cell>
          <cell r="P99">
            <v>0</v>
          </cell>
          <cell r="U99">
            <v>0</v>
          </cell>
          <cell r="V99">
            <v>0</v>
          </cell>
        </row>
        <row r="100">
          <cell r="C100" t="str">
            <v>HOSPITAL REGIONAL FERNANDO BEZERRA</v>
          </cell>
          <cell r="E100" t="str">
            <v>DEUZANIRA MARIA FERREIRA DE OLIVEIRA</v>
          </cell>
          <cell r="F100" t="str">
            <v>3 - Administrativo</v>
          </cell>
          <cell r="G100" t="str">
            <v>5164-05</v>
          </cell>
          <cell r="H100">
            <v>44228</v>
          </cell>
          <cell r="I100">
            <v>0</v>
          </cell>
          <cell r="J100">
            <v>142.57760000000002</v>
          </cell>
          <cell r="K100">
            <v>0</v>
          </cell>
          <cell r="L100">
            <v>0</v>
          </cell>
          <cell r="M100">
            <v>0</v>
          </cell>
          <cell r="O100">
            <v>2.0499999999999998</v>
          </cell>
          <cell r="P100">
            <v>0</v>
          </cell>
          <cell r="U100">
            <v>64</v>
          </cell>
          <cell r="V100">
            <v>0</v>
          </cell>
          <cell r="X100" t="str">
            <v>Auxílio Creche</v>
          </cell>
        </row>
        <row r="101">
          <cell r="C101" t="str">
            <v>HOSPITAL REGIONAL FERNANDO BEZERRA</v>
          </cell>
          <cell r="E101" t="str">
            <v>LUZINETE HENRIQUE ALVES</v>
          </cell>
          <cell r="F101" t="str">
            <v>3 - Administrativo</v>
          </cell>
          <cell r="G101" t="str">
            <v>5143-20</v>
          </cell>
          <cell r="H101">
            <v>44228</v>
          </cell>
          <cell r="I101">
            <v>0</v>
          </cell>
          <cell r="J101">
            <v>124.5864</v>
          </cell>
          <cell r="K101">
            <v>0</v>
          </cell>
          <cell r="L101">
            <v>0</v>
          </cell>
          <cell r="M101">
            <v>11</v>
          </cell>
          <cell r="O101">
            <v>2.0499999999999998</v>
          </cell>
          <cell r="P101">
            <v>0</v>
          </cell>
          <cell r="U101">
            <v>0</v>
          </cell>
          <cell r="V101">
            <v>0</v>
          </cell>
        </row>
        <row r="102">
          <cell r="C102" t="str">
            <v>HOSPITAL REGIONAL FERNANDO BEZERRA</v>
          </cell>
          <cell r="E102" t="str">
            <v>MARIA IZABEL DOS SANTOS LIMA</v>
          </cell>
          <cell r="F102" t="str">
            <v>3 - Administrativo</v>
          </cell>
          <cell r="G102" t="str">
            <v>5164-05</v>
          </cell>
          <cell r="H102">
            <v>44228</v>
          </cell>
          <cell r="I102">
            <v>0</v>
          </cell>
          <cell r="J102">
            <v>150.29680000000002</v>
          </cell>
          <cell r="K102">
            <v>0</v>
          </cell>
          <cell r="L102">
            <v>0</v>
          </cell>
          <cell r="M102">
            <v>0</v>
          </cell>
          <cell r="O102">
            <v>2.0499999999999998</v>
          </cell>
          <cell r="P102">
            <v>0</v>
          </cell>
          <cell r="U102">
            <v>0</v>
          </cell>
          <cell r="V102">
            <v>0</v>
          </cell>
        </row>
        <row r="103">
          <cell r="C103" t="str">
            <v>HOSPITAL REGIONAL FERNANDO BEZERRA</v>
          </cell>
          <cell r="E103" t="str">
            <v>ANNA CHRYSTINE MARQUES GOMES</v>
          </cell>
          <cell r="F103" t="str">
            <v>2 - Outros Profissionais da Saúde</v>
          </cell>
          <cell r="G103" t="str">
            <v>2516-05</v>
          </cell>
          <cell r="H103">
            <v>44228</v>
          </cell>
          <cell r="I103">
            <v>0</v>
          </cell>
          <cell r="J103">
            <v>314.37360000000001</v>
          </cell>
          <cell r="K103">
            <v>0</v>
          </cell>
          <cell r="L103">
            <v>0</v>
          </cell>
          <cell r="M103">
            <v>0</v>
          </cell>
          <cell r="O103">
            <v>2.0499999999999998</v>
          </cell>
          <cell r="P103">
            <v>0</v>
          </cell>
          <cell r="U103">
            <v>0</v>
          </cell>
          <cell r="V103">
            <v>0</v>
          </cell>
        </row>
        <row r="104">
          <cell r="C104" t="str">
            <v>HOSPITAL REGIONAL FERNANDO BEZERRA</v>
          </cell>
          <cell r="E104" t="str">
            <v>JEOVANE PATRICIO SALDANHA</v>
          </cell>
          <cell r="F104" t="str">
            <v>2 - Outros Profissionais da Saúde</v>
          </cell>
          <cell r="G104" t="str">
            <v>2516-05</v>
          </cell>
          <cell r="H104">
            <v>44228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2.0499999999999998</v>
          </cell>
          <cell r="P104">
            <v>0</v>
          </cell>
          <cell r="U104">
            <v>0</v>
          </cell>
          <cell r="V104">
            <v>0</v>
          </cell>
        </row>
        <row r="105">
          <cell r="C105" t="str">
            <v>HOSPITAL REGIONAL FERNANDO BEZERRA</v>
          </cell>
          <cell r="E105" t="str">
            <v>ROSA AMELIA CUNHA LOCIO DE ALBUQUERQUE</v>
          </cell>
          <cell r="F105" t="str">
            <v>2 - Outros Profissionais da Saúde</v>
          </cell>
          <cell r="G105" t="str">
            <v>2516-05</v>
          </cell>
          <cell r="H105">
            <v>44228</v>
          </cell>
          <cell r="I105">
            <v>0</v>
          </cell>
          <cell r="J105">
            <v>176.61200000000002</v>
          </cell>
          <cell r="K105">
            <v>0</v>
          </cell>
          <cell r="L105">
            <v>0</v>
          </cell>
          <cell r="M105">
            <v>0</v>
          </cell>
          <cell r="O105">
            <v>2.0499999999999998</v>
          </cell>
          <cell r="P105">
            <v>0</v>
          </cell>
          <cell r="U105">
            <v>0</v>
          </cell>
          <cell r="V105">
            <v>0</v>
          </cell>
        </row>
        <row r="106">
          <cell r="C106" t="str">
            <v>HOSPITAL REGIONAL FERNANDO BEZERRA</v>
          </cell>
          <cell r="E106" t="str">
            <v>DULCINEIA GOMES PEDROZA</v>
          </cell>
          <cell r="F106" t="str">
            <v>2 - Outros Profissionais da Saúde</v>
          </cell>
          <cell r="G106" t="str">
            <v>3222-05</v>
          </cell>
          <cell r="H106">
            <v>44228</v>
          </cell>
          <cell r="I106">
            <v>0</v>
          </cell>
          <cell r="J106">
            <v>212.9744</v>
          </cell>
          <cell r="K106">
            <v>0</v>
          </cell>
          <cell r="L106">
            <v>0</v>
          </cell>
          <cell r="M106">
            <v>0</v>
          </cell>
          <cell r="O106">
            <v>2.0499999999999998</v>
          </cell>
          <cell r="P106">
            <v>0</v>
          </cell>
          <cell r="U106">
            <v>0</v>
          </cell>
          <cell r="V106">
            <v>0</v>
          </cell>
        </row>
        <row r="107">
          <cell r="C107" t="str">
            <v>HOSPITAL REGIONAL FERNANDO BEZERRA</v>
          </cell>
          <cell r="E107" t="str">
            <v>JOSE ROBERTO SILVA</v>
          </cell>
          <cell r="F107" t="str">
            <v>2 - Outros Profissionais da Saúde</v>
          </cell>
          <cell r="G107" t="str">
            <v>3241-15</v>
          </cell>
          <cell r="H107">
            <v>44228</v>
          </cell>
          <cell r="I107">
            <v>0</v>
          </cell>
          <cell r="J107">
            <v>449.72800000000007</v>
          </cell>
          <cell r="K107">
            <v>0</v>
          </cell>
          <cell r="L107">
            <v>0</v>
          </cell>
          <cell r="M107">
            <v>0</v>
          </cell>
          <cell r="O107">
            <v>9.5</v>
          </cell>
          <cell r="P107">
            <v>4</v>
          </cell>
          <cell r="U107">
            <v>0</v>
          </cell>
          <cell r="V107">
            <v>0</v>
          </cell>
        </row>
        <row r="108">
          <cell r="C108" t="str">
            <v>HOSPITAL REGIONAL FERNANDO BEZERRA</v>
          </cell>
          <cell r="E108" t="str">
            <v>MARIA DAS DORES DO NASCIMENTO</v>
          </cell>
          <cell r="F108" t="str">
            <v>2 - Outros Profissionais da Saúde</v>
          </cell>
          <cell r="G108" t="str">
            <v>3222-05</v>
          </cell>
          <cell r="H108">
            <v>44228</v>
          </cell>
          <cell r="I108">
            <v>0</v>
          </cell>
          <cell r="J108">
            <v>232.1952</v>
          </cell>
          <cell r="K108">
            <v>0</v>
          </cell>
          <cell r="L108">
            <v>0</v>
          </cell>
          <cell r="M108">
            <v>0</v>
          </cell>
          <cell r="O108">
            <v>2.0499999999999998</v>
          </cell>
          <cell r="P108">
            <v>0</v>
          </cell>
          <cell r="U108">
            <v>0</v>
          </cell>
          <cell r="V108">
            <v>0</v>
          </cell>
        </row>
        <row r="109">
          <cell r="C109" t="str">
            <v>HOSPITAL REGIONAL FERNANDO BEZERRA</v>
          </cell>
          <cell r="E109" t="str">
            <v>CICERA JOSEFA DE CARVALHO</v>
          </cell>
          <cell r="F109" t="str">
            <v>2 - Outros Profissionais da Saúde</v>
          </cell>
          <cell r="G109" t="str">
            <v>3222-05</v>
          </cell>
          <cell r="H109">
            <v>44228</v>
          </cell>
          <cell r="I109">
            <v>0</v>
          </cell>
          <cell r="J109">
            <v>210.28880000000001</v>
          </cell>
          <cell r="K109">
            <v>0</v>
          </cell>
          <cell r="L109">
            <v>0</v>
          </cell>
          <cell r="M109">
            <v>0</v>
          </cell>
          <cell r="O109">
            <v>2.0499999999999998</v>
          </cell>
          <cell r="P109">
            <v>0</v>
          </cell>
          <cell r="U109">
            <v>0</v>
          </cell>
          <cell r="V109">
            <v>0</v>
          </cell>
        </row>
        <row r="110">
          <cell r="C110" t="str">
            <v>HOSPITAL REGIONAL FERNANDO BEZERRA</v>
          </cell>
          <cell r="E110" t="str">
            <v>DECI DE SOUZA DELMONDES</v>
          </cell>
          <cell r="F110" t="str">
            <v>3 - Administrativo</v>
          </cell>
          <cell r="G110" t="str">
            <v>5134-25</v>
          </cell>
          <cell r="H110">
            <v>44228</v>
          </cell>
          <cell r="I110">
            <v>0</v>
          </cell>
          <cell r="J110">
            <v>191.1584</v>
          </cell>
          <cell r="K110">
            <v>0</v>
          </cell>
          <cell r="L110">
            <v>0</v>
          </cell>
          <cell r="M110">
            <v>0</v>
          </cell>
          <cell r="O110">
            <v>2.0499999999999998</v>
          </cell>
          <cell r="P110">
            <v>0</v>
          </cell>
          <cell r="U110">
            <v>0</v>
          </cell>
          <cell r="V110">
            <v>0</v>
          </cell>
        </row>
        <row r="111">
          <cell r="C111" t="str">
            <v>HOSPITAL REGIONAL FERNANDO BEZERRA</v>
          </cell>
          <cell r="E111" t="str">
            <v>DEBORA SOARES DA SILVA</v>
          </cell>
          <cell r="F111" t="str">
            <v>3 - Administrativo</v>
          </cell>
          <cell r="G111" t="str">
            <v>4221-05</v>
          </cell>
          <cell r="H111">
            <v>44228</v>
          </cell>
          <cell r="I111">
            <v>0</v>
          </cell>
          <cell r="J111">
            <v>185.29759999999999</v>
          </cell>
          <cell r="K111">
            <v>0</v>
          </cell>
          <cell r="L111">
            <v>0</v>
          </cell>
          <cell r="M111">
            <v>0</v>
          </cell>
          <cell r="O111">
            <v>2.0499999999999998</v>
          </cell>
          <cell r="P111">
            <v>0</v>
          </cell>
          <cell r="U111">
            <v>64</v>
          </cell>
          <cell r="V111">
            <v>0</v>
          </cell>
          <cell r="X111" t="str">
            <v>Auxílio Creche</v>
          </cell>
        </row>
        <row r="112">
          <cell r="C112" t="str">
            <v>HOSPITAL REGIONAL FERNANDO BEZERRA</v>
          </cell>
          <cell r="E112" t="str">
            <v>GILSON ALVES DA SILVA</v>
          </cell>
          <cell r="F112" t="str">
            <v>3 - Administrativo</v>
          </cell>
          <cell r="G112" t="str">
            <v>5143-20</v>
          </cell>
          <cell r="H112">
            <v>44228</v>
          </cell>
          <cell r="I112">
            <v>0</v>
          </cell>
          <cell r="J112">
            <v>195.45919999999998</v>
          </cell>
          <cell r="K112">
            <v>0</v>
          </cell>
          <cell r="L112">
            <v>0</v>
          </cell>
          <cell r="M112">
            <v>0</v>
          </cell>
          <cell r="O112">
            <v>2.0499999999999998</v>
          </cell>
          <cell r="P112">
            <v>0</v>
          </cell>
          <cell r="U112">
            <v>0</v>
          </cell>
          <cell r="V112">
            <v>0</v>
          </cell>
        </row>
        <row r="113">
          <cell r="C113" t="str">
            <v>HOSPITAL REGIONAL FERNANDO BEZERRA</v>
          </cell>
          <cell r="E113" t="str">
            <v>MARICLEIDE ALCANTARA BRASIL</v>
          </cell>
          <cell r="F113" t="str">
            <v>2 - Outros Profissionais da Saúde</v>
          </cell>
          <cell r="G113" t="str">
            <v>3222-05</v>
          </cell>
          <cell r="H113">
            <v>44228</v>
          </cell>
          <cell r="I113">
            <v>0</v>
          </cell>
          <cell r="J113">
            <v>164.27439999999999</v>
          </cell>
          <cell r="K113">
            <v>0</v>
          </cell>
          <cell r="L113">
            <v>0</v>
          </cell>
          <cell r="M113">
            <v>0</v>
          </cell>
          <cell r="O113">
            <v>2.0499999999999998</v>
          </cell>
          <cell r="P113">
            <v>0</v>
          </cell>
          <cell r="U113">
            <v>0</v>
          </cell>
          <cell r="V113">
            <v>0</v>
          </cell>
        </row>
        <row r="114">
          <cell r="C114" t="str">
            <v>HOSPITAL REGIONAL FERNANDO BEZERRA</v>
          </cell>
          <cell r="E114" t="str">
            <v>ARCEU FILHO DA SILVA</v>
          </cell>
          <cell r="F114" t="str">
            <v>3 - Administrativo</v>
          </cell>
          <cell r="G114" t="str">
            <v>5143-10</v>
          </cell>
          <cell r="H114">
            <v>44228</v>
          </cell>
          <cell r="I114">
            <v>0</v>
          </cell>
          <cell r="J114">
            <v>107.35680000000001</v>
          </cell>
          <cell r="K114">
            <v>0</v>
          </cell>
          <cell r="L114">
            <v>0</v>
          </cell>
          <cell r="M114">
            <v>10.27</v>
          </cell>
          <cell r="O114">
            <v>2.0499999999999998</v>
          </cell>
          <cell r="P114">
            <v>0</v>
          </cell>
          <cell r="U114">
            <v>0</v>
          </cell>
          <cell r="V114">
            <v>0</v>
          </cell>
        </row>
        <row r="115">
          <cell r="C115" t="str">
            <v>HOSPITAL REGIONAL FERNANDO BEZERRA</v>
          </cell>
          <cell r="E115" t="str">
            <v>MARIA SIRLENE MACEDO DE OLIVEIRA</v>
          </cell>
          <cell r="F115" t="str">
            <v>2 - Outros Profissionais da Saúde</v>
          </cell>
          <cell r="G115" t="str">
            <v>3222-05</v>
          </cell>
          <cell r="H115">
            <v>44228</v>
          </cell>
          <cell r="I115">
            <v>0</v>
          </cell>
          <cell r="J115">
            <v>164.77759999999998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U115">
            <v>0</v>
          </cell>
          <cell r="V115">
            <v>0</v>
          </cell>
        </row>
        <row r="116">
          <cell r="C116" t="str">
            <v>HOSPITAL REGIONAL FERNANDO BEZERRA</v>
          </cell>
          <cell r="E116" t="str">
            <v>MICHEL GOMES DA SILVA</v>
          </cell>
          <cell r="F116" t="str">
            <v>2 - Outros Profissionais da Saúde</v>
          </cell>
          <cell r="G116" t="str">
            <v>3222-05</v>
          </cell>
          <cell r="H116">
            <v>44228</v>
          </cell>
          <cell r="I116">
            <v>0</v>
          </cell>
          <cell r="J116">
            <v>126.91760000000001</v>
          </cell>
          <cell r="K116">
            <v>0</v>
          </cell>
          <cell r="L116">
            <v>0</v>
          </cell>
          <cell r="M116">
            <v>0</v>
          </cell>
          <cell r="O116">
            <v>2.0499999999999998</v>
          </cell>
          <cell r="P116">
            <v>0</v>
          </cell>
          <cell r="U116">
            <v>0</v>
          </cell>
          <cell r="V116">
            <v>0</v>
          </cell>
        </row>
        <row r="117">
          <cell r="C117" t="str">
            <v>HOSPITAL REGIONAL FERNANDO BEZERRA</v>
          </cell>
          <cell r="E117" t="str">
            <v>MARIA DA CONCEICAO DA SILVA OLIVEIRA</v>
          </cell>
          <cell r="F117" t="str">
            <v>2 - Outros Profissionais da Saúde</v>
          </cell>
          <cell r="G117" t="str">
            <v>3222-05</v>
          </cell>
          <cell r="H117">
            <v>44228</v>
          </cell>
          <cell r="I117">
            <v>0</v>
          </cell>
          <cell r="J117">
            <v>146.2808</v>
          </cell>
          <cell r="K117">
            <v>0</v>
          </cell>
          <cell r="L117">
            <v>0</v>
          </cell>
          <cell r="M117">
            <v>0</v>
          </cell>
          <cell r="O117">
            <v>2.0499999999999998</v>
          </cell>
          <cell r="P117">
            <v>0</v>
          </cell>
          <cell r="U117">
            <v>0</v>
          </cell>
          <cell r="V117">
            <v>0</v>
          </cell>
        </row>
        <row r="118">
          <cell r="C118" t="str">
            <v>HOSPITAL REGIONAL FERNANDO BEZERRA</v>
          </cell>
          <cell r="E118" t="str">
            <v>GILLEANE DE VASCONCELOS SILVA PEREIRA</v>
          </cell>
          <cell r="F118" t="str">
            <v>3 - Administrativo</v>
          </cell>
          <cell r="G118" t="str">
            <v>4221-05</v>
          </cell>
          <cell r="H118">
            <v>44228</v>
          </cell>
          <cell r="I118">
            <v>0</v>
          </cell>
          <cell r="J118">
            <v>120.41760000000001</v>
          </cell>
          <cell r="K118">
            <v>0</v>
          </cell>
          <cell r="L118">
            <v>0</v>
          </cell>
          <cell r="M118">
            <v>11</v>
          </cell>
          <cell r="O118">
            <v>2.0499999999999998</v>
          </cell>
          <cell r="P118">
            <v>0</v>
          </cell>
          <cell r="U118">
            <v>0</v>
          </cell>
          <cell r="V118">
            <v>0</v>
          </cell>
        </row>
        <row r="119">
          <cell r="C119" t="str">
            <v>HOSPITAL REGIONAL FERNANDO BEZERRA</v>
          </cell>
          <cell r="E119" t="str">
            <v>GENILDO SOUZA LOPES</v>
          </cell>
          <cell r="F119" t="str">
            <v>2 - Outros Profissionais da Saúde</v>
          </cell>
          <cell r="G119" t="str">
            <v>3132-20</v>
          </cell>
          <cell r="H119">
            <v>44228</v>
          </cell>
          <cell r="I119">
            <v>0</v>
          </cell>
          <cell r="J119">
            <v>189.00240000000002</v>
          </cell>
          <cell r="K119">
            <v>0</v>
          </cell>
          <cell r="L119">
            <v>0</v>
          </cell>
          <cell r="M119">
            <v>14.69</v>
          </cell>
          <cell r="O119">
            <v>2.0499999999999998</v>
          </cell>
          <cell r="P119">
            <v>0</v>
          </cell>
          <cell r="U119">
            <v>0</v>
          </cell>
          <cell r="V119">
            <v>0</v>
          </cell>
        </row>
        <row r="120">
          <cell r="C120" t="str">
            <v>HOSPITAL REGIONAL FERNANDO BEZERRA</v>
          </cell>
          <cell r="E120" t="str">
            <v>DAMIAO ALVES COIMBRA</v>
          </cell>
          <cell r="F120" t="str">
            <v>1 - Médico</v>
          </cell>
          <cell r="G120" t="str">
            <v>2251-25</v>
          </cell>
          <cell r="H120">
            <v>44228</v>
          </cell>
          <cell r="I120">
            <v>0</v>
          </cell>
          <cell r="J120">
            <v>894.91759999999999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U120">
            <v>0</v>
          </cell>
          <cell r="V120">
            <v>0</v>
          </cell>
        </row>
        <row r="121">
          <cell r="C121" t="str">
            <v>HOSPITAL REGIONAL FERNANDO BEZERRA</v>
          </cell>
          <cell r="E121" t="str">
            <v>ELVANIA BATISTA DA SILVA BRITO</v>
          </cell>
          <cell r="F121" t="str">
            <v>3 - Administrativo</v>
          </cell>
          <cell r="G121" t="str">
            <v>5143-20</v>
          </cell>
          <cell r="H121">
            <v>44228</v>
          </cell>
          <cell r="I121">
            <v>0</v>
          </cell>
          <cell r="J121">
            <v>127.14</v>
          </cell>
          <cell r="K121">
            <v>0</v>
          </cell>
          <cell r="L121">
            <v>0</v>
          </cell>
          <cell r="M121">
            <v>11</v>
          </cell>
          <cell r="O121">
            <v>2.0499999999999998</v>
          </cell>
          <cell r="P121">
            <v>0</v>
          </cell>
          <cell r="U121">
            <v>0</v>
          </cell>
          <cell r="V121">
            <v>0</v>
          </cell>
        </row>
        <row r="122">
          <cell r="C122" t="str">
            <v>HOSPITAL REGIONAL FERNANDO BEZERRA</v>
          </cell>
          <cell r="E122" t="str">
            <v>SONIA ROBELY DA SILVA PEREIRA</v>
          </cell>
          <cell r="F122" t="str">
            <v>2 - Outros Profissionais da Saúde</v>
          </cell>
          <cell r="G122" t="str">
            <v>2235-05</v>
          </cell>
          <cell r="H122">
            <v>44228</v>
          </cell>
          <cell r="I122">
            <v>0</v>
          </cell>
          <cell r="J122">
            <v>247.53440000000001</v>
          </cell>
          <cell r="K122">
            <v>0</v>
          </cell>
          <cell r="L122">
            <v>0</v>
          </cell>
          <cell r="M122">
            <v>0</v>
          </cell>
          <cell r="O122">
            <v>1.28</v>
          </cell>
          <cell r="P122">
            <v>0</v>
          </cell>
          <cell r="U122">
            <v>0</v>
          </cell>
          <cell r="V122">
            <v>0</v>
          </cell>
        </row>
        <row r="123">
          <cell r="C123" t="str">
            <v>HOSPITAL REGIONAL FERNANDO BEZERRA</v>
          </cell>
          <cell r="E123" t="str">
            <v>CARLITO ONOFRE DA SILVA FILHO</v>
          </cell>
          <cell r="F123" t="str">
            <v>1 - Médico</v>
          </cell>
          <cell r="G123" t="str">
            <v>2251-25</v>
          </cell>
          <cell r="H123">
            <v>44228</v>
          </cell>
          <cell r="I123">
            <v>0</v>
          </cell>
          <cell r="J123">
            <v>1510.1112000000001</v>
          </cell>
          <cell r="K123">
            <v>0</v>
          </cell>
          <cell r="L123">
            <v>0</v>
          </cell>
          <cell r="M123">
            <v>0</v>
          </cell>
          <cell r="O123">
            <v>4</v>
          </cell>
          <cell r="P123">
            <v>0</v>
          </cell>
          <cell r="U123">
            <v>0</v>
          </cell>
          <cell r="V123">
            <v>0</v>
          </cell>
        </row>
        <row r="124">
          <cell r="C124" t="str">
            <v>HOSPITAL REGIONAL FERNANDO BEZERRA</v>
          </cell>
          <cell r="E124" t="str">
            <v>MARIA LUIZA DE ANDRADE BATISTA</v>
          </cell>
          <cell r="F124" t="str">
            <v>2 - Outros Profissionais da Saúde</v>
          </cell>
          <cell r="G124" t="str">
            <v>3222-05</v>
          </cell>
          <cell r="H124">
            <v>44228</v>
          </cell>
          <cell r="I124">
            <v>0</v>
          </cell>
          <cell r="J124">
            <v>116.4096</v>
          </cell>
          <cell r="K124">
            <v>0</v>
          </cell>
          <cell r="L124">
            <v>0</v>
          </cell>
          <cell r="M124">
            <v>0</v>
          </cell>
          <cell r="O124">
            <v>2.0499999999999998</v>
          </cell>
          <cell r="P124">
            <v>0</v>
          </cell>
          <cell r="U124">
            <v>0</v>
          </cell>
          <cell r="V124">
            <v>0</v>
          </cell>
        </row>
        <row r="125">
          <cell r="C125" t="str">
            <v>HOSPITAL REGIONAL FERNANDO BEZERRA</v>
          </cell>
          <cell r="E125" t="str">
            <v>MARIA LUCIA DE OLIVEIRA E SILVA</v>
          </cell>
          <cell r="F125" t="str">
            <v>2 - Outros Profissionais da Saúde</v>
          </cell>
          <cell r="G125" t="str">
            <v>5211-30</v>
          </cell>
          <cell r="H125">
            <v>44228</v>
          </cell>
          <cell r="I125">
            <v>0</v>
          </cell>
          <cell r="J125">
            <v>111.6752</v>
          </cell>
          <cell r="K125">
            <v>0</v>
          </cell>
          <cell r="L125">
            <v>0</v>
          </cell>
          <cell r="M125">
            <v>0</v>
          </cell>
          <cell r="O125">
            <v>2.0499999999999998</v>
          </cell>
          <cell r="P125">
            <v>0</v>
          </cell>
          <cell r="U125">
            <v>0</v>
          </cell>
          <cell r="V125">
            <v>0</v>
          </cell>
        </row>
        <row r="126">
          <cell r="C126" t="str">
            <v>HOSPITAL REGIONAL FERNANDO BEZERRA</v>
          </cell>
          <cell r="E126" t="str">
            <v>NEIDE TEREZINHA RAMOS DA PAIXAO</v>
          </cell>
          <cell r="F126" t="str">
            <v>2 - Outros Profissionais da Saúde</v>
          </cell>
          <cell r="G126" t="str">
            <v>5211-30</v>
          </cell>
          <cell r="H126">
            <v>44228</v>
          </cell>
          <cell r="I126">
            <v>0</v>
          </cell>
          <cell r="J126">
            <v>138.52799999999999</v>
          </cell>
          <cell r="K126">
            <v>0</v>
          </cell>
          <cell r="L126">
            <v>0</v>
          </cell>
          <cell r="M126">
            <v>0</v>
          </cell>
          <cell r="O126">
            <v>2.0499999999999998</v>
          </cell>
          <cell r="P126">
            <v>0</v>
          </cell>
          <cell r="U126">
            <v>0</v>
          </cell>
          <cell r="V126">
            <v>0</v>
          </cell>
        </row>
        <row r="127">
          <cell r="C127" t="str">
            <v>HOSPITAL REGIONAL FERNANDO BEZERRA</v>
          </cell>
          <cell r="E127" t="str">
            <v>KATIA CRISTINA DA SILVA</v>
          </cell>
          <cell r="F127" t="str">
            <v>3 - Administrativo</v>
          </cell>
          <cell r="G127" t="str">
            <v>4221-05</v>
          </cell>
          <cell r="H127">
            <v>44228</v>
          </cell>
          <cell r="I127">
            <v>0</v>
          </cell>
          <cell r="J127">
            <v>109.43200000000002</v>
          </cell>
          <cell r="K127">
            <v>0</v>
          </cell>
          <cell r="L127">
            <v>0</v>
          </cell>
          <cell r="M127">
            <v>0</v>
          </cell>
          <cell r="O127">
            <v>2.0499999999999998</v>
          </cell>
          <cell r="P127">
            <v>0</v>
          </cell>
          <cell r="U127">
            <v>64</v>
          </cell>
          <cell r="V127">
            <v>0</v>
          </cell>
          <cell r="X127" t="str">
            <v>Auxílio Creche</v>
          </cell>
        </row>
        <row r="128">
          <cell r="C128" t="str">
            <v>HOSPITAL REGIONAL FERNANDO BEZERRA</v>
          </cell>
          <cell r="E128" t="str">
            <v>FREDERICO MACHADO DE ALENCAR</v>
          </cell>
          <cell r="F128" t="str">
            <v>1 - Médico</v>
          </cell>
          <cell r="G128" t="str">
            <v>2251-25</v>
          </cell>
          <cell r="H128">
            <v>44228</v>
          </cell>
          <cell r="I128">
            <v>0</v>
          </cell>
          <cell r="J128">
            <v>863.25600000000009</v>
          </cell>
          <cell r="K128">
            <v>0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U128">
            <v>0</v>
          </cell>
          <cell r="V128">
            <v>0</v>
          </cell>
        </row>
        <row r="129">
          <cell r="C129" t="str">
            <v>HOSPITAL REGIONAL FERNANDO BEZERRA</v>
          </cell>
          <cell r="E129" t="str">
            <v>ARION JEON FILGUEIRA DE LIMA</v>
          </cell>
          <cell r="F129" t="str">
            <v>2 - Outros Profissionais da Saúde</v>
          </cell>
          <cell r="G129" t="str">
            <v>3241-15</v>
          </cell>
          <cell r="H129">
            <v>44228</v>
          </cell>
          <cell r="I129">
            <v>0</v>
          </cell>
          <cell r="J129">
            <v>282.5224</v>
          </cell>
          <cell r="K129">
            <v>0</v>
          </cell>
          <cell r="L129">
            <v>0</v>
          </cell>
          <cell r="M129">
            <v>0</v>
          </cell>
          <cell r="O129">
            <v>9.5</v>
          </cell>
          <cell r="P129">
            <v>4</v>
          </cell>
          <cell r="U129">
            <v>0</v>
          </cell>
          <cell r="V129">
            <v>0</v>
          </cell>
        </row>
        <row r="130">
          <cell r="C130" t="str">
            <v>HOSPITAL REGIONAL FERNANDO BEZERRA</v>
          </cell>
          <cell r="E130" t="str">
            <v>ITALO BRITO ALENCAR ALVES</v>
          </cell>
          <cell r="F130" t="str">
            <v>1 - Médico</v>
          </cell>
          <cell r="G130" t="str">
            <v>2251-25</v>
          </cell>
          <cell r="H130">
            <v>44228</v>
          </cell>
          <cell r="I130">
            <v>0</v>
          </cell>
          <cell r="J130">
            <v>790.96080000000006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U130">
            <v>0</v>
          </cell>
          <cell r="V130">
            <v>0</v>
          </cell>
        </row>
        <row r="131">
          <cell r="C131" t="str">
            <v>HOSPITAL REGIONAL FERNANDO BEZERRA</v>
          </cell>
          <cell r="E131" t="str">
            <v>JOAO VARELA ROCHA DE ALENCAR</v>
          </cell>
          <cell r="F131" t="str">
            <v>2 - Outros Profissionais da Saúde</v>
          </cell>
          <cell r="G131" t="str">
            <v>2251-25</v>
          </cell>
          <cell r="H131">
            <v>44228</v>
          </cell>
          <cell r="I131">
            <v>0</v>
          </cell>
          <cell r="J131">
            <v>1030.9872</v>
          </cell>
          <cell r="K131">
            <v>0</v>
          </cell>
          <cell r="L131">
            <v>0</v>
          </cell>
          <cell r="M131">
            <v>0</v>
          </cell>
          <cell r="O131">
            <v>2.0499999999999998</v>
          </cell>
          <cell r="P131">
            <v>0</v>
          </cell>
          <cell r="U131">
            <v>103.28</v>
          </cell>
          <cell r="V131">
            <v>0</v>
          </cell>
          <cell r="X131" t="str">
            <v>Auxílio Creche</v>
          </cell>
        </row>
        <row r="132">
          <cell r="C132" t="str">
            <v>HOSPITAL REGIONAL FERNANDO BEZERRA</v>
          </cell>
          <cell r="E132" t="str">
            <v>ADELMO SERGIO LAGE DE ALMEIDA</v>
          </cell>
          <cell r="F132" t="str">
            <v>1 - Médico</v>
          </cell>
          <cell r="G132" t="str">
            <v>2251-25</v>
          </cell>
          <cell r="H132">
            <v>44228</v>
          </cell>
          <cell r="I132">
            <v>0</v>
          </cell>
          <cell r="J132">
            <v>894.91759999999999</v>
          </cell>
          <cell r="K132">
            <v>0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U132">
            <v>0</v>
          </cell>
          <cell r="V132">
            <v>0</v>
          </cell>
        </row>
        <row r="133">
          <cell r="C133" t="str">
            <v>HOSPITAL REGIONAL FERNANDO BEZERRA</v>
          </cell>
          <cell r="E133" t="str">
            <v>LIVIA KAYRONY SANTOS DE ASSIS</v>
          </cell>
          <cell r="F133" t="str">
            <v>3 - Administrativo</v>
          </cell>
          <cell r="G133" t="str">
            <v>4110-10</v>
          </cell>
          <cell r="H133">
            <v>44228</v>
          </cell>
          <cell r="I133">
            <v>0</v>
          </cell>
          <cell r="J133">
            <v>95.633600000000001</v>
          </cell>
          <cell r="K133">
            <v>0</v>
          </cell>
          <cell r="L133">
            <v>0</v>
          </cell>
          <cell r="M133">
            <v>10.27</v>
          </cell>
          <cell r="O133">
            <v>2.0499999999999998</v>
          </cell>
          <cell r="P133">
            <v>0</v>
          </cell>
          <cell r="U133">
            <v>64</v>
          </cell>
          <cell r="V133">
            <v>0</v>
          </cell>
          <cell r="X133" t="str">
            <v>Auxílio Creche</v>
          </cell>
        </row>
        <row r="134">
          <cell r="C134" t="str">
            <v>HOSPITAL REGIONAL FERNANDO BEZERRA</v>
          </cell>
          <cell r="E134" t="str">
            <v>MARIA ILDA ALVES LOPES</v>
          </cell>
          <cell r="F134" t="str">
            <v>3 - Administrativo</v>
          </cell>
          <cell r="G134" t="str">
            <v>5135-05</v>
          </cell>
          <cell r="H134">
            <v>44228</v>
          </cell>
          <cell r="I134">
            <v>0</v>
          </cell>
          <cell r="J134">
            <v>137.49600000000001</v>
          </cell>
          <cell r="K134">
            <v>0</v>
          </cell>
          <cell r="L134">
            <v>0</v>
          </cell>
          <cell r="M134">
            <v>0</v>
          </cell>
          <cell r="O134">
            <v>2.0499999999999998</v>
          </cell>
          <cell r="P134">
            <v>0</v>
          </cell>
          <cell r="U134">
            <v>0</v>
          </cell>
          <cell r="V134">
            <v>0</v>
          </cell>
        </row>
        <row r="135">
          <cell r="C135" t="str">
            <v>HOSPITAL REGIONAL FERNANDO BEZERRA</v>
          </cell>
          <cell r="E135" t="str">
            <v>WED GENNYSON BEZERRA DE ALENCAR</v>
          </cell>
          <cell r="F135" t="str">
            <v>3 - Administrativo</v>
          </cell>
          <cell r="G135" t="str">
            <v>2234-05</v>
          </cell>
          <cell r="H135">
            <v>44228</v>
          </cell>
          <cell r="I135">
            <v>0</v>
          </cell>
          <cell r="J135">
            <v>361.05519999999996</v>
          </cell>
          <cell r="K135">
            <v>0</v>
          </cell>
          <cell r="L135">
            <v>0</v>
          </cell>
          <cell r="M135">
            <v>0</v>
          </cell>
          <cell r="O135">
            <v>2.0499999999999998</v>
          </cell>
          <cell r="P135">
            <v>0</v>
          </cell>
          <cell r="U135">
            <v>0</v>
          </cell>
          <cell r="V135">
            <v>0</v>
          </cell>
        </row>
        <row r="136">
          <cell r="C136" t="str">
            <v>HOSPITAL REGIONAL FERNANDO BEZERRA</v>
          </cell>
          <cell r="E136" t="str">
            <v>MARIA APARECIDA DA SILVA</v>
          </cell>
          <cell r="F136" t="str">
            <v>3 - Administrativo</v>
          </cell>
          <cell r="G136" t="str">
            <v>5164-05</v>
          </cell>
          <cell r="H136">
            <v>44228</v>
          </cell>
          <cell r="I136">
            <v>0</v>
          </cell>
          <cell r="J136">
            <v>177.37520000000001</v>
          </cell>
          <cell r="K136">
            <v>0</v>
          </cell>
          <cell r="L136">
            <v>0</v>
          </cell>
          <cell r="M136">
            <v>0</v>
          </cell>
          <cell r="O136">
            <v>2.0499999999999998</v>
          </cell>
          <cell r="P136">
            <v>0</v>
          </cell>
          <cell r="U136">
            <v>0</v>
          </cell>
          <cell r="V136">
            <v>0</v>
          </cell>
        </row>
        <row r="137">
          <cell r="C137" t="str">
            <v>HOSPITAL REGIONAL FERNANDO BEZERRA</v>
          </cell>
          <cell r="E137" t="str">
            <v>AGENOR NETO CARVALHO MACEDO</v>
          </cell>
          <cell r="F137" t="str">
            <v>2 - Outros Profissionais da Saúde</v>
          </cell>
          <cell r="G137" t="str">
            <v>5151-10</v>
          </cell>
          <cell r="H137">
            <v>44228</v>
          </cell>
          <cell r="I137">
            <v>0</v>
          </cell>
          <cell r="J137">
            <v>167.66560000000001</v>
          </cell>
          <cell r="K137">
            <v>0</v>
          </cell>
          <cell r="L137">
            <v>0</v>
          </cell>
          <cell r="M137">
            <v>11</v>
          </cell>
          <cell r="O137">
            <v>2.0499999999999998</v>
          </cell>
          <cell r="P137">
            <v>0</v>
          </cell>
          <cell r="U137">
            <v>0</v>
          </cell>
          <cell r="V137">
            <v>0</v>
          </cell>
        </row>
        <row r="138">
          <cell r="C138" t="str">
            <v>HOSPITAL REGIONAL FERNANDO BEZERRA</v>
          </cell>
          <cell r="E138" t="str">
            <v>RITA DA SILVA ARAUJO SANTOS</v>
          </cell>
          <cell r="F138" t="str">
            <v>2 - Outros Profissionais da Saúde</v>
          </cell>
          <cell r="G138" t="str">
            <v>3222-05</v>
          </cell>
          <cell r="H138">
            <v>44228</v>
          </cell>
          <cell r="I138">
            <v>0</v>
          </cell>
          <cell r="J138">
            <v>146.22800000000001</v>
          </cell>
          <cell r="K138">
            <v>0</v>
          </cell>
          <cell r="L138">
            <v>0</v>
          </cell>
          <cell r="M138">
            <v>0</v>
          </cell>
          <cell r="O138">
            <v>2.0499999999999998</v>
          </cell>
          <cell r="P138">
            <v>0</v>
          </cell>
          <cell r="U138">
            <v>0</v>
          </cell>
          <cell r="V138">
            <v>0</v>
          </cell>
        </row>
        <row r="139">
          <cell r="C139" t="str">
            <v>HOSPITAL REGIONAL FERNANDO BEZERRA</v>
          </cell>
          <cell r="E139" t="str">
            <v>RAIMUNDO DOUGLAS PABLO RIBEIRO DE LIMA</v>
          </cell>
          <cell r="F139" t="str">
            <v>3 - Administrativo</v>
          </cell>
          <cell r="G139" t="str">
            <v>4221-05</v>
          </cell>
          <cell r="H139">
            <v>44228</v>
          </cell>
          <cell r="I139">
            <v>0</v>
          </cell>
          <cell r="J139">
            <v>109.9008</v>
          </cell>
          <cell r="K139">
            <v>0</v>
          </cell>
          <cell r="L139">
            <v>0</v>
          </cell>
          <cell r="M139">
            <v>0</v>
          </cell>
          <cell r="O139">
            <v>2.0499999999999998</v>
          </cell>
          <cell r="P139">
            <v>0</v>
          </cell>
          <cell r="U139">
            <v>0</v>
          </cell>
          <cell r="V139">
            <v>0</v>
          </cell>
        </row>
        <row r="140">
          <cell r="C140" t="str">
            <v>HOSPITAL REGIONAL FERNANDO BEZERRA</v>
          </cell>
          <cell r="E140" t="str">
            <v>GERMONICA SIQUEIRA LIRA</v>
          </cell>
          <cell r="F140" t="str">
            <v>3 - Administrativo</v>
          </cell>
          <cell r="G140" t="str">
            <v>5134-25</v>
          </cell>
          <cell r="H140">
            <v>44228</v>
          </cell>
          <cell r="I140">
            <v>0</v>
          </cell>
          <cell r="J140">
            <v>107.39200000000001</v>
          </cell>
          <cell r="K140">
            <v>0</v>
          </cell>
          <cell r="L140">
            <v>0</v>
          </cell>
          <cell r="M140">
            <v>0</v>
          </cell>
          <cell r="O140">
            <v>2.0499999999999998</v>
          </cell>
          <cell r="P140">
            <v>0</v>
          </cell>
          <cell r="U140">
            <v>0</v>
          </cell>
          <cell r="V140">
            <v>0</v>
          </cell>
        </row>
        <row r="141">
          <cell r="C141" t="str">
            <v>HOSPITAL REGIONAL FERNANDO BEZERRA</v>
          </cell>
          <cell r="E141" t="str">
            <v>GILDEVANIA COELHO DE MELO GOMES</v>
          </cell>
          <cell r="F141" t="str">
            <v>1 - Médico</v>
          </cell>
          <cell r="G141" t="str">
            <v>2251-25</v>
          </cell>
          <cell r="H141">
            <v>44228</v>
          </cell>
          <cell r="I141">
            <v>0</v>
          </cell>
          <cell r="J141">
            <v>1429.7</v>
          </cell>
          <cell r="K141">
            <v>0</v>
          </cell>
          <cell r="L141">
            <v>0</v>
          </cell>
          <cell r="M141">
            <v>0</v>
          </cell>
          <cell r="O141">
            <v>4</v>
          </cell>
          <cell r="P141">
            <v>0</v>
          </cell>
          <cell r="U141">
            <v>0</v>
          </cell>
          <cell r="V141">
            <v>0</v>
          </cell>
        </row>
        <row r="142">
          <cell r="C142" t="str">
            <v>HOSPITAL REGIONAL FERNANDO BEZERRA</v>
          </cell>
          <cell r="E142" t="str">
            <v>DAIANE MEDEIROS TAVARES</v>
          </cell>
          <cell r="F142" t="str">
            <v>2 - Outros Profissionais da Saúde</v>
          </cell>
          <cell r="G142" t="str">
            <v>2237-10</v>
          </cell>
          <cell r="H142">
            <v>44228</v>
          </cell>
          <cell r="I142">
            <v>0</v>
          </cell>
          <cell r="J142">
            <v>327.02719999999999</v>
          </cell>
          <cell r="K142">
            <v>0</v>
          </cell>
          <cell r="L142">
            <v>0</v>
          </cell>
          <cell r="M142">
            <v>0</v>
          </cell>
          <cell r="O142">
            <v>2.0499999999999998</v>
          </cell>
          <cell r="P142">
            <v>0</v>
          </cell>
          <cell r="U142">
            <v>103.28</v>
          </cell>
          <cell r="V142">
            <v>0</v>
          </cell>
          <cell r="X142" t="str">
            <v>Auxílio Creche</v>
          </cell>
        </row>
        <row r="143">
          <cell r="C143" t="str">
            <v>HOSPITAL REGIONAL FERNANDO BEZERRA</v>
          </cell>
          <cell r="E143" t="str">
            <v>CICERA INGRACA DA SILVA</v>
          </cell>
          <cell r="F143" t="str">
            <v>3 - Administrativo</v>
          </cell>
          <cell r="G143" t="str">
            <v>5135-05</v>
          </cell>
          <cell r="H143">
            <v>44228</v>
          </cell>
          <cell r="I143">
            <v>0</v>
          </cell>
          <cell r="J143">
            <v>112.5056</v>
          </cell>
          <cell r="K143">
            <v>0</v>
          </cell>
          <cell r="L143">
            <v>0</v>
          </cell>
          <cell r="M143">
            <v>0</v>
          </cell>
          <cell r="O143">
            <v>2.0499999999999998</v>
          </cell>
          <cell r="P143">
            <v>0</v>
          </cell>
          <cell r="U143">
            <v>0</v>
          </cell>
          <cell r="V143">
            <v>0</v>
          </cell>
        </row>
        <row r="144">
          <cell r="C144" t="str">
            <v>HOSPITAL REGIONAL FERNANDO BEZERRA</v>
          </cell>
          <cell r="E144" t="str">
            <v>MARIA DO SOCORRO RODRIGUES DE LIMA</v>
          </cell>
          <cell r="F144" t="str">
            <v>3 - Administrativo</v>
          </cell>
          <cell r="G144" t="str">
            <v>5143-20</v>
          </cell>
          <cell r="H144">
            <v>44228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2.0499999999999998</v>
          </cell>
          <cell r="P144">
            <v>0</v>
          </cell>
          <cell r="U144">
            <v>0</v>
          </cell>
          <cell r="V144">
            <v>0</v>
          </cell>
        </row>
        <row r="145">
          <cell r="C145" t="str">
            <v>HOSPITAL REGIONAL FERNANDO BEZERRA</v>
          </cell>
          <cell r="E145" t="str">
            <v>ERICSON JEAN SARAIVA MACEDO</v>
          </cell>
          <cell r="F145" t="str">
            <v>3 - Administrativo</v>
          </cell>
          <cell r="G145" t="str">
            <v>1312-05</v>
          </cell>
          <cell r="H145">
            <v>44228</v>
          </cell>
          <cell r="I145">
            <v>0</v>
          </cell>
          <cell r="J145">
            <v>1088.2639999999999</v>
          </cell>
          <cell r="K145">
            <v>0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U145">
            <v>0</v>
          </cell>
          <cell r="V145">
            <v>0</v>
          </cell>
        </row>
        <row r="146">
          <cell r="C146" t="str">
            <v>HOSPITAL REGIONAL FERNANDO BEZERRA</v>
          </cell>
          <cell r="E146" t="str">
            <v>NATANAEL ALVES LOPES</v>
          </cell>
          <cell r="F146" t="str">
            <v>3 - Administrativo</v>
          </cell>
          <cell r="G146" t="str">
            <v>5174-20</v>
          </cell>
          <cell r="H146">
            <v>44228</v>
          </cell>
          <cell r="I146">
            <v>0</v>
          </cell>
          <cell r="J146">
            <v>126.1752</v>
          </cell>
          <cell r="K146">
            <v>0</v>
          </cell>
          <cell r="L146">
            <v>0</v>
          </cell>
          <cell r="M146">
            <v>0</v>
          </cell>
          <cell r="O146">
            <v>2.0499999999999998</v>
          </cell>
          <cell r="P146">
            <v>0</v>
          </cell>
          <cell r="U146">
            <v>0</v>
          </cell>
          <cell r="V146">
            <v>0</v>
          </cell>
        </row>
        <row r="147">
          <cell r="C147" t="str">
            <v>HOSPITAL REGIONAL FERNANDO BEZERRA</v>
          </cell>
          <cell r="E147" t="str">
            <v>RAUL ALVES DE SIQUEIRA NETO</v>
          </cell>
          <cell r="F147" t="str">
            <v>1 - Médico</v>
          </cell>
          <cell r="G147" t="str">
            <v>2251-25</v>
          </cell>
          <cell r="H147">
            <v>44228</v>
          </cell>
          <cell r="I147">
            <v>0</v>
          </cell>
          <cell r="J147">
            <v>1854.4664000000002</v>
          </cell>
          <cell r="K147">
            <v>0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U147">
            <v>0</v>
          </cell>
          <cell r="V147">
            <v>0</v>
          </cell>
        </row>
        <row r="148">
          <cell r="C148" t="str">
            <v>HOSPITAL REGIONAL FERNANDO BEZERRA</v>
          </cell>
          <cell r="E148" t="str">
            <v>MARIA DE FATIMA DE MORAES SANTOS SILVA</v>
          </cell>
          <cell r="F148" t="str">
            <v>3 - Administrativo</v>
          </cell>
          <cell r="G148" t="str">
            <v>5143-20</v>
          </cell>
          <cell r="H148">
            <v>44228</v>
          </cell>
          <cell r="I148">
            <v>0</v>
          </cell>
          <cell r="J148">
            <v>115.17120000000001</v>
          </cell>
          <cell r="K148">
            <v>0</v>
          </cell>
          <cell r="L148">
            <v>0</v>
          </cell>
          <cell r="M148">
            <v>0</v>
          </cell>
          <cell r="O148">
            <v>2.0499999999999998</v>
          </cell>
          <cell r="P148">
            <v>0</v>
          </cell>
          <cell r="U148">
            <v>64</v>
          </cell>
          <cell r="V148">
            <v>0</v>
          </cell>
          <cell r="X148" t="str">
            <v>Auxílio Creche</v>
          </cell>
        </row>
        <row r="149">
          <cell r="C149" t="str">
            <v>HOSPITAL REGIONAL FERNANDO BEZERRA</v>
          </cell>
          <cell r="E149" t="str">
            <v>VILMA MARIA PEREIRA TAVARES DE OLIVEIRA</v>
          </cell>
          <cell r="F149" t="str">
            <v>3 - Administrativo</v>
          </cell>
          <cell r="G149" t="str">
            <v>5135-05</v>
          </cell>
          <cell r="H149">
            <v>44228</v>
          </cell>
          <cell r="I149">
            <v>0</v>
          </cell>
          <cell r="J149">
            <v>189.32480000000001</v>
          </cell>
          <cell r="K149">
            <v>0</v>
          </cell>
          <cell r="L149">
            <v>0</v>
          </cell>
          <cell r="M149">
            <v>0</v>
          </cell>
          <cell r="O149">
            <v>2.0499999999999998</v>
          </cell>
          <cell r="P149">
            <v>0</v>
          </cell>
          <cell r="U149">
            <v>0</v>
          </cell>
          <cell r="V149">
            <v>0</v>
          </cell>
        </row>
        <row r="150">
          <cell r="C150" t="str">
            <v>HOSPITAL REGIONAL FERNANDO BEZERRA</v>
          </cell>
          <cell r="E150" t="str">
            <v>ADRIANA SIQUEIRA E SILVA</v>
          </cell>
          <cell r="F150" t="str">
            <v>2 - Outros Profissionais da Saúde</v>
          </cell>
          <cell r="G150" t="str">
            <v>2235-05</v>
          </cell>
          <cell r="H150">
            <v>44228</v>
          </cell>
          <cell r="I150">
            <v>0</v>
          </cell>
          <cell r="J150">
            <v>207.78400000000002</v>
          </cell>
          <cell r="K150">
            <v>0</v>
          </cell>
          <cell r="L150">
            <v>0</v>
          </cell>
          <cell r="M150">
            <v>0</v>
          </cell>
          <cell r="O150">
            <v>1.28</v>
          </cell>
          <cell r="P150">
            <v>0</v>
          </cell>
          <cell r="U150">
            <v>0</v>
          </cell>
          <cell r="V150">
            <v>0</v>
          </cell>
        </row>
        <row r="151">
          <cell r="C151" t="str">
            <v>HOSPITAL REGIONAL FERNANDO BEZERRA</v>
          </cell>
          <cell r="E151" t="str">
            <v>JOSE ARIONALDO TEIXEIRA DIAS</v>
          </cell>
          <cell r="F151" t="str">
            <v>1 - Médico</v>
          </cell>
          <cell r="G151" t="str">
            <v>2251-25</v>
          </cell>
          <cell r="H151">
            <v>44228</v>
          </cell>
          <cell r="I151">
            <v>0</v>
          </cell>
          <cell r="J151">
            <v>1492.2016000000001</v>
          </cell>
          <cell r="K151">
            <v>0</v>
          </cell>
          <cell r="L151">
            <v>0</v>
          </cell>
          <cell r="M151">
            <v>0</v>
          </cell>
          <cell r="O151">
            <v>4</v>
          </cell>
          <cell r="P151">
            <v>0</v>
          </cell>
          <cell r="U151">
            <v>0</v>
          </cell>
          <cell r="V151">
            <v>0</v>
          </cell>
        </row>
        <row r="152">
          <cell r="C152" t="str">
            <v>HOSPITAL REGIONAL FERNANDO BEZERRA</v>
          </cell>
          <cell r="E152" t="str">
            <v>WALDEANE MOREIRA DE OLIVEIRA</v>
          </cell>
          <cell r="F152" t="str">
            <v>3 - Administrativo</v>
          </cell>
          <cell r="G152" t="str">
            <v>4221-05</v>
          </cell>
          <cell r="H152">
            <v>44228</v>
          </cell>
          <cell r="I152">
            <v>0</v>
          </cell>
          <cell r="J152">
            <v>110.3944</v>
          </cell>
          <cell r="K152">
            <v>0</v>
          </cell>
          <cell r="L152">
            <v>0</v>
          </cell>
          <cell r="M152">
            <v>0</v>
          </cell>
          <cell r="O152">
            <v>2.0499999999999998</v>
          </cell>
          <cell r="P152">
            <v>0</v>
          </cell>
          <cell r="U152">
            <v>0</v>
          </cell>
          <cell r="V152">
            <v>0</v>
          </cell>
        </row>
        <row r="153">
          <cell r="C153" t="str">
            <v>HOSPITAL REGIONAL FERNANDO BEZERRA</v>
          </cell>
          <cell r="E153" t="str">
            <v>JULIANA MARIA DIAS DA SILVA</v>
          </cell>
          <cell r="F153" t="str">
            <v>3 - Administrativo</v>
          </cell>
          <cell r="G153" t="str">
            <v>4221-05</v>
          </cell>
          <cell r="H153">
            <v>44228</v>
          </cell>
          <cell r="I153">
            <v>0</v>
          </cell>
          <cell r="J153">
            <v>121.33680000000001</v>
          </cell>
          <cell r="K153">
            <v>0</v>
          </cell>
          <cell r="L153">
            <v>0</v>
          </cell>
          <cell r="M153">
            <v>0</v>
          </cell>
          <cell r="O153">
            <v>2.0499999999999998</v>
          </cell>
          <cell r="P153">
            <v>0</v>
          </cell>
          <cell r="U153">
            <v>0</v>
          </cell>
          <cell r="V153">
            <v>0</v>
          </cell>
        </row>
        <row r="154">
          <cell r="C154" t="str">
            <v>HOSPITAL REGIONAL FERNANDO BEZERRA</v>
          </cell>
          <cell r="E154" t="str">
            <v>MICHELLE ARRUDA CAVALCANTE SILVA</v>
          </cell>
          <cell r="F154" t="str">
            <v>2 - Outros Profissionais da Saúde</v>
          </cell>
          <cell r="G154" t="str">
            <v>2235-05</v>
          </cell>
          <cell r="H154">
            <v>44228</v>
          </cell>
          <cell r="I154">
            <v>0</v>
          </cell>
          <cell r="J154">
            <v>199.34560000000002</v>
          </cell>
          <cell r="K154">
            <v>0</v>
          </cell>
          <cell r="L154">
            <v>0</v>
          </cell>
          <cell r="M154">
            <v>0</v>
          </cell>
          <cell r="O154">
            <v>1.28</v>
          </cell>
          <cell r="P154">
            <v>0</v>
          </cell>
          <cell r="U154">
            <v>103.28</v>
          </cell>
          <cell r="V154">
            <v>0</v>
          </cell>
          <cell r="X154" t="str">
            <v>Auxílio Creche</v>
          </cell>
        </row>
        <row r="155">
          <cell r="C155" t="str">
            <v>HOSPITAL REGIONAL FERNANDO BEZERRA</v>
          </cell>
          <cell r="E155" t="str">
            <v>MARIA ALEXANDRINA FERREIRA XAVIER</v>
          </cell>
          <cell r="F155" t="str">
            <v>3 - Administrativo</v>
          </cell>
          <cell r="G155" t="str">
            <v>5143-20</v>
          </cell>
          <cell r="H155">
            <v>44228</v>
          </cell>
          <cell r="I155">
            <v>0</v>
          </cell>
          <cell r="J155">
            <v>110</v>
          </cell>
          <cell r="K155">
            <v>0</v>
          </cell>
          <cell r="L155">
            <v>0</v>
          </cell>
          <cell r="M155">
            <v>11</v>
          </cell>
          <cell r="O155">
            <v>2.0499999999999998</v>
          </cell>
          <cell r="P155">
            <v>0</v>
          </cell>
          <cell r="U155">
            <v>0</v>
          </cell>
          <cell r="V155">
            <v>0</v>
          </cell>
        </row>
        <row r="156">
          <cell r="C156" t="str">
            <v>HOSPITAL REGIONAL FERNANDO BEZERRA</v>
          </cell>
          <cell r="E156" t="str">
            <v>LUCIANA ALVES DA SILVA</v>
          </cell>
          <cell r="F156" t="str">
            <v>2 - Outros Profissionais da Saúde</v>
          </cell>
          <cell r="G156" t="str">
            <v>2235-05</v>
          </cell>
          <cell r="H156">
            <v>44228</v>
          </cell>
          <cell r="I156">
            <v>0</v>
          </cell>
          <cell r="J156">
            <v>205.2568</v>
          </cell>
          <cell r="K156">
            <v>0</v>
          </cell>
          <cell r="L156">
            <v>0</v>
          </cell>
          <cell r="M156">
            <v>0</v>
          </cell>
          <cell r="O156">
            <v>1.28</v>
          </cell>
          <cell r="P156">
            <v>0</v>
          </cell>
          <cell r="U156">
            <v>103.28</v>
          </cell>
          <cell r="V156">
            <v>0</v>
          </cell>
          <cell r="X156" t="str">
            <v>Auxílio Creche</v>
          </cell>
        </row>
        <row r="157">
          <cell r="C157" t="str">
            <v>HOSPITAL REGIONAL FERNANDO BEZERRA</v>
          </cell>
          <cell r="E157" t="str">
            <v>MARIA ROSEILDA DA SILVA</v>
          </cell>
          <cell r="F157" t="str">
            <v>2 - Outros Profissionais da Saúde</v>
          </cell>
          <cell r="G157" t="str">
            <v>3222-05</v>
          </cell>
          <cell r="H157">
            <v>44228</v>
          </cell>
          <cell r="I157">
            <v>0</v>
          </cell>
          <cell r="J157">
            <v>168.47839999999999</v>
          </cell>
          <cell r="K157">
            <v>0</v>
          </cell>
          <cell r="L157">
            <v>0</v>
          </cell>
          <cell r="M157">
            <v>0</v>
          </cell>
          <cell r="O157">
            <v>2.0499999999999998</v>
          </cell>
          <cell r="P157">
            <v>0</v>
          </cell>
          <cell r="U157">
            <v>0</v>
          </cell>
          <cell r="V157">
            <v>0</v>
          </cell>
        </row>
        <row r="158">
          <cell r="C158" t="str">
            <v>HOSPITAL REGIONAL FERNANDO BEZERRA</v>
          </cell>
          <cell r="E158" t="str">
            <v>DEMETRIO DENYS DE HOLANDA</v>
          </cell>
          <cell r="F158" t="str">
            <v>2 - Outros Profissionais da Saúde</v>
          </cell>
          <cell r="G158" t="str">
            <v>2236-05</v>
          </cell>
          <cell r="H158">
            <v>44228</v>
          </cell>
          <cell r="I158">
            <v>0</v>
          </cell>
          <cell r="J158">
            <v>257.87040000000002</v>
          </cell>
          <cell r="K158">
            <v>0</v>
          </cell>
          <cell r="L158">
            <v>0</v>
          </cell>
          <cell r="M158">
            <v>0</v>
          </cell>
          <cell r="O158">
            <v>1.28</v>
          </cell>
          <cell r="P158">
            <v>0</v>
          </cell>
          <cell r="U158">
            <v>0</v>
          </cell>
          <cell r="V158">
            <v>0</v>
          </cell>
        </row>
        <row r="159">
          <cell r="C159" t="str">
            <v>HOSPITAL REGIONAL FERNANDO BEZERRA</v>
          </cell>
          <cell r="E159" t="str">
            <v>GLEDSON BATISTA DE SA</v>
          </cell>
          <cell r="F159" t="str">
            <v>2 - Outros Profissionais da Saúde</v>
          </cell>
          <cell r="G159" t="str">
            <v>2235-05</v>
          </cell>
          <cell r="H159">
            <v>44228</v>
          </cell>
          <cell r="I159">
            <v>0</v>
          </cell>
          <cell r="J159">
            <v>500.30239999999998</v>
          </cell>
          <cell r="K159">
            <v>0</v>
          </cell>
          <cell r="L159">
            <v>0</v>
          </cell>
          <cell r="M159">
            <v>0</v>
          </cell>
          <cell r="O159">
            <v>1.28</v>
          </cell>
          <cell r="P159">
            <v>0</v>
          </cell>
          <cell r="U159">
            <v>0</v>
          </cell>
          <cell r="V159">
            <v>0</v>
          </cell>
        </row>
        <row r="160">
          <cell r="C160" t="str">
            <v>HOSPITAL REGIONAL FERNANDO BEZERRA</v>
          </cell>
          <cell r="E160" t="str">
            <v>MARIA JOSE RODRIGUES DE LIMA</v>
          </cell>
          <cell r="F160" t="str">
            <v>3 - Administrativo</v>
          </cell>
          <cell r="G160" t="str">
            <v>5143-20</v>
          </cell>
          <cell r="H160">
            <v>44228</v>
          </cell>
          <cell r="I160">
            <v>0</v>
          </cell>
          <cell r="J160">
            <v>127.14</v>
          </cell>
          <cell r="K160">
            <v>0</v>
          </cell>
          <cell r="L160">
            <v>0</v>
          </cell>
          <cell r="M160">
            <v>0</v>
          </cell>
          <cell r="O160">
            <v>2.0499999999999998</v>
          </cell>
          <cell r="P160">
            <v>0</v>
          </cell>
          <cell r="U160">
            <v>0</v>
          </cell>
          <cell r="V160">
            <v>0</v>
          </cell>
        </row>
        <row r="161">
          <cell r="C161" t="str">
            <v>HOSPITAL REGIONAL FERNANDO BEZERRA</v>
          </cell>
          <cell r="E161" t="str">
            <v>FABIANA CARVALHO DE MACEDO</v>
          </cell>
          <cell r="F161" t="str">
            <v>2 - Outros Profissionais da Saúde</v>
          </cell>
          <cell r="G161" t="str">
            <v>3222-05</v>
          </cell>
          <cell r="H161">
            <v>44228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2.0499999999999998</v>
          </cell>
          <cell r="P161">
            <v>0</v>
          </cell>
          <cell r="U161">
            <v>0</v>
          </cell>
          <cell r="V161">
            <v>0</v>
          </cell>
        </row>
        <row r="162">
          <cell r="C162" t="str">
            <v>HOSPITAL REGIONAL FERNANDO BEZERRA</v>
          </cell>
          <cell r="E162" t="str">
            <v>FRANCISCA MARIA DA SILVA CARDOSO</v>
          </cell>
          <cell r="F162" t="str">
            <v>2 - Outros Profissionais da Saúde</v>
          </cell>
          <cell r="G162" t="str">
            <v>3222-05</v>
          </cell>
          <cell r="H162">
            <v>44228</v>
          </cell>
          <cell r="I162">
            <v>0</v>
          </cell>
          <cell r="J162">
            <v>102.9896</v>
          </cell>
          <cell r="K162">
            <v>0</v>
          </cell>
          <cell r="L162">
            <v>0</v>
          </cell>
          <cell r="M162">
            <v>0</v>
          </cell>
          <cell r="O162">
            <v>2.0499999999999998</v>
          </cell>
          <cell r="P162">
            <v>0</v>
          </cell>
          <cell r="U162">
            <v>0</v>
          </cell>
          <cell r="V162">
            <v>0</v>
          </cell>
        </row>
        <row r="163">
          <cell r="C163" t="str">
            <v>HOSPITAL REGIONAL FERNANDO BEZERRA</v>
          </cell>
          <cell r="E163" t="str">
            <v>MARIA ZILMA DOS SANTOS HENRIQUE</v>
          </cell>
          <cell r="F163" t="str">
            <v>2 - Outros Profissionais da Saúde</v>
          </cell>
          <cell r="G163" t="str">
            <v>3222-05</v>
          </cell>
          <cell r="H163">
            <v>44228</v>
          </cell>
          <cell r="I163">
            <v>0</v>
          </cell>
          <cell r="J163">
            <v>160.3424</v>
          </cell>
          <cell r="K163">
            <v>0</v>
          </cell>
          <cell r="L163">
            <v>0</v>
          </cell>
          <cell r="M163">
            <v>11.19</v>
          </cell>
          <cell r="O163">
            <v>2.0499999999999998</v>
          </cell>
          <cell r="P163">
            <v>0</v>
          </cell>
          <cell r="U163">
            <v>0</v>
          </cell>
          <cell r="V163">
            <v>0</v>
          </cell>
        </row>
        <row r="164">
          <cell r="C164" t="str">
            <v>HOSPITAL REGIONAL FERNANDO BEZERRA</v>
          </cell>
          <cell r="E164" t="str">
            <v>IONE DUARTE PEREIRA</v>
          </cell>
          <cell r="F164" t="str">
            <v>2 - Outros Profissionais da Saúde</v>
          </cell>
          <cell r="G164" t="str">
            <v>3222-05</v>
          </cell>
          <cell r="H164">
            <v>44228</v>
          </cell>
          <cell r="I164">
            <v>0</v>
          </cell>
          <cell r="J164">
            <v>138.20320000000001</v>
          </cell>
          <cell r="K164">
            <v>0</v>
          </cell>
          <cell r="L164">
            <v>0</v>
          </cell>
          <cell r="M164">
            <v>0</v>
          </cell>
          <cell r="O164">
            <v>2.0499999999999998</v>
          </cell>
          <cell r="P164">
            <v>0</v>
          </cell>
          <cell r="U164">
            <v>0</v>
          </cell>
          <cell r="V164">
            <v>0</v>
          </cell>
        </row>
        <row r="165">
          <cell r="C165" t="str">
            <v>HOSPITAL REGIONAL FERNANDO BEZERRA</v>
          </cell>
          <cell r="E165" t="str">
            <v>PAULO HENRIQUE LOPES FERREIRA</v>
          </cell>
          <cell r="F165" t="str">
            <v>2 - Outros Profissionais da Saúde</v>
          </cell>
          <cell r="G165" t="str">
            <v>2235-05</v>
          </cell>
          <cell r="H165">
            <v>44228</v>
          </cell>
          <cell r="I165">
            <v>0</v>
          </cell>
          <cell r="J165">
            <v>313.05840000000001</v>
          </cell>
          <cell r="K165">
            <v>0</v>
          </cell>
          <cell r="L165">
            <v>0</v>
          </cell>
          <cell r="M165">
            <v>0</v>
          </cell>
          <cell r="O165">
            <v>1.28</v>
          </cell>
          <cell r="P165">
            <v>0</v>
          </cell>
          <cell r="U165">
            <v>103.28</v>
          </cell>
          <cell r="V165">
            <v>0</v>
          </cell>
          <cell r="X165" t="str">
            <v>Auxílio Creche</v>
          </cell>
        </row>
        <row r="166">
          <cell r="C166" t="str">
            <v>HOSPITAL REGIONAL FERNANDO BEZERRA</v>
          </cell>
          <cell r="E166" t="str">
            <v>ANA CLAUDIA DA SILVA SOUZA</v>
          </cell>
          <cell r="F166" t="str">
            <v>3 - Administrativo</v>
          </cell>
          <cell r="G166" t="str">
            <v>5143-20</v>
          </cell>
          <cell r="H166">
            <v>44228</v>
          </cell>
          <cell r="I166">
            <v>0</v>
          </cell>
          <cell r="J166">
            <v>110</v>
          </cell>
          <cell r="K166">
            <v>0</v>
          </cell>
          <cell r="L166">
            <v>0</v>
          </cell>
          <cell r="M166">
            <v>11</v>
          </cell>
          <cell r="O166">
            <v>2.0499999999999998</v>
          </cell>
          <cell r="P166">
            <v>0</v>
          </cell>
          <cell r="U166">
            <v>64</v>
          </cell>
          <cell r="V166">
            <v>0</v>
          </cell>
          <cell r="X166" t="str">
            <v>Auxílio Creche</v>
          </cell>
        </row>
        <row r="167">
          <cell r="C167" t="str">
            <v>HOSPITAL REGIONAL FERNANDO BEZERRA</v>
          </cell>
          <cell r="E167" t="str">
            <v>ESTEFANIA VIEIRA BARROS</v>
          </cell>
          <cell r="F167" t="str">
            <v>3 - Administrativo</v>
          </cell>
          <cell r="G167" t="str">
            <v>5135-05</v>
          </cell>
          <cell r="H167">
            <v>44228</v>
          </cell>
          <cell r="I167">
            <v>0</v>
          </cell>
          <cell r="J167">
            <v>107.39200000000001</v>
          </cell>
          <cell r="K167">
            <v>0</v>
          </cell>
          <cell r="L167">
            <v>0</v>
          </cell>
          <cell r="M167">
            <v>0</v>
          </cell>
          <cell r="O167">
            <v>2.0499999999999998</v>
          </cell>
          <cell r="P167">
            <v>0</v>
          </cell>
          <cell r="U167">
            <v>0</v>
          </cell>
          <cell r="V167">
            <v>0</v>
          </cell>
        </row>
        <row r="168">
          <cell r="C168" t="str">
            <v>HOSPITAL REGIONAL FERNANDO BEZERRA</v>
          </cell>
          <cell r="E168" t="str">
            <v>RAIMUNDA CARVALHO DE LUNA MATOS</v>
          </cell>
          <cell r="F168" t="str">
            <v>3 - Administrativo</v>
          </cell>
          <cell r="G168" t="str">
            <v>5143-20</v>
          </cell>
          <cell r="H168">
            <v>44228</v>
          </cell>
          <cell r="I168">
            <v>0</v>
          </cell>
          <cell r="J168">
            <v>137.14080000000001</v>
          </cell>
          <cell r="K168">
            <v>0</v>
          </cell>
          <cell r="L168">
            <v>0</v>
          </cell>
          <cell r="M168">
            <v>11</v>
          </cell>
          <cell r="O168">
            <v>2.0499999999999998</v>
          </cell>
          <cell r="P168">
            <v>0</v>
          </cell>
          <cell r="U168">
            <v>0</v>
          </cell>
          <cell r="V168">
            <v>0</v>
          </cell>
        </row>
        <row r="169">
          <cell r="C169" t="str">
            <v>HOSPITAL REGIONAL FERNANDO BEZERRA</v>
          </cell>
          <cell r="E169" t="str">
            <v>DANILLA FERREIRA CAVALCANTI</v>
          </cell>
          <cell r="F169" t="str">
            <v>2 - Outros Profissionais da Saúde</v>
          </cell>
          <cell r="G169" t="str">
            <v>5211-30</v>
          </cell>
          <cell r="H169">
            <v>44228</v>
          </cell>
          <cell r="I169">
            <v>0</v>
          </cell>
          <cell r="J169">
            <v>107.4008</v>
          </cell>
          <cell r="K169">
            <v>0</v>
          </cell>
          <cell r="L169">
            <v>0</v>
          </cell>
          <cell r="M169">
            <v>10.27</v>
          </cell>
          <cell r="O169">
            <v>2.0499999999999998</v>
          </cell>
          <cell r="P169">
            <v>0</v>
          </cell>
          <cell r="U169">
            <v>128</v>
          </cell>
          <cell r="V169">
            <v>0</v>
          </cell>
          <cell r="X169" t="str">
            <v>Auxílio Creche</v>
          </cell>
        </row>
        <row r="170">
          <cell r="C170" t="str">
            <v>HOSPITAL REGIONAL FERNANDO BEZERRA</v>
          </cell>
          <cell r="E170" t="str">
            <v>MARIA DE FATIMA FERREIRA DA SILVA</v>
          </cell>
          <cell r="F170" t="str">
            <v>2 - Outros Profissionais da Saúde</v>
          </cell>
          <cell r="G170" t="str">
            <v>3222-05</v>
          </cell>
          <cell r="H170">
            <v>44228</v>
          </cell>
          <cell r="I170">
            <v>0</v>
          </cell>
          <cell r="J170">
            <v>157.76079999999999</v>
          </cell>
          <cell r="K170">
            <v>0</v>
          </cell>
          <cell r="L170">
            <v>0</v>
          </cell>
          <cell r="M170">
            <v>0</v>
          </cell>
          <cell r="O170">
            <v>2.0499999999999998</v>
          </cell>
          <cell r="P170">
            <v>0</v>
          </cell>
          <cell r="U170">
            <v>0</v>
          </cell>
          <cell r="V170">
            <v>0</v>
          </cell>
        </row>
        <row r="171">
          <cell r="C171" t="str">
            <v>HOSPITAL REGIONAL FERNANDO BEZERRA</v>
          </cell>
          <cell r="E171" t="str">
            <v>JULYANA BARROS MARQUES</v>
          </cell>
          <cell r="F171" t="str">
            <v>3 - Administrativo</v>
          </cell>
          <cell r="G171" t="str">
            <v>4221-05</v>
          </cell>
          <cell r="H171">
            <v>44228</v>
          </cell>
          <cell r="I171">
            <v>0</v>
          </cell>
          <cell r="J171">
            <v>105.992</v>
          </cell>
          <cell r="K171">
            <v>0</v>
          </cell>
          <cell r="L171">
            <v>0</v>
          </cell>
          <cell r="M171">
            <v>11</v>
          </cell>
          <cell r="O171">
            <v>2.0499999999999998</v>
          </cell>
          <cell r="P171">
            <v>0</v>
          </cell>
          <cell r="U171">
            <v>0</v>
          </cell>
          <cell r="V171">
            <v>0</v>
          </cell>
        </row>
        <row r="172">
          <cell r="C172" t="str">
            <v>HOSPITAL REGIONAL FERNANDO BEZERRA</v>
          </cell>
          <cell r="E172" t="str">
            <v>TAISLANY DA SILVA PEREIRA GOMES</v>
          </cell>
          <cell r="F172" t="str">
            <v>2 - Outros Profissionais da Saúde</v>
          </cell>
          <cell r="G172" t="str">
            <v>3222-05</v>
          </cell>
          <cell r="H172">
            <v>44228</v>
          </cell>
          <cell r="I172">
            <v>0</v>
          </cell>
          <cell r="J172">
            <v>137.99440000000001</v>
          </cell>
          <cell r="K172">
            <v>0</v>
          </cell>
          <cell r="L172">
            <v>0</v>
          </cell>
          <cell r="M172">
            <v>0</v>
          </cell>
          <cell r="O172">
            <v>2.0499999999999998</v>
          </cell>
          <cell r="P172">
            <v>0</v>
          </cell>
          <cell r="U172">
            <v>0</v>
          </cell>
          <cell r="V172">
            <v>0</v>
          </cell>
        </row>
        <row r="173">
          <cell r="C173" t="str">
            <v>HOSPITAL REGIONAL FERNANDO BEZERRA</v>
          </cell>
          <cell r="E173" t="str">
            <v>GRACILENE DE CASSIA RAMALHO LINS</v>
          </cell>
          <cell r="F173" t="str">
            <v>3 - Administrativo</v>
          </cell>
          <cell r="G173" t="str">
            <v>4110-10</v>
          </cell>
          <cell r="H173">
            <v>44228</v>
          </cell>
          <cell r="I173">
            <v>0</v>
          </cell>
          <cell r="J173">
            <v>107.01200000000001</v>
          </cell>
          <cell r="K173">
            <v>0</v>
          </cell>
          <cell r="L173">
            <v>0</v>
          </cell>
          <cell r="M173">
            <v>0</v>
          </cell>
          <cell r="O173">
            <v>2.0499999999999998</v>
          </cell>
          <cell r="P173">
            <v>0</v>
          </cell>
          <cell r="U173">
            <v>64</v>
          </cell>
          <cell r="V173">
            <v>0</v>
          </cell>
          <cell r="X173" t="str">
            <v>Auxílio Creche</v>
          </cell>
        </row>
        <row r="174">
          <cell r="C174" t="str">
            <v>HOSPITAL REGIONAL FERNANDO BEZERRA</v>
          </cell>
          <cell r="E174" t="str">
            <v>MAYARA AMANDA DE OLIVEIRA</v>
          </cell>
          <cell r="F174" t="str">
            <v>2 - Outros Profissionais da Saúde</v>
          </cell>
          <cell r="G174" t="str">
            <v>2235-05</v>
          </cell>
          <cell r="H174">
            <v>44228</v>
          </cell>
          <cell r="I174">
            <v>0</v>
          </cell>
          <cell r="J174">
            <v>229.428</v>
          </cell>
          <cell r="K174">
            <v>0</v>
          </cell>
          <cell r="L174">
            <v>0</v>
          </cell>
          <cell r="M174">
            <v>0</v>
          </cell>
          <cell r="O174">
            <v>1.28</v>
          </cell>
          <cell r="P174">
            <v>0</v>
          </cell>
          <cell r="U174">
            <v>0</v>
          </cell>
          <cell r="V174">
            <v>0</v>
          </cell>
        </row>
        <row r="175">
          <cell r="C175" t="str">
            <v>HOSPITAL REGIONAL FERNANDO BEZERRA</v>
          </cell>
          <cell r="E175" t="str">
            <v>GENI MARIA DOS SANTOS</v>
          </cell>
          <cell r="F175" t="str">
            <v>2 - Outros Profissionais da Saúde</v>
          </cell>
          <cell r="G175" t="str">
            <v>3222-05</v>
          </cell>
          <cell r="H175">
            <v>44228</v>
          </cell>
          <cell r="I175">
            <v>0</v>
          </cell>
          <cell r="J175">
            <v>243.59279999999998</v>
          </cell>
          <cell r="K175">
            <v>0</v>
          </cell>
          <cell r="L175">
            <v>0</v>
          </cell>
          <cell r="M175">
            <v>0</v>
          </cell>
          <cell r="O175">
            <v>2.0499999999999998</v>
          </cell>
          <cell r="P175">
            <v>0</v>
          </cell>
          <cell r="U175">
            <v>0</v>
          </cell>
          <cell r="V175">
            <v>0</v>
          </cell>
        </row>
        <row r="176">
          <cell r="C176" t="str">
            <v>HOSPITAL REGIONAL FERNANDO BEZERRA</v>
          </cell>
          <cell r="E176" t="str">
            <v>PEDRO MARLON GOMES MODESTO</v>
          </cell>
          <cell r="F176" t="str">
            <v>2 - Outros Profissionais da Saúde</v>
          </cell>
          <cell r="G176" t="str">
            <v>2235-05</v>
          </cell>
          <cell r="H176">
            <v>44228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1.28</v>
          </cell>
          <cell r="P176">
            <v>0</v>
          </cell>
          <cell r="U176">
            <v>0</v>
          </cell>
          <cell r="V176">
            <v>0</v>
          </cell>
        </row>
        <row r="177">
          <cell r="C177" t="str">
            <v>HOSPITAL REGIONAL FERNANDO BEZERRA</v>
          </cell>
          <cell r="E177" t="str">
            <v>EVANEIDE GOMES FEITOSA</v>
          </cell>
          <cell r="F177" t="str">
            <v>2 - Outros Profissionais da Saúde</v>
          </cell>
          <cell r="G177" t="str">
            <v>3222-05</v>
          </cell>
          <cell r="H177">
            <v>44228</v>
          </cell>
          <cell r="I177">
            <v>0</v>
          </cell>
          <cell r="J177">
            <v>138.02160000000001</v>
          </cell>
          <cell r="K177">
            <v>0</v>
          </cell>
          <cell r="L177">
            <v>0</v>
          </cell>
          <cell r="M177">
            <v>0</v>
          </cell>
          <cell r="O177">
            <v>2.0499999999999998</v>
          </cell>
          <cell r="P177">
            <v>0</v>
          </cell>
          <cell r="U177">
            <v>0</v>
          </cell>
          <cell r="V177">
            <v>0</v>
          </cell>
        </row>
        <row r="178">
          <cell r="C178" t="str">
            <v>HOSPITAL REGIONAL FERNANDO BEZERRA</v>
          </cell>
          <cell r="E178" t="str">
            <v>ELIZANGELA VIANA DE SOUZA</v>
          </cell>
          <cell r="F178" t="str">
            <v>2 - Outros Profissionais da Saúde</v>
          </cell>
          <cell r="G178" t="str">
            <v>3222-05</v>
          </cell>
          <cell r="H178">
            <v>44228</v>
          </cell>
          <cell r="I178">
            <v>0</v>
          </cell>
          <cell r="J178">
            <v>196.24639999999999</v>
          </cell>
          <cell r="K178">
            <v>0</v>
          </cell>
          <cell r="L178">
            <v>0</v>
          </cell>
          <cell r="M178">
            <v>11.19</v>
          </cell>
          <cell r="O178">
            <v>2.0499999999999998</v>
          </cell>
          <cell r="P178">
            <v>0</v>
          </cell>
          <cell r="U178">
            <v>0</v>
          </cell>
          <cell r="V178">
            <v>0</v>
          </cell>
        </row>
        <row r="179">
          <cell r="C179" t="str">
            <v>HOSPITAL REGIONAL FERNANDO BEZERRA</v>
          </cell>
          <cell r="E179" t="str">
            <v>ANTONIO RAIMUNDO PEREIRA DINIZ</v>
          </cell>
          <cell r="F179" t="str">
            <v>3 - Administrativo</v>
          </cell>
          <cell r="G179" t="str">
            <v>5174-20</v>
          </cell>
          <cell r="H179">
            <v>44228</v>
          </cell>
          <cell r="I179">
            <v>0</v>
          </cell>
          <cell r="J179">
            <v>136.71440000000001</v>
          </cell>
          <cell r="K179">
            <v>0</v>
          </cell>
          <cell r="L179">
            <v>0</v>
          </cell>
          <cell r="M179">
            <v>0</v>
          </cell>
          <cell r="O179">
            <v>2.0499999999999998</v>
          </cell>
          <cell r="P179">
            <v>0</v>
          </cell>
          <cell r="U179">
            <v>0</v>
          </cell>
          <cell r="V179">
            <v>0</v>
          </cell>
        </row>
        <row r="180">
          <cell r="C180" t="str">
            <v>HOSPITAL REGIONAL FERNANDO BEZERRA</v>
          </cell>
          <cell r="E180" t="str">
            <v>KALINY ANDREA DA SILVA</v>
          </cell>
          <cell r="F180" t="str">
            <v>2 - Outros Profissionais da Saúde</v>
          </cell>
          <cell r="G180" t="str">
            <v>3222-05</v>
          </cell>
          <cell r="H180">
            <v>44228</v>
          </cell>
          <cell r="I180">
            <v>0</v>
          </cell>
          <cell r="J180">
            <v>136.80160000000001</v>
          </cell>
          <cell r="K180">
            <v>0</v>
          </cell>
          <cell r="L180">
            <v>0</v>
          </cell>
          <cell r="M180">
            <v>0</v>
          </cell>
          <cell r="O180">
            <v>2.0499999999999998</v>
          </cell>
          <cell r="P180">
            <v>0</v>
          </cell>
          <cell r="U180">
            <v>66.11</v>
          </cell>
          <cell r="V180">
            <v>0</v>
          </cell>
          <cell r="X180" t="str">
            <v>Auxílio Creche</v>
          </cell>
        </row>
        <row r="181">
          <cell r="C181" t="str">
            <v>HOSPITAL REGIONAL FERNANDO BEZERRA</v>
          </cell>
          <cell r="E181" t="str">
            <v>JUDERLANIO  BARRETO DO NASCIMENTO</v>
          </cell>
          <cell r="F181" t="str">
            <v>3 - Administrativo</v>
          </cell>
          <cell r="G181" t="str">
            <v>5143-20</v>
          </cell>
          <cell r="H181">
            <v>44228</v>
          </cell>
          <cell r="I181">
            <v>0</v>
          </cell>
          <cell r="J181">
            <v>116.55200000000001</v>
          </cell>
          <cell r="K181">
            <v>0</v>
          </cell>
          <cell r="L181">
            <v>0</v>
          </cell>
          <cell r="M181">
            <v>11</v>
          </cell>
          <cell r="O181">
            <v>2.0499999999999998</v>
          </cell>
          <cell r="P181">
            <v>0</v>
          </cell>
          <cell r="U181">
            <v>0</v>
          </cell>
          <cell r="V181">
            <v>0</v>
          </cell>
        </row>
        <row r="182">
          <cell r="C182" t="str">
            <v>HOSPITAL REGIONAL FERNANDO BEZERRA</v>
          </cell>
          <cell r="E182" t="str">
            <v>MAYARA DE MACEDO SOARES</v>
          </cell>
          <cell r="F182" t="str">
            <v>2 - Outros Profissionais da Saúde</v>
          </cell>
          <cell r="G182" t="str">
            <v>2236-05</v>
          </cell>
          <cell r="H182">
            <v>44228</v>
          </cell>
          <cell r="I182">
            <v>0</v>
          </cell>
          <cell r="J182">
            <v>354.74160000000006</v>
          </cell>
          <cell r="K182">
            <v>0</v>
          </cell>
          <cell r="L182">
            <v>0</v>
          </cell>
          <cell r="M182">
            <v>0</v>
          </cell>
          <cell r="O182">
            <v>1.28</v>
          </cell>
          <cell r="P182">
            <v>0</v>
          </cell>
          <cell r="U182">
            <v>0</v>
          </cell>
          <cell r="V182">
            <v>0</v>
          </cell>
        </row>
        <row r="183">
          <cell r="C183" t="str">
            <v>HOSPITAL REGIONAL FERNANDO BEZERRA</v>
          </cell>
          <cell r="E183" t="str">
            <v>ELISANGELA FRANCA DE SOUZA SANTOS</v>
          </cell>
          <cell r="F183" t="str">
            <v>2 - Outros Profissionais da Saúde</v>
          </cell>
          <cell r="G183" t="str">
            <v>3222-05</v>
          </cell>
          <cell r="H183">
            <v>44228</v>
          </cell>
          <cell r="I183">
            <v>0</v>
          </cell>
          <cell r="J183">
            <v>158.7552</v>
          </cell>
          <cell r="K183">
            <v>0</v>
          </cell>
          <cell r="L183">
            <v>0</v>
          </cell>
          <cell r="M183">
            <v>0</v>
          </cell>
          <cell r="O183">
            <v>2.0499999999999998</v>
          </cell>
          <cell r="P183">
            <v>0</v>
          </cell>
          <cell r="U183">
            <v>0</v>
          </cell>
          <cell r="V183">
            <v>0</v>
          </cell>
        </row>
        <row r="184">
          <cell r="C184" t="str">
            <v>HOSPITAL REGIONAL FERNANDO BEZERRA</v>
          </cell>
          <cell r="E184" t="str">
            <v>FLAVIA MARIA SOARES DE ARAUJO</v>
          </cell>
          <cell r="F184" t="str">
            <v>3 - Administrativo</v>
          </cell>
          <cell r="G184" t="str">
            <v>2522-10</v>
          </cell>
          <cell r="H184">
            <v>44228</v>
          </cell>
          <cell r="I184">
            <v>0</v>
          </cell>
          <cell r="J184">
            <v>260.9144</v>
          </cell>
          <cell r="K184">
            <v>0</v>
          </cell>
          <cell r="L184">
            <v>0</v>
          </cell>
          <cell r="M184">
            <v>0</v>
          </cell>
          <cell r="O184">
            <v>2.0499999999999998</v>
          </cell>
          <cell r="P184">
            <v>0</v>
          </cell>
          <cell r="U184">
            <v>0</v>
          </cell>
          <cell r="V184">
            <v>0</v>
          </cell>
        </row>
        <row r="185">
          <cell r="C185" t="str">
            <v>HOSPITAL REGIONAL FERNANDO BEZERRA</v>
          </cell>
          <cell r="E185" t="str">
            <v>FABIA CRISTINA COELHO</v>
          </cell>
          <cell r="F185" t="str">
            <v>2 - Outros Profissionais da Saúde</v>
          </cell>
          <cell r="G185" t="str">
            <v>3222-05</v>
          </cell>
          <cell r="H185">
            <v>44228</v>
          </cell>
          <cell r="I185">
            <v>0</v>
          </cell>
          <cell r="J185">
            <v>169.57680000000002</v>
          </cell>
          <cell r="K185">
            <v>0</v>
          </cell>
          <cell r="L185">
            <v>0</v>
          </cell>
          <cell r="M185">
            <v>0</v>
          </cell>
          <cell r="O185">
            <v>2.0499999999999998</v>
          </cell>
          <cell r="P185">
            <v>0</v>
          </cell>
          <cell r="U185">
            <v>66.11</v>
          </cell>
          <cell r="V185">
            <v>0</v>
          </cell>
          <cell r="X185" t="str">
            <v>Auxílio Creche</v>
          </cell>
        </row>
        <row r="186">
          <cell r="C186" t="str">
            <v>HOSPITAL REGIONAL FERNANDO BEZERRA</v>
          </cell>
          <cell r="E186" t="str">
            <v>ANTONIO LAZARO DELMONDES MENDES</v>
          </cell>
          <cell r="F186" t="str">
            <v>2 - Outros Profissionais da Saúde</v>
          </cell>
          <cell r="G186" t="str">
            <v>5151-10</v>
          </cell>
          <cell r="H186">
            <v>44228</v>
          </cell>
          <cell r="I186">
            <v>0</v>
          </cell>
          <cell r="J186">
            <v>234.21040000000002</v>
          </cell>
          <cell r="K186">
            <v>0</v>
          </cell>
          <cell r="L186">
            <v>0</v>
          </cell>
          <cell r="M186">
            <v>11</v>
          </cell>
          <cell r="O186">
            <v>2.0499999999999998</v>
          </cell>
          <cell r="P186">
            <v>0</v>
          </cell>
          <cell r="U186">
            <v>0</v>
          </cell>
          <cell r="V186">
            <v>0</v>
          </cell>
        </row>
        <row r="187">
          <cell r="C187" t="str">
            <v>HOSPITAL REGIONAL FERNANDO BEZERRA</v>
          </cell>
          <cell r="E187" t="str">
            <v>LUZANIRA SOUZA LEITE</v>
          </cell>
          <cell r="F187" t="str">
            <v>3 - Administrativo</v>
          </cell>
          <cell r="G187" t="str">
            <v>5143-20</v>
          </cell>
          <cell r="H187">
            <v>44228</v>
          </cell>
          <cell r="I187">
            <v>0</v>
          </cell>
          <cell r="J187">
            <v>127.60000000000001</v>
          </cell>
          <cell r="K187">
            <v>0</v>
          </cell>
          <cell r="L187">
            <v>0</v>
          </cell>
          <cell r="M187">
            <v>0</v>
          </cell>
          <cell r="O187">
            <v>2.0499999999999998</v>
          </cell>
          <cell r="P187">
            <v>0</v>
          </cell>
          <cell r="U187">
            <v>0</v>
          </cell>
          <cell r="V187">
            <v>0</v>
          </cell>
        </row>
        <row r="188">
          <cell r="C188" t="str">
            <v>HOSPITAL REGIONAL FERNANDO BEZERRA</v>
          </cell>
          <cell r="E188" t="str">
            <v>ISLANIO MARINHO DE SA</v>
          </cell>
          <cell r="F188" t="str">
            <v>3 - Administrativo</v>
          </cell>
          <cell r="G188" t="str">
            <v>5143-20</v>
          </cell>
          <cell r="H188">
            <v>44228</v>
          </cell>
          <cell r="I188">
            <v>0</v>
          </cell>
          <cell r="J188">
            <v>127.60000000000001</v>
          </cell>
          <cell r="K188">
            <v>0</v>
          </cell>
          <cell r="L188">
            <v>0</v>
          </cell>
          <cell r="M188">
            <v>0</v>
          </cell>
          <cell r="O188">
            <v>2.0499999999999998</v>
          </cell>
          <cell r="P188">
            <v>0</v>
          </cell>
          <cell r="U188">
            <v>0</v>
          </cell>
          <cell r="V188">
            <v>0</v>
          </cell>
        </row>
        <row r="189">
          <cell r="C189" t="str">
            <v>HOSPITAL REGIONAL FERNANDO BEZERRA</v>
          </cell>
          <cell r="E189" t="str">
            <v>ROSEANE DE SA AMARAL</v>
          </cell>
          <cell r="F189" t="str">
            <v>3 - Administrativo</v>
          </cell>
          <cell r="G189" t="str">
            <v>5135-05</v>
          </cell>
          <cell r="H189">
            <v>44228</v>
          </cell>
          <cell r="I189">
            <v>0</v>
          </cell>
          <cell r="J189">
            <v>107.39200000000001</v>
          </cell>
          <cell r="K189">
            <v>0</v>
          </cell>
          <cell r="L189">
            <v>0</v>
          </cell>
          <cell r="M189">
            <v>0</v>
          </cell>
          <cell r="O189">
            <v>2.0499999999999998</v>
          </cell>
          <cell r="P189">
            <v>0</v>
          </cell>
          <cell r="U189">
            <v>0</v>
          </cell>
          <cell r="V189">
            <v>0</v>
          </cell>
        </row>
        <row r="190">
          <cell r="C190" t="str">
            <v>HOSPITAL REGIONAL FERNANDO BEZERRA</v>
          </cell>
          <cell r="E190" t="str">
            <v>JOSINAIDE MARIA DE MOURA</v>
          </cell>
          <cell r="F190" t="str">
            <v>3 - Administrativo</v>
          </cell>
          <cell r="G190" t="str">
            <v>4101-05</v>
          </cell>
          <cell r="H190">
            <v>44228</v>
          </cell>
          <cell r="I190">
            <v>0</v>
          </cell>
          <cell r="J190">
            <v>169.43439999999998</v>
          </cell>
          <cell r="K190">
            <v>0</v>
          </cell>
          <cell r="L190">
            <v>0</v>
          </cell>
          <cell r="M190">
            <v>14.86</v>
          </cell>
          <cell r="O190">
            <v>2.0499999999999998</v>
          </cell>
          <cell r="P190">
            <v>0</v>
          </cell>
          <cell r="U190">
            <v>0</v>
          </cell>
          <cell r="V190">
            <v>0</v>
          </cell>
        </row>
        <row r="191">
          <cell r="C191" t="str">
            <v>HOSPITAL REGIONAL FERNANDO BEZERRA</v>
          </cell>
          <cell r="E191" t="str">
            <v>ROMILDO ALVES DA SILVA</v>
          </cell>
          <cell r="F191" t="str">
            <v>3 - Administrativo</v>
          </cell>
          <cell r="G191" t="str">
            <v>7823-05</v>
          </cell>
          <cell r="H191">
            <v>44228</v>
          </cell>
          <cell r="I191">
            <v>0</v>
          </cell>
          <cell r="J191">
            <v>205.1968</v>
          </cell>
          <cell r="K191">
            <v>0</v>
          </cell>
          <cell r="L191">
            <v>0</v>
          </cell>
          <cell r="M191">
            <v>0</v>
          </cell>
          <cell r="O191">
            <v>2.27</v>
          </cell>
          <cell r="P191">
            <v>0</v>
          </cell>
          <cell r="U191">
            <v>0</v>
          </cell>
          <cell r="V191">
            <v>0</v>
          </cell>
        </row>
        <row r="192">
          <cell r="C192" t="str">
            <v>HOSPITAL REGIONAL FERNANDO BEZERRA</v>
          </cell>
          <cell r="E192" t="str">
            <v>ROZILENE DE SOUZA ARAUJO</v>
          </cell>
          <cell r="F192" t="str">
            <v>2 - Outros Profissionais da Saúde</v>
          </cell>
          <cell r="G192" t="str">
            <v>3222-05</v>
          </cell>
          <cell r="H192">
            <v>44228</v>
          </cell>
          <cell r="I192">
            <v>0</v>
          </cell>
          <cell r="J192">
            <v>221.08720000000002</v>
          </cell>
          <cell r="K192">
            <v>0</v>
          </cell>
          <cell r="L192">
            <v>0</v>
          </cell>
          <cell r="M192">
            <v>0</v>
          </cell>
          <cell r="O192">
            <v>2.0499999999999998</v>
          </cell>
          <cell r="P192">
            <v>0</v>
          </cell>
          <cell r="U192">
            <v>4.41</v>
          </cell>
          <cell r="V192">
            <v>0</v>
          </cell>
          <cell r="X192" t="str">
            <v>Auxílio Creche</v>
          </cell>
        </row>
        <row r="193">
          <cell r="C193" t="str">
            <v>HOSPITAL REGIONAL FERNANDO BEZERRA</v>
          </cell>
          <cell r="E193" t="str">
            <v>ELAINE CRISTINA SILVA SIQUEIRA</v>
          </cell>
          <cell r="F193" t="str">
            <v>2 - Outros Profissionais da Saúde</v>
          </cell>
          <cell r="G193" t="str">
            <v>3222-05</v>
          </cell>
          <cell r="H193">
            <v>44228</v>
          </cell>
          <cell r="I193">
            <v>0</v>
          </cell>
          <cell r="J193">
            <v>266.94159999999999</v>
          </cell>
          <cell r="K193">
            <v>0</v>
          </cell>
          <cell r="L193">
            <v>0</v>
          </cell>
          <cell r="M193">
            <v>0</v>
          </cell>
          <cell r="O193">
            <v>2.0499999999999998</v>
          </cell>
          <cell r="P193">
            <v>0</v>
          </cell>
          <cell r="U193">
            <v>0</v>
          </cell>
          <cell r="V193">
            <v>0</v>
          </cell>
        </row>
        <row r="194">
          <cell r="C194" t="str">
            <v>HOSPITAL REGIONAL FERNANDO BEZERRA</v>
          </cell>
          <cell r="E194" t="str">
            <v>MARIO FELIPE DA CRUZ</v>
          </cell>
          <cell r="F194" t="str">
            <v>2 - Outros Profissionais da Saúde</v>
          </cell>
          <cell r="G194" t="str">
            <v>2235-05</v>
          </cell>
          <cell r="H194">
            <v>44228</v>
          </cell>
          <cell r="I194">
            <v>0</v>
          </cell>
          <cell r="J194">
            <v>223.2056</v>
          </cell>
          <cell r="K194">
            <v>0</v>
          </cell>
          <cell r="L194">
            <v>0</v>
          </cell>
          <cell r="M194">
            <v>0</v>
          </cell>
          <cell r="O194">
            <v>1.28</v>
          </cell>
          <cell r="P194">
            <v>0</v>
          </cell>
          <cell r="U194">
            <v>0</v>
          </cell>
          <cell r="V194">
            <v>0</v>
          </cell>
        </row>
        <row r="195">
          <cell r="C195" t="str">
            <v>HOSPITAL REGIONAL FERNANDO BEZERRA</v>
          </cell>
          <cell r="E195" t="str">
            <v>MARIA DO SOCORRO SILVA ALENCAR</v>
          </cell>
          <cell r="F195" t="str">
            <v>2 - Outros Profissionais da Saúde</v>
          </cell>
          <cell r="G195" t="str">
            <v>3222-05</v>
          </cell>
          <cell r="H195">
            <v>44228</v>
          </cell>
          <cell r="I195">
            <v>0</v>
          </cell>
          <cell r="J195">
            <v>254.33279999999999</v>
          </cell>
          <cell r="K195">
            <v>0</v>
          </cell>
          <cell r="L195">
            <v>0</v>
          </cell>
          <cell r="M195">
            <v>0</v>
          </cell>
          <cell r="O195">
            <v>2.0499999999999998</v>
          </cell>
          <cell r="P195">
            <v>0</v>
          </cell>
          <cell r="U195">
            <v>0</v>
          </cell>
          <cell r="V195">
            <v>0</v>
          </cell>
        </row>
        <row r="196">
          <cell r="C196" t="str">
            <v>HOSPITAL REGIONAL FERNANDO BEZERRA</v>
          </cell>
          <cell r="E196" t="str">
            <v>GILZA DE SOUZA LOPES</v>
          </cell>
          <cell r="F196" t="str">
            <v>3 - Administrativo</v>
          </cell>
          <cell r="G196" t="str">
            <v>5164-05</v>
          </cell>
          <cell r="H196">
            <v>44228</v>
          </cell>
          <cell r="I196">
            <v>0</v>
          </cell>
          <cell r="J196">
            <v>148.82400000000001</v>
          </cell>
          <cell r="K196">
            <v>0</v>
          </cell>
          <cell r="L196">
            <v>0</v>
          </cell>
          <cell r="M196">
            <v>11</v>
          </cell>
          <cell r="O196">
            <v>2.0499999999999998</v>
          </cell>
          <cell r="P196">
            <v>0</v>
          </cell>
          <cell r="U196">
            <v>0</v>
          </cell>
          <cell r="V196">
            <v>0</v>
          </cell>
        </row>
        <row r="197">
          <cell r="C197" t="str">
            <v>HOSPITAL REGIONAL FERNANDO BEZERRA</v>
          </cell>
          <cell r="E197" t="str">
            <v xml:space="preserve">DEOCLECIANO LINO OLIVEIRA </v>
          </cell>
          <cell r="F197" t="str">
            <v>2 - Outros Profissionais da Saúde</v>
          </cell>
          <cell r="G197" t="str">
            <v>2235-05</v>
          </cell>
          <cell r="H197">
            <v>44228</v>
          </cell>
          <cell r="I197">
            <v>0</v>
          </cell>
          <cell r="J197">
            <v>225.35840000000002</v>
          </cell>
          <cell r="K197">
            <v>0</v>
          </cell>
          <cell r="L197">
            <v>0</v>
          </cell>
          <cell r="M197">
            <v>0</v>
          </cell>
          <cell r="O197">
            <v>1.28</v>
          </cell>
          <cell r="P197">
            <v>0</v>
          </cell>
          <cell r="U197">
            <v>0</v>
          </cell>
          <cell r="V197">
            <v>0</v>
          </cell>
        </row>
        <row r="198">
          <cell r="C198" t="str">
            <v>HOSPITAL REGIONAL FERNANDO BEZERRA</v>
          </cell>
          <cell r="E198" t="str">
            <v>RITA DE KACIA DE CASTRO BARROS AGRA</v>
          </cell>
          <cell r="F198" t="str">
            <v>2 - Outros Profissionais da Saúde</v>
          </cell>
          <cell r="G198" t="str">
            <v>2235-05</v>
          </cell>
          <cell r="H198">
            <v>44228</v>
          </cell>
          <cell r="I198">
            <v>0</v>
          </cell>
          <cell r="J198">
            <v>219.852</v>
          </cell>
          <cell r="K198">
            <v>0</v>
          </cell>
          <cell r="L198">
            <v>0</v>
          </cell>
          <cell r="M198">
            <v>3.08</v>
          </cell>
          <cell r="O198">
            <v>1.28</v>
          </cell>
          <cell r="P198">
            <v>0</v>
          </cell>
          <cell r="U198">
            <v>0</v>
          </cell>
          <cell r="V198">
            <v>0</v>
          </cell>
        </row>
        <row r="199">
          <cell r="C199" t="str">
            <v>HOSPITAL REGIONAL FERNANDO BEZERRA</v>
          </cell>
          <cell r="E199" t="str">
            <v>DANILO VIEIRA ALVES</v>
          </cell>
          <cell r="F199" t="str">
            <v>3 - Administrativo</v>
          </cell>
          <cell r="G199" t="str">
            <v>4110-10</v>
          </cell>
          <cell r="H199">
            <v>44228</v>
          </cell>
          <cell r="I199">
            <v>0</v>
          </cell>
          <cell r="J199">
            <v>165.41119999999998</v>
          </cell>
          <cell r="K199">
            <v>0</v>
          </cell>
          <cell r="L199">
            <v>0</v>
          </cell>
          <cell r="M199">
            <v>14.86</v>
          </cell>
          <cell r="O199">
            <v>2.0499999999999998</v>
          </cell>
          <cell r="P199">
            <v>0</v>
          </cell>
          <cell r="U199">
            <v>0</v>
          </cell>
          <cell r="V199">
            <v>0</v>
          </cell>
        </row>
        <row r="200">
          <cell r="C200" t="str">
            <v>HOSPITAL REGIONAL FERNANDO BEZERRA</v>
          </cell>
          <cell r="E200" t="str">
            <v>CARLA CRISTINA DE SA COUTINHO</v>
          </cell>
          <cell r="F200" t="str">
            <v>3 - Administrativo</v>
          </cell>
          <cell r="G200" t="str">
            <v>4221-05</v>
          </cell>
          <cell r="H200">
            <v>44228</v>
          </cell>
          <cell r="I200">
            <v>0</v>
          </cell>
          <cell r="J200">
            <v>144.58080000000001</v>
          </cell>
          <cell r="K200">
            <v>0</v>
          </cell>
          <cell r="L200">
            <v>0</v>
          </cell>
          <cell r="M200">
            <v>15.71</v>
          </cell>
          <cell r="O200">
            <v>2.0499999999999998</v>
          </cell>
          <cell r="P200">
            <v>0</v>
          </cell>
          <cell r="U200">
            <v>64</v>
          </cell>
          <cell r="V200">
            <v>0</v>
          </cell>
          <cell r="X200" t="str">
            <v>Auxílio Creche</v>
          </cell>
        </row>
        <row r="201">
          <cell r="C201" t="str">
            <v>HOSPITAL REGIONAL FERNANDO BEZERRA</v>
          </cell>
          <cell r="E201" t="str">
            <v>ATAYDYS DA MOTA LEITE</v>
          </cell>
          <cell r="F201" t="str">
            <v>3 - Administrativo</v>
          </cell>
          <cell r="G201" t="str">
            <v>5143-10</v>
          </cell>
          <cell r="H201">
            <v>44228</v>
          </cell>
          <cell r="I201">
            <v>0</v>
          </cell>
          <cell r="J201">
            <v>105.008</v>
          </cell>
          <cell r="K201">
            <v>0</v>
          </cell>
          <cell r="L201">
            <v>0</v>
          </cell>
          <cell r="M201">
            <v>11</v>
          </cell>
          <cell r="O201">
            <v>2.0499999999999998</v>
          </cell>
          <cell r="P201">
            <v>0</v>
          </cell>
          <cell r="U201">
            <v>0</v>
          </cell>
          <cell r="V201">
            <v>0</v>
          </cell>
        </row>
        <row r="202">
          <cell r="C202" t="str">
            <v>HOSPITAL REGIONAL FERNANDO BEZERRA</v>
          </cell>
          <cell r="E202" t="str">
            <v>GENICLEIA DE SOUZA MONTEIRO</v>
          </cell>
          <cell r="F202" t="str">
            <v>3 - Administrativo</v>
          </cell>
          <cell r="G202" t="str">
            <v>5164-05</v>
          </cell>
          <cell r="H202">
            <v>44228</v>
          </cell>
          <cell r="I202">
            <v>0</v>
          </cell>
          <cell r="J202">
            <v>138.64160000000001</v>
          </cell>
          <cell r="K202">
            <v>0</v>
          </cell>
          <cell r="L202">
            <v>0</v>
          </cell>
          <cell r="M202">
            <v>11</v>
          </cell>
          <cell r="O202">
            <v>2.0499999999999998</v>
          </cell>
          <cell r="P202">
            <v>0</v>
          </cell>
          <cell r="U202">
            <v>128</v>
          </cell>
          <cell r="V202">
            <v>0</v>
          </cell>
          <cell r="X202" t="str">
            <v>Auxílio Creche</v>
          </cell>
        </row>
        <row r="203">
          <cell r="C203" t="str">
            <v>HOSPITAL REGIONAL FERNANDO BEZERRA</v>
          </cell>
          <cell r="E203" t="str">
            <v>EDILEIDE JORDAO DE VASCONCELOS FREIRE</v>
          </cell>
          <cell r="F203" t="str">
            <v>3 - Administrativo</v>
          </cell>
          <cell r="G203" t="str">
            <v>4221-05</v>
          </cell>
          <cell r="H203">
            <v>44228</v>
          </cell>
          <cell r="I203">
            <v>0</v>
          </cell>
          <cell r="J203">
            <v>165.41119999999998</v>
          </cell>
          <cell r="K203">
            <v>0</v>
          </cell>
          <cell r="L203">
            <v>0</v>
          </cell>
          <cell r="M203">
            <v>14.86</v>
          </cell>
          <cell r="O203">
            <v>2.0499999999999998</v>
          </cell>
          <cell r="P203">
            <v>0</v>
          </cell>
          <cell r="U203">
            <v>0</v>
          </cell>
          <cell r="V203">
            <v>0</v>
          </cell>
        </row>
        <row r="204">
          <cell r="C204" t="str">
            <v>HOSPITAL REGIONAL FERNANDO BEZERRA</v>
          </cell>
          <cell r="E204" t="str">
            <v>ERBERT CLEBER MORENO BEZERRA</v>
          </cell>
          <cell r="F204" t="str">
            <v>2 - Outros Profissionais da Saúde</v>
          </cell>
          <cell r="G204" t="str">
            <v>3226-05</v>
          </cell>
          <cell r="H204">
            <v>44228</v>
          </cell>
          <cell r="I204">
            <v>0</v>
          </cell>
          <cell r="J204">
            <v>137.63040000000001</v>
          </cell>
          <cell r="K204">
            <v>0</v>
          </cell>
          <cell r="L204">
            <v>0</v>
          </cell>
          <cell r="M204">
            <v>11</v>
          </cell>
          <cell r="O204">
            <v>2.0499999999999998</v>
          </cell>
          <cell r="P204">
            <v>0</v>
          </cell>
          <cell r="U204">
            <v>0</v>
          </cell>
          <cell r="V204">
            <v>0</v>
          </cell>
        </row>
        <row r="205">
          <cell r="C205" t="str">
            <v>HOSPITAL REGIONAL FERNANDO BEZERRA</v>
          </cell>
          <cell r="E205" t="str">
            <v>FABIA MARIA GONCALVES PEREIRA</v>
          </cell>
          <cell r="F205" t="str">
            <v>2 - Outros Profissionais da Saúde</v>
          </cell>
          <cell r="G205" t="str">
            <v>2235-05</v>
          </cell>
          <cell r="H205">
            <v>44228</v>
          </cell>
          <cell r="I205">
            <v>0</v>
          </cell>
          <cell r="J205">
            <v>223.17919999999998</v>
          </cell>
          <cell r="K205">
            <v>0</v>
          </cell>
          <cell r="L205">
            <v>0</v>
          </cell>
          <cell r="M205">
            <v>0</v>
          </cell>
          <cell r="O205">
            <v>1.28</v>
          </cell>
          <cell r="P205">
            <v>0</v>
          </cell>
          <cell r="U205">
            <v>0</v>
          </cell>
          <cell r="V205">
            <v>0</v>
          </cell>
        </row>
        <row r="206">
          <cell r="C206" t="str">
            <v>HOSPITAL REGIONAL FERNANDO BEZERRA</v>
          </cell>
          <cell r="E206" t="str">
            <v>ZENEILTON GRANJA DE PAULO</v>
          </cell>
          <cell r="F206" t="str">
            <v>3 - Administrativo</v>
          </cell>
          <cell r="G206" t="str">
            <v>1425-20</v>
          </cell>
          <cell r="H206">
            <v>44228</v>
          </cell>
          <cell r="I206">
            <v>0</v>
          </cell>
          <cell r="J206">
            <v>208.6328</v>
          </cell>
          <cell r="K206">
            <v>0</v>
          </cell>
          <cell r="L206">
            <v>0</v>
          </cell>
          <cell r="M206">
            <v>14.86</v>
          </cell>
          <cell r="O206">
            <v>2.0499999999999998</v>
          </cell>
          <cell r="P206">
            <v>0</v>
          </cell>
          <cell r="U206">
            <v>0</v>
          </cell>
          <cell r="V206">
            <v>0</v>
          </cell>
        </row>
        <row r="207">
          <cell r="C207" t="str">
            <v>HOSPITAL REGIONAL FERNANDO BEZERRA</v>
          </cell>
          <cell r="E207" t="str">
            <v>MARIA DO SOCORRO SILVA</v>
          </cell>
          <cell r="F207" t="str">
            <v>2 - Outros Profissionais da Saúde</v>
          </cell>
          <cell r="G207" t="str">
            <v>3222-05</v>
          </cell>
          <cell r="H207">
            <v>44228</v>
          </cell>
          <cell r="I207">
            <v>0</v>
          </cell>
          <cell r="J207">
            <v>122.3224</v>
          </cell>
          <cell r="K207">
            <v>0</v>
          </cell>
          <cell r="L207">
            <v>0</v>
          </cell>
          <cell r="M207">
            <v>11.19</v>
          </cell>
          <cell r="O207">
            <v>2.0499999999999998</v>
          </cell>
          <cell r="P207">
            <v>0</v>
          </cell>
          <cell r="U207">
            <v>0</v>
          </cell>
          <cell r="V207">
            <v>0</v>
          </cell>
        </row>
        <row r="208">
          <cell r="C208" t="str">
            <v>HOSPITAL REGIONAL FERNANDO BEZERRA</v>
          </cell>
          <cell r="E208" t="str">
            <v>FRANCISCA TEXEIRA DELMONDES SOARES</v>
          </cell>
          <cell r="F208" t="str">
            <v>2 - Outros Profissionais da Saúde</v>
          </cell>
          <cell r="G208" t="str">
            <v>3222-05</v>
          </cell>
          <cell r="H208">
            <v>44228</v>
          </cell>
          <cell r="I208">
            <v>0</v>
          </cell>
          <cell r="J208">
            <v>129.1944</v>
          </cell>
          <cell r="K208">
            <v>0</v>
          </cell>
          <cell r="L208">
            <v>0</v>
          </cell>
          <cell r="M208">
            <v>11.19</v>
          </cell>
          <cell r="O208">
            <v>2.0499999999999998</v>
          </cell>
          <cell r="P208">
            <v>0</v>
          </cell>
          <cell r="U208">
            <v>0</v>
          </cell>
          <cell r="V208">
            <v>0</v>
          </cell>
        </row>
        <row r="209">
          <cell r="C209" t="str">
            <v>HOSPITAL REGIONAL FERNANDO BEZERRA</v>
          </cell>
          <cell r="E209" t="str">
            <v>RAIMUNDA FRANCINEIDE ALEXANDRE DA SILVA REIS</v>
          </cell>
          <cell r="F209" t="str">
            <v>2 - Outros Profissionais da Saúde</v>
          </cell>
          <cell r="G209" t="str">
            <v>3222-05</v>
          </cell>
          <cell r="H209">
            <v>44228</v>
          </cell>
          <cell r="I209">
            <v>0</v>
          </cell>
          <cell r="J209">
            <v>144.49360000000001</v>
          </cell>
          <cell r="K209">
            <v>0</v>
          </cell>
          <cell r="L209">
            <v>0</v>
          </cell>
          <cell r="M209">
            <v>11.19</v>
          </cell>
          <cell r="O209">
            <v>2.0499999999999998</v>
          </cell>
          <cell r="P209">
            <v>0</v>
          </cell>
          <cell r="U209">
            <v>0</v>
          </cell>
          <cell r="V209">
            <v>0</v>
          </cell>
        </row>
        <row r="210">
          <cell r="C210" t="str">
            <v>HOSPITAL REGIONAL FERNANDO BEZERRA</v>
          </cell>
          <cell r="E210" t="str">
            <v>MARIA DO SOCORRO SANTOS COSTA</v>
          </cell>
          <cell r="F210" t="str">
            <v>2 - Outros Profissionais da Saúde</v>
          </cell>
          <cell r="G210" t="str">
            <v>3222-05</v>
          </cell>
          <cell r="H210">
            <v>44228</v>
          </cell>
          <cell r="I210">
            <v>0</v>
          </cell>
          <cell r="J210">
            <v>122.21440000000001</v>
          </cell>
          <cell r="K210">
            <v>0</v>
          </cell>
          <cell r="L210">
            <v>0</v>
          </cell>
          <cell r="M210">
            <v>0</v>
          </cell>
          <cell r="O210">
            <v>2.0499999999999998</v>
          </cell>
          <cell r="P210">
            <v>0</v>
          </cell>
          <cell r="U210">
            <v>0</v>
          </cell>
          <cell r="V210">
            <v>0</v>
          </cell>
        </row>
        <row r="211">
          <cell r="C211" t="str">
            <v>HOSPITAL REGIONAL FERNANDO BEZERRA</v>
          </cell>
          <cell r="E211" t="str">
            <v>VALMEIRY SILVA ANDRADE</v>
          </cell>
          <cell r="F211" t="str">
            <v>2 - Outros Profissionais da Saúde</v>
          </cell>
          <cell r="G211" t="str">
            <v>3222-05</v>
          </cell>
          <cell r="H211">
            <v>44228</v>
          </cell>
          <cell r="I211">
            <v>0</v>
          </cell>
          <cell r="J211">
            <v>140.73920000000001</v>
          </cell>
          <cell r="K211">
            <v>0</v>
          </cell>
          <cell r="L211">
            <v>0</v>
          </cell>
          <cell r="M211">
            <v>11.19</v>
          </cell>
          <cell r="O211">
            <v>2.0499999999999998</v>
          </cell>
          <cell r="P211">
            <v>0</v>
          </cell>
          <cell r="U211">
            <v>0</v>
          </cell>
          <cell r="V211">
            <v>0</v>
          </cell>
        </row>
        <row r="212">
          <cell r="C212" t="str">
            <v>HOSPITAL REGIONAL FERNANDO BEZERRA</v>
          </cell>
          <cell r="E212" t="str">
            <v>EDJA MARIA ULYSSES ARAUJO MEDEIROS</v>
          </cell>
          <cell r="F212" t="str">
            <v>2 - Outros Profissionais da Saúde</v>
          </cell>
          <cell r="G212" t="str">
            <v>3222-05</v>
          </cell>
          <cell r="H212">
            <v>44228</v>
          </cell>
          <cell r="I212">
            <v>0</v>
          </cell>
          <cell r="J212">
            <v>141.79920000000001</v>
          </cell>
          <cell r="K212">
            <v>0</v>
          </cell>
          <cell r="L212">
            <v>0</v>
          </cell>
          <cell r="M212">
            <v>11.19</v>
          </cell>
          <cell r="O212">
            <v>2.0499999999999998</v>
          </cell>
          <cell r="P212">
            <v>0</v>
          </cell>
          <cell r="U212">
            <v>0</v>
          </cell>
          <cell r="V212">
            <v>0</v>
          </cell>
        </row>
        <row r="213">
          <cell r="C213" t="str">
            <v>HOSPITAL REGIONAL FERNANDO BEZERRA</v>
          </cell>
          <cell r="E213" t="str">
            <v>FRANCISCA ERINEIDE DE CARVALHO SOUZA</v>
          </cell>
          <cell r="F213" t="str">
            <v>2 - Outros Profissionais da Saúde</v>
          </cell>
          <cell r="G213" t="str">
            <v>3222-05</v>
          </cell>
          <cell r="H213">
            <v>44228</v>
          </cell>
          <cell r="I213">
            <v>0</v>
          </cell>
          <cell r="J213">
            <v>129.55760000000001</v>
          </cell>
          <cell r="K213">
            <v>0</v>
          </cell>
          <cell r="L213">
            <v>0</v>
          </cell>
          <cell r="M213">
            <v>11.19</v>
          </cell>
          <cell r="O213">
            <v>2.0499999999999998</v>
          </cell>
          <cell r="P213">
            <v>0</v>
          </cell>
          <cell r="U213">
            <v>0</v>
          </cell>
          <cell r="V213">
            <v>0</v>
          </cell>
        </row>
        <row r="214">
          <cell r="C214" t="str">
            <v>HOSPITAL REGIONAL FERNANDO BEZERRA</v>
          </cell>
          <cell r="E214" t="str">
            <v>MARIA NEIRES BEZERRA DE OLIVEIRA</v>
          </cell>
          <cell r="F214" t="str">
            <v>2 - Outros Profissionais da Saúde</v>
          </cell>
          <cell r="G214" t="str">
            <v>3222-05</v>
          </cell>
          <cell r="H214">
            <v>44228</v>
          </cell>
          <cell r="I214">
            <v>0</v>
          </cell>
          <cell r="J214">
            <v>114.5192</v>
          </cell>
          <cell r="K214">
            <v>0</v>
          </cell>
          <cell r="L214">
            <v>0</v>
          </cell>
          <cell r="M214">
            <v>0</v>
          </cell>
          <cell r="O214">
            <v>2.0499999999999998</v>
          </cell>
          <cell r="P214">
            <v>0</v>
          </cell>
          <cell r="U214">
            <v>0</v>
          </cell>
          <cell r="V214">
            <v>0</v>
          </cell>
        </row>
        <row r="215">
          <cell r="C215" t="str">
            <v>HOSPITAL REGIONAL FERNANDO BEZERRA</v>
          </cell>
          <cell r="E215" t="str">
            <v>EUDILENE PINHEIRO DE CARVALHO SILVA</v>
          </cell>
          <cell r="F215" t="str">
            <v>2 - Outros Profissionais da Saúde</v>
          </cell>
          <cell r="G215" t="str">
            <v>3222-05</v>
          </cell>
          <cell r="H215">
            <v>44228</v>
          </cell>
          <cell r="I215">
            <v>0</v>
          </cell>
          <cell r="J215">
            <v>125.7176</v>
          </cell>
          <cell r="K215">
            <v>0</v>
          </cell>
          <cell r="L215">
            <v>0</v>
          </cell>
          <cell r="M215">
            <v>11.19</v>
          </cell>
          <cell r="O215">
            <v>2.0499999999999998</v>
          </cell>
          <cell r="P215">
            <v>0</v>
          </cell>
          <cell r="U215">
            <v>0</v>
          </cell>
          <cell r="V215">
            <v>0</v>
          </cell>
        </row>
        <row r="216">
          <cell r="C216" t="str">
            <v>HOSPITAL REGIONAL FERNANDO BEZERRA</v>
          </cell>
          <cell r="E216" t="str">
            <v>MARIA DO SOCORRO DA SILVA</v>
          </cell>
          <cell r="F216" t="str">
            <v>2 - Outros Profissionais da Saúde</v>
          </cell>
          <cell r="G216" t="str">
            <v>3222-05</v>
          </cell>
          <cell r="H216">
            <v>44228</v>
          </cell>
          <cell r="I216">
            <v>0</v>
          </cell>
          <cell r="J216">
            <v>147.55440000000002</v>
          </cell>
          <cell r="K216">
            <v>0</v>
          </cell>
          <cell r="L216">
            <v>0</v>
          </cell>
          <cell r="M216">
            <v>11.19</v>
          </cell>
          <cell r="O216">
            <v>2.0499999999999998</v>
          </cell>
          <cell r="P216">
            <v>0</v>
          </cell>
          <cell r="U216">
            <v>0</v>
          </cell>
          <cell r="V216">
            <v>0</v>
          </cell>
        </row>
        <row r="217">
          <cell r="C217" t="str">
            <v>HOSPITAL REGIONAL FERNANDO BEZERRA</v>
          </cell>
          <cell r="E217" t="str">
            <v>EDNA MARIA DOS SANTOS SILVA</v>
          </cell>
          <cell r="F217" t="str">
            <v>2 - Outros Profissionais da Saúde</v>
          </cell>
          <cell r="G217" t="str">
            <v>3222-05</v>
          </cell>
          <cell r="H217">
            <v>44228</v>
          </cell>
          <cell r="I217">
            <v>0</v>
          </cell>
          <cell r="J217">
            <v>141.05760000000001</v>
          </cell>
          <cell r="K217">
            <v>0</v>
          </cell>
          <cell r="L217">
            <v>0</v>
          </cell>
          <cell r="M217">
            <v>11.19</v>
          </cell>
          <cell r="O217">
            <v>2.0499999999999998</v>
          </cell>
          <cell r="P217">
            <v>0</v>
          </cell>
          <cell r="U217">
            <v>0</v>
          </cell>
          <cell r="V217">
            <v>0</v>
          </cell>
        </row>
        <row r="218">
          <cell r="C218" t="str">
            <v>HOSPITAL REGIONAL FERNANDO BEZERRA</v>
          </cell>
          <cell r="E218" t="str">
            <v>JUCELI ALVES DE CARVALHO TAVARES</v>
          </cell>
          <cell r="F218" t="str">
            <v>2 - Outros Profissionais da Saúde</v>
          </cell>
          <cell r="G218" t="str">
            <v>3222-05</v>
          </cell>
          <cell r="H218">
            <v>44228</v>
          </cell>
          <cell r="I218">
            <v>0</v>
          </cell>
          <cell r="J218">
            <v>132.79599999999999</v>
          </cell>
          <cell r="K218">
            <v>0</v>
          </cell>
          <cell r="L218">
            <v>0</v>
          </cell>
          <cell r="M218">
            <v>11.19</v>
          </cell>
          <cell r="O218">
            <v>2.0499999999999998</v>
          </cell>
          <cell r="P218">
            <v>0</v>
          </cell>
          <cell r="U218">
            <v>0</v>
          </cell>
          <cell r="V218">
            <v>0</v>
          </cell>
        </row>
        <row r="219">
          <cell r="C219" t="str">
            <v>HOSPITAL REGIONAL FERNANDO BEZERRA</v>
          </cell>
          <cell r="E219" t="str">
            <v>CHARLIANE NASCIMENTO PEREIRA</v>
          </cell>
          <cell r="F219" t="str">
            <v>3 - Administrativo</v>
          </cell>
          <cell r="G219" t="str">
            <v>5174-20</v>
          </cell>
          <cell r="H219">
            <v>44228</v>
          </cell>
          <cell r="I219">
            <v>0</v>
          </cell>
          <cell r="J219">
            <v>133.56399999999999</v>
          </cell>
          <cell r="K219">
            <v>0</v>
          </cell>
          <cell r="L219">
            <v>0</v>
          </cell>
          <cell r="M219">
            <v>12.88</v>
          </cell>
          <cell r="O219">
            <v>2.0499999999999998</v>
          </cell>
          <cell r="P219">
            <v>0</v>
          </cell>
          <cell r="U219">
            <v>64</v>
          </cell>
          <cell r="V219">
            <v>0</v>
          </cell>
          <cell r="X219" t="str">
            <v>Auxílio Creche</v>
          </cell>
        </row>
        <row r="220">
          <cell r="C220" t="str">
            <v>HOSPITAL REGIONAL FERNANDO BEZERRA</v>
          </cell>
          <cell r="E220" t="str">
            <v>GILDENE BATISTA DE SA</v>
          </cell>
          <cell r="F220" t="str">
            <v>2 - Outros Profissionais da Saúde</v>
          </cell>
          <cell r="G220" t="str">
            <v>2516-05</v>
          </cell>
          <cell r="H220">
            <v>44228</v>
          </cell>
          <cell r="I220">
            <v>0</v>
          </cell>
          <cell r="J220">
            <v>167.44720000000001</v>
          </cell>
          <cell r="K220">
            <v>0</v>
          </cell>
          <cell r="L220">
            <v>0</v>
          </cell>
          <cell r="M220">
            <v>0</v>
          </cell>
          <cell r="O220">
            <v>2.0499999999999998</v>
          </cell>
          <cell r="P220">
            <v>0</v>
          </cell>
          <cell r="U220">
            <v>0</v>
          </cell>
          <cell r="V220">
            <v>0</v>
          </cell>
        </row>
        <row r="221">
          <cell r="C221" t="str">
            <v>HOSPITAL REGIONAL FERNANDO BEZERRA</v>
          </cell>
          <cell r="E221" t="str">
            <v>JOSIMAR PEREIRA DA SILVA</v>
          </cell>
          <cell r="F221" t="str">
            <v>2 - Outros Profissionais da Saúde</v>
          </cell>
          <cell r="G221" t="str">
            <v>7823-05</v>
          </cell>
          <cell r="H221">
            <v>44228</v>
          </cell>
          <cell r="I221">
            <v>0</v>
          </cell>
          <cell r="J221">
            <v>227.00240000000002</v>
          </cell>
          <cell r="K221">
            <v>0</v>
          </cell>
          <cell r="L221">
            <v>0</v>
          </cell>
          <cell r="M221">
            <v>13.06</v>
          </cell>
          <cell r="O221">
            <v>2.27</v>
          </cell>
          <cell r="P221">
            <v>0</v>
          </cell>
          <cell r="U221">
            <v>0</v>
          </cell>
          <cell r="V221">
            <v>0</v>
          </cell>
        </row>
        <row r="222">
          <cell r="C222" t="str">
            <v>HOSPITAL REGIONAL FERNANDO BEZERRA</v>
          </cell>
          <cell r="E222" t="str">
            <v>ANTONIA SILVESTRE ARAUJO OLIVEIRA</v>
          </cell>
          <cell r="F222" t="str">
            <v>2 - Outros Profissionais da Saúde</v>
          </cell>
          <cell r="G222" t="str">
            <v>3222-05</v>
          </cell>
          <cell r="H222">
            <v>44228</v>
          </cell>
          <cell r="I222">
            <v>0</v>
          </cell>
          <cell r="J222">
            <v>225.196</v>
          </cell>
          <cell r="K222">
            <v>0</v>
          </cell>
          <cell r="L222">
            <v>0</v>
          </cell>
          <cell r="M222">
            <v>11.19</v>
          </cell>
          <cell r="O222">
            <v>2.0499999999999998</v>
          </cell>
          <cell r="P222">
            <v>0</v>
          </cell>
          <cell r="U222">
            <v>0</v>
          </cell>
          <cell r="V222">
            <v>0</v>
          </cell>
        </row>
        <row r="223">
          <cell r="C223" t="str">
            <v>HOSPITAL REGIONAL FERNANDO BEZERRA</v>
          </cell>
          <cell r="E223" t="str">
            <v>CARLOS HEITOR CABRAL ALENCAR</v>
          </cell>
          <cell r="F223" t="str">
            <v>2 - Outros Profissionais da Saúde</v>
          </cell>
          <cell r="G223" t="str">
            <v>3222-05</v>
          </cell>
          <cell r="H223">
            <v>44228</v>
          </cell>
          <cell r="I223">
            <v>0</v>
          </cell>
          <cell r="J223">
            <v>137.29840000000002</v>
          </cell>
          <cell r="K223">
            <v>0</v>
          </cell>
          <cell r="L223">
            <v>0</v>
          </cell>
          <cell r="M223">
            <v>0</v>
          </cell>
          <cell r="O223">
            <v>2.0499999999999998</v>
          </cell>
          <cell r="P223">
            <v>0</v>
          </cell>
          <cell r="U223">
            <v>0</v>
          </cell>
          <cell r="V223">
            <v>0</v>
          </cell>
        </row>
        <row r="224">
          <cell r="C224" t="str">
            <v>HOSPITAL REGIONAL FERNANDO BEZERRA</v>
          </cell>
          <cell r="E224" t="str">
            <v>VALTERLANIA FELICIANO SOARES</v>
          </cell>
          <cell r="F224" t="str">
            <v>3 - Administrativo</v>
          </cell>
          <cell r="G224" t="str">
            <v>5143-20</v>
          </cell>
          <cell r="H224">
            <v>44228</v>
          </cell>
          <cell r="I224">
            <v>0</v>
          </cell>
          <cell r="J224">
            <v>115.4016</v>
          </cell>
          <cell r="K224">
            <v>0</v>
          </cell>
          <cell r="L224">
            <v>0</v>
          </cell>
          <cell r="M224">
            <v>0</v>
          </cell>
          <cell r="O224">
            <v>2.0499999999999998</v>
          </cell>
          <cell r="P224">
            <v>0</v>
          </cell>
          <cell r="U224">
            <v>0</v>
          </cell>
          <cell r="V224">
            <v>0</v>
          </cell>
        </row>
        <row r="225">
          <cell r="C225" t="str">
            <v>HOSPITAL REGIONAL FERNANDO BEZERRA</v>
          </cell>
          <cell r="E225" t="str">
            <v>DAMIANA CONSTANTINO PEREIRA PEIXOTO</v>
          </cell>
          <cell r="F225" t="str">
            <v>2 - Outros Profissionais da Saúde</v>
          </cell>
          <cell r="G225" t="str">
            <v>3222-05</v>
          </cell>
          <cell r="H225">
            <v>44228</v>
          </cell>
          <cell r="I225">
            <v>0</v>
          </cell>
          <cell r="J225">
            <v>122.304</v>
          </cell>
          <cell r="K225">
            <v>0</v>
          </cell>
          <cell r="L225">
            <v>0</v>
          </cell>
          <cell r="M225">
            <v>11.19</v>
          </cell>
          <cell r="O225">
            <v>2.0499999999999998</v>
          </cell>
          <cell r="P225">
            <v>0</v>
          </cell>
          <cell r="U225">
            <v>0</v>
          </cell>
          <cell r="V225">
            <v>0</v>
          </cell>
        </row>
        <row r="226">
          <cell r="C226" t="str">
            <v>HOSPITAL REGIONAL FERNANDO BEZERRA</v>
          </cell>
          <cell r="E226" t="str">
            <v>EDINALVA ALVES DE SA</v>
          </cell>
          <cell r="F226" t="str">
            <v>2 - Outros Profissionais da Saúde</v>
          </cell>
          <cell r="G226" t="str">
            <v>3222-05</v>
          </cell>
          <cell r="H226">
            <v>44228</v>
          </cell>
          <cell r="I226">
            <v>0</v>
          </cell>
          <cell r="J226">
            <v>137.69280000000001</v>
          </cell>
          <cell r="K226">
            <v>0</v>
          </cell>
          <cell r="L226">
            <v>0</v>
          </cell>
          <cell r="M226">
            <v>11.19</v>
          </cell>
          <cell r="O226">
            <v>2.0499999999999998</v>
          </cell>
          <cell r="P226">
            <v>0</v>
          </cell>
          <cell r="U226">
            <v>0</v>
          </cell>
          <cell r="V226">
            <v>0</v>
          </cell>
        </row>
        <row r="227">
          <cell r="C227" t="str">
            <v>HOSPITAL REGIONAL FERNANDO BEZERRA</v>
          </cell>
          <cell r="E227" t="str">
            <v>CARLOS ROBERTO DE ALENCAR</v>
          </cell>
          <cell r="F227" t="str">
            <v>2 - Outros Profissionais da Saúde</v>
          </cell>
          <cell r="G227" t="str">
            <v>7823-05</v>
          </cell>
          <cell r="H227">
            <v>44228</v>
          </cell>
          <cell r="I227">
            <v>0</v>
          </cell>
          <cell r="J227">
            <v>192.54640000000001</v>
          </cell>
          <cell r="K227">
            <v>0</v>
          </cell>
          <cell r="L227">
            <v>0</v>
          </cell>
          <cell r="M227">
            <v>13.06</v>
          </cell>
          <cell r="O227">
            <v>2.27</v>
          </cell>
          <cell r="P227">
            <v>0</v>
          </cell>
          <cell r="U227">
            <v>0</v>
          </cell>
          <cell r="V227">
            <v>0</v>
          </cell>
        </row>
        <row r="228">
          <cell r="C228" t="str">
            <v>HOSPITAL REGIONAL FERNANDO BEZERRA</v>
          </cell>
          <cell r="E228" t="str">
            <v>SEBASTIAO GOMES TAVARES</v>
          </cell>
          <cell r="F228" t="str">
            <v>2 - Outros Profissionais da Saúde</v>
          </cell>
          <cell r="G228" t="str">
            <v>7823-05</v>
          </cell>
          <cell r="H228">
            <v>44228</v>
          </cell>
          <cell r="I228">
            <v>0</v>
          </cell>
          <cell r="J228">
            <v>127.26479999999999</v>
          </cell>
          <cell r="K228">
            <v>0</v>
          </cell>
          <cell r="L228">
            <v>0</v>
          </cell>
          <cell r="M228">
            <v>0</v>
          </cell>
          <cell r="O228">
            <v>2.27</v>
          </cell>
          <cell r="P228">
            <v>0</v>
          </cell>
          <cell r="U228">
            <v>0</v>
          </cell>
          <cell r="V228">
            <v>0</v>
          </cell>
        </row>
        <row r="229">
          <cell r="C229" t="str">
            <v>HOSPITAL REGIONAL FERNANDO BEZERRA</v>
          </cell>
          <cell r="E229" t="str">
            <v>JEFERSON DE SENA VASCONCELOS</v>
          </cell>
          <cell r="F229" t="str">
            <v>3 - Administrativo</v>
          </cell>
          <cell r="G229" t="str">
            <v>5143-20</v>
          </cell>
          <cell r="H229">
            <v>44228</v>
          </cell>
          <cell r="I229">
            <v>0</v>
          </cell>
          <cell r="J229">
            <v>116.61680000000001</v>
          </cell>
          <cell r="K229">
            <v>0</v>
          </cell>
          <cell r="L229">
            <v>0</v>
          </cell>
          <cell r="M229">
            <v>0</v>
          </cell>
          <cell r="O229">
            <v>2.0499999999999998</v>
          </cell>
          <cell r="P229">
            <v>0</v>
          </cell>
          <cell r="U229">
            <v>0</v>
          </cell>
          <cell r="V229">
            <v>0</v>
          </cell>
        </row>
        <row r="230">
          <cell r="C230" t="str">
            <v>HOSPITAL REGIONAL FERNANDO BEZERRA</v>
          </cell>
          <cell r="E230" t="str">
            <v>MARIA APARECIDA DE SENA BRASIL</v>
          </cell>
          <cell r="F230" t="str">
            <v>2 - Outros Profissionais da Saúde</v>
          </cell>
          <cell r="G230" t="str">
            <v>3222-05</v>
          </cell>
          <cell r="H230">
            <v>44228</v>
          </cell>
          <cell r="I230">
            <v>0</v>
          </cell>
          <cell r="J230">
            <v>138.744</v>
          </cell>
          <cell r="K230">
            <v>0</v>
          </cell>
          <cell r="L230">
            <v>0</v>
          </cell>
          <cell r="M230">
            <v>12.15</v>
          </cell>
          <cell r="O230">
            <v>2.0499999999999998</v>
          </cell>
          <cell r="P230">
            <v>0</v>
          </cell>
          <cell r="U230">
            <v>0</v>
          </cell>
          <cell r="V230">
            <v>0</v>
          </cell>
        </row>
        <row r="231">
          <cell r="C231" t="str">
            <v>HOSPITAL REGIONAL FERNANDO BEZERRA</v>
          </cell>
          <cell r="E231" t="str">
            <v>VANDERLAN PEREIRA DE BARROS</v>
          </cell>
          <cell r="F231" t="str">
            <v>3 - Administrativo</v>
          </cell>
          <cell r="G231" t="str">
            <v>5143-20</v>
          </cell>
          <cell r="H231">
            <v>44228</v>
          </cell>
          <cell r="I231">
            <v>0</v>
          </cell>
          <cell r="J231">
            <v>127.60000000000001</v>
          </cell>
          <cell r="K231">
            <v>0</v>
          </cell>
          <cell r="L231">
            <v>0</v>
          </cell>
          <cell r="M231">
            <v>11</v>
          </cell>
          <cell r="O231">
            <v>2.0499999999999998</v>
          </cell>
          <cell r="P231">
            <v>0</v>
          </cell>
          <cell r="U231">
            <v>0</v>
          </cell>
          <cell r="V231">
            <v>0</v>
          </cell>
        </row>
        <row r="232">
          <cell r="C232" t="str">
            <v>HOSPITAL REGIONAL FERNANDO BEZERRA</v>
          </cell>
          <cell r="E232" t="str">
            <v>CARLOS MERSIO DA SILVA</v>
          </cell>
          <cell r="F232" t="str">
            <v>3 - Administrativo</v>
          </cell>
          <cell r="G232" t="str">
            <v>5143-20</v>
          </cell>
          <cell r="H232">
            <v>44228</v>
          </cell>
          <cell r="I232">
            <v>0</v>
          </cell>
          <cell r="J232">
            <v>110</v>
          </cell>
          <cell r="K232">
            <v>0</v>
          </cell>
          <cell r="L232">
            <v>0</v>
          </cell>
          <cell r="M232">
            <v>11</v>
          </cell>
          <cell r="O232">
            <v>2.0499999999999998</v>
          </cell>
          <cell r="P232">
            <v>0</v>
          </cell>
          <cell r="U232">
            <v>0</v>
          </cell>
          <cell r="V232">
            <v>0</v>
          </cell>
        </row>
        <row r="233">
          <cell r="C233" t="str">
            <v>HOSPITAL REGIONAL FERNANDO BEZERRA</v>
          </cell>
          <cell r="E233" t="str">
            <v>JOSEANE MARIA DE SOUZA</v>
          </cell>
          <cell r="F233" t="str">
            <v>3 - Administrativo</v>
          </cell>
          <cell r="G233" t="str">
            <v>5164-05</v>
          </cell>
          <cell r="H233">
            <v>44228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2.0499999999999998</v>
          </cell>
          <cell r="P233">
            <v>0</v>
          </cell>
          <cell r="U233">
            <v>0</v>
          </cell>
          <cell r="V233">
            <v>0</v>
          </cell>
        </row>
        <row r="234">
          <cell r="C234" t="str">
            <v>HOSPITAL REGIONAL FERNANDO BEZERRA</v>
          </cell>
          <cell r="E234" t="str">
            <v>MALCO SILAS SALES NAZARIO</v>
          </cell>
          <cell r="F234" t="str">
            <v>2 - Outros Profissionais da Saúde</v>
          </cell>
          <cell r="G234" t="str">
            <v>5211-30</v>
          </cell>
          <cell r="H234">
            <v>44228</v>
          </cell>
          <cell r="I234">
            <v>0</v>
          </cell>
          <cell r="J234">
            <v>105.008</v>
          </cell>
          <cell r="K234">
            <v>0</v>
          </cell>
          <cell r="L234">
            <v>0</v>
          </cell>
          <cell r="M234">
            <v>11</v>
          </cell>
          <cell r="O234">
            <v>2.0499999999999998</v>
          </cell>
          <cell r="P234">
            <v>0</v>
          </cell>
          <cell r="U234">
            <v>0</v>
          </cell>
          <cell r="V234">
            <v>0</v>
          </cell>
        </row>
        <row r="235">
          <cell r="C235" t="str">
            <v>HOSPITAL REGIONAL FERNANDO BEZERRA</v>
          </cell>
          <cell r="E235" t="str">
            <v>MARIA EDLENE DOS SANTOS</v>
          </cell>
          <cell r="F235" t="str">
            <v>3 - Administrativo</v>
          </cell>
          <cell r="G235" t="str">
            <v>5135-05</v>
          </cell>
          <cell r="H235">
            <v>44228</v>
          </cell>
          <cell r="I235">
            <v>0</v>
          </cell>
          <cell r="J235">
            <v>107.39200000000001</v>
          </cell>
          <cell r="K235">
            <v>0</v>
          </cell>
          <cell r="L235">
            <v>0</v>
          </cell>
          <cell r="M235">
            <v>11</v>
          </cell>
          <cell r="O235">
            <v>2.0499999999999998</v>
          </cell>
          <cell r="P235">
            <v>0</v>
          </cell>
          <cell r="U235">
            <v>0</v>
          </cell>
          <cell r="V235">
            <v>0</v>
          </cell>
        </row>
        <row r="236">
          <cell r="C236" t="str">
            <v>HOSPITAL REGIONAL FERNANDO BEZERRA</v>
          </cell>
          <cell r="E236" t="str">
            <v>WDLANIA PEREIRA DE SOUZA</v>
          </cell>
          <cell r="F236" t="str">
            <v>3 - Administrativo</v>
          </cell>
          <cell r="G236" t="str">
            <v>5135-05</v>
          </cell>
          <cell r="H236">
            <v>44228</v>
          </cell>
          <cell r="I236">
            <v>0</v>
          </cell>
          <cell r="J236">
            <v>109.848</v>
          </cell>
          <cell r="K236">
            <v>0</v>
          </cell>
          <cell r="L236">
            <v>0</v>
          </cell>
          <cell r="M236">
            <v>10.27</v>
          </cell>
          <cell r="O236">
            <v>2.0499999999999998</v>
          </cell>
          <cell r="P236">
            <v>0</v>
          </cell>
          <cell r="U236">
            <v>0</v>
          </cell>
          <cell r="V236">
            <v>0</v>
          </cell>
        </row>
        <row r="237">
          <cell r="C237" t="str">
            <v>HOSPITAL REGIONAL FERNANDO BEZERRA</v>
          </cell>
          <cell r="E237" t="str">
            <v>MARCONDES GONCALVES DE LIMA</v>
          </cell>
          <cell r="F237" t="str">
            <v>2 - Outros Profissionais da Saúde</v>
          </cell>
          <cell r="G237" t="str">
            <v>5151-10</v>
          </cell>
          <cell r="H237">
            <v>44228</v>
          </cell>
          <cell r="I237">
            <v>0</v>
          </cell>
          <cell r="J237">
            <v>195.13120000000001</v>
          </cell>
          <cell r="K237">
            <v>0</v>
          </cell>
          <cell r="L237">
            <v>0</v>
          </cell>
          <cell r="M237">
            <v>11</v>
          </cell>
          <cell r="O237">
            <v>2.0499999999999998</v>
          </cell>
          <cell r="P237">
            <v>0</v>
          </cell>
          <cell r="U237">
            <v>0</v>
          </cell>
          <cell r="V237">
            <v>0</v>
          </cell>
        </row>
        <row r="238">
          <cell r="C238" t="str">
            <v>HOSPITAL REGIONAL FERNANDO BEZERRA</v>
          </cell>
          <cell r="E238" t="str">
            <v>KARLA ISMENIA ANDRADE DUARTE DE MELO</v>
          </cell>
          <cell r="F238" t="str">
            <v>2 - Outros Profissionais da Saúde</v>
          </cell>
          <cell r="G238" t="str">
            <v>3222-05</v>
          </cell>
          <cell r="H238">
            <v>44228</v>
          </cell>
          <cell r="I238">
            <v>0</v>
          </cell>
          <cell r="J238">
            <v>152.20320000000001</v>
          </cell>
          <cell r="K238">
            <v>0</v>
          </cell>
          <cell r="L238">
            <v>0</v>
          </cell>
          <cell r="M238">
            <v>10.93</v>
          </cell>
          <cell r="O238">
            <v>2.0499999999999998</v>
          </cell>
          <cell r="P238">
            <v>0</v>
          </cell>
          <cell r="U238">
            <v>0</v>
          </cell>
          <cell r="V238">
            <v>0</v>
          </cell>
        </row>
        <row r="239">
          <cell r="C239" t="str">
            <v>HOSPITAL REGIONAL FERNANDO BEZERRA</v>
          </cell>
          <cell r="E239" t="str">
            <v>HAYRTON CARNEIRO DE ANDRADE</v>
          </cell>
          <cell r="F239" t="str">
            <v>1 - Médico</v>
          </cell>
          <cell r="G239" t="str">
            <v>2251-25</v>
          </cell>
          <cell r="H239">
            <v>44228</v>
          </cell>
          <cell r="I239">
            <v>0</v>
          </cell>
          <cell r="J239">
            <v>1571.5655999999999</v>
          </cell>
          <cell r="K239">
            <v>0</v>
          </cell>
          <cell r="L239">
            <v>0</v>
          </cell>
          <cell r="M239">
            <v>0</v>
          </cell>
          <cell r="O239">
            <v>4</v>
          </cell>
          <cell r="P239">
            <v>0</v>
          </cell>
          <cell r="U239">
            <v>0</v>
          </cell>
          <cell r="V239">
            <v>0</v>
          </cell>
        </row>
        <row r="240">
          <cell r="C240" t="str">
            <v>HOSPITAL REGIONAL FERNANDO BEZERRA</v>
          </cell>
          <cell r="E240" t="str">
            <v>AUGUSTO GUILHERME ZIEMER</v>
          </cell>
          <cell r="F240" t="str">
            <v>3 - Administrativo</v>
          </cell>
          <cell r="G240" t="str">
            <v>4141-05</v>
          </cell>
          <cell r="H240">
            <v>44228</v>
          </cell>
          <cell r="I240">
            <v>0</v>
          </cell>
          <cell r="J240">
            <v>183.18</v>
          </cell>
          <cell r="K240">
            <v>0</v>
          </cell>
          <cell r="L240">
            <v>0</v>
          </cell>
          <cell r="M240">
            <v>0</v>
          </cell>
          <cell r="O240">
            <v>2.0499999999999998</v>
          </cell>
          <cell r="P240">
            <v>0</v>
          </cell>
          <cell r="U240">
            <v>0</v>
          </cell>
          <cell r="V240">
            <v>0</v>
          </cell>
        </row>
        <row r="241">
          <cell r="C241" t="str">
            <v>HOSPITAL REGIONAL FERNANDO BEZERRA</v>
          </cell>
          <cell r="E241" t="str">
            <v>CAIQUE APARECIDO ALVES DE CARVALHO</v>
          </cell>
          <cell r="F241" t="str">
            <v>3 - Administrativo</v>
          </cell>
          <cell r="G241" t="str">
            <v>5174-20</v>
          </cell>
          <cell r="H241">
            <v>44228</v>
          </cell>
          <cell r="I241">
            <v>0</v>
          </cell>
          <cell r="J241">
            <v>243.69040000000001</v>
          </cell>
          <cell r="K241">
            <v>0</v>
          </cell>
          <cell r="L241">
            <v>0</v>
          </cell>
          <cell r="M241">
            <v>1.29</v>
          </cell>
          <cell r="O241">
            <v>2.0499999999999998</v>
          </cell>
          <cell r="P241">
            <v>0</v>
          </cell>
          <cell r="U241">
            <v>0</v>
          </cell>
          <cell r="V241">
            <v>0</v>
          </cell>
        </row>
        <row r="242">
          <cell r="C242" t="str">
            <v>HOSPITAL REGIONAL FERNANDO BEZERRA</v>
          </cell>
          <cell r="E242" t="str">
            <v>BEATRIZ LEITE LUSTOSA DO NASCIMENTO ALENCAR</v>
          </cell>
          <cell r="F242" t="str">
            <v>2 - Outros Profissionais da Saúde</v>
          </cell>
          <cell r="G242" t="str">
            <v>3222-05</v>
          </cell>
          <cell r="H242">
            <v>44228</v>
          </cell>
          <cell r="I242">
            <v>0</v>
          </cell>
          <cell r="J242">
            <v>131.1576</v>
          </cell>
          <cell r="K242">
            <v>0</v>
          </cell>
          <cell r="L242">
            <v>0</v>
          </cell>
          <cell r="M242">
            <v>12.15</v>
          </cell>
          <cell r="O242">
            <v>2.0499999999999998</v>
          </cell>
          <cell r="P242">
            <v>0</v>
          </cell>
          <cell r="U242">
            <v>66.11</v>
          </cell>
          <cell r="V242">
            <v>0</v>
          </cell>
          <cell r="X242" t="str">
            <v>Auxílio Creche</v>
          </cell>
        </row>
        <row r="243">
          <cell r="C243" t="str">
            <v>HOSPITAL REGIONAL FERNANDO BEZERRA</v>
          </cell>
          <cell r="E243" t="str">
            <v>BARBARA LEITE LUSTOSA DO NASCIMENTO ALENCAR</v>
          </cell>
          <cell r="F243" t="str">
            <v>2 - Outros Profissionais da Saúde</v>
          </cell>
          <cell r="G243" t="str">
            <v>3222-05</v>
          </cell>
          <cell r="H243">
            <v>44228</v>
          </cell>
          <cell r="I243">
            <v>0</v>
          </cell>
          <cell r="J243">
            <v>136.48320000000001</v>
          </cell>
          <cell r="K243">
            <v>0</v>
          </cell>
          <cell r="L243">
            <v>0</v>
          </cell>
          <cell r="M243">
            <v>12.15</v>
          </cell>
          <cell r="O243">
            <v>2.0499999999999998</v>
          </cell>
          <cell r="P243">
            <v>0</v>
          </cell>
          <cell r="U243">
            <v>66.11</v>
          </cell>
          <cell r="V243">
            <v>0</v>
          </cell>
          <cell r="X243" t="str">
            <v>Auxílio Creche</v>
          </cell>
        </row>
        <row r="244">
          <cell r="C244" t="str">
            <v>HOSPITAL REGIONAL FERNANDO BEZERRA</v>
          </cell>
          <cell r="E244" t="str">
            <v>FRANCISCO JOSE CAVALCANTE JUNIOR</v>
          </cell>
          <cell r="F244" t="str">
            <v>2 - Outros Profissionais da Saúde</v>
          </cell>
          <cell r="G244" t="str">
            <v>5211-30</v>
          </cell>
          <cell r="H244">
            <v>44228</v>
          </cell>
          <cell r="I244">
            <v>0</v>
          </cell>
          <cell r="J244">
            <v>105.008</v>
          </cell>
          <cell r="K244">
            <v>0</v>
          </cell>
          <cell r="L244">
            <v>0</v>
          </cell>
          <cell r="M244">
            <v>11</v>
          </cell>
          <cell r="O244">
            <v>2.0499999999999998</v>
          </cell>
          <cell r="P244">
            <v>0</v>
          </cell>
          <cell r="U244">
            <v>0</v>
          </cell>
          <cell r="V244">
            <v>0</v>
          </cell>
        </row>
        <row r="245">
          <cell r="C245" t="str">
            <v>HOSPITAL REGIONAL FERNANDO BEZERRA</v>
          </cell>
          <cell r="E245" t="str">
            <v>ALCINEIDE DE CARVALHO LIMA</v>
          </cell>
          <cell r="F245" t="str">
            <v>2 - Outros Profissionais da Saúde</v>
          </cell>
          <cell r="G245" t="str">
            <v>3222-05</v>
          </cell>
          <cell r="H245">
            <v>44228</v>
          </cell>
          <cell r="I245">
            <v>0</v>
          </cell>
          <cell r="J245">
            <v>138.65440000000001</v>
          </cell>
          <cell r="K245">
            <v>0</v>
          </cell>
          <cell r="L245">
            <v>0</v>
          </cell>
          <cell r="M245">
            <v>11.19</v>
          </cell>
          <cell r="O245">
            <v>2.0499999999999998</v>
          </cell>
          <cell r="P245">
            <v>0</v>
          </cell>
          <cell r="U245">
            <v>0</v>
          </cell>
          <cell r="V245">
            <v>0</v>
          </cell>
        </row>
        <row r="246">
          <cell r="C246" t="str">
            <v>HOSPITAL REGIONAL FERNANDO BEZERRA</v>
          </cell>
          <cell r="E246" t="str">
            <v>ZAIRA JOICE ARAUJO ARRAES PEREIRA ALENCAR</v>
          </cell>
          <cell r="F246" t="str">
            <v>2 - Outros Profissionais da Saúde</v>
          </cell>
          <cell r="G246" t="str">
            <v>2236-05</v>
          </cell>
          <cell r="H246">
            <v>44228</v>
          </cell>
          <cell r="I246">
            <v>0</v>
          </cell>
          <cell r="J246">
            <v>204.38560000000001</v>
          </cell>
          <cell r="K246">
            <v>0</v>
          </cell>
          <cell r="L246">
            <v>0</v>
          </cell>
          <cell r="M246">
            <v>0</v>
          </cell>
          <cell r="O246">
            <v>1.28</v>
          </cell>
          <cell r="P246">
            <v>0</v>
          </cell>
          <cell r="U246">
            <v>95.41</v>
          </cell>
          <cell r="V246">
            <v>0</v>
          </cell>
          <cell r="X246" t="str">
            <v>Auxílio Creche</v>
          </cell>
        </row>
        <row r="247">
          <cell r="C247" t="str">
            <v>HOSPITAL REGIONAL FERNANDO BEZERRA</v>
          </cell>
          <cell r="E247" t="str">
            <v>WILSSOM BOSCO PEREIRA CRUZ</v>
          </cell>
          <cell r="F247" t="str">
            <v>2 - Outros Profissionais da Saúde</v>
          </cell>
          <cell r="G247" t="str">
            <v>3222-05</v>
          </cell>
          <cell r="H247">
            <v>44228</v>
          </cell>
          <cell r="I247">
            <v>0</v>
          </cell>
          <cell r="J247">
            <v>135.65280000000001</v>
          </cell>
          <cell r="K247">
            <v>0</v>
          </cell>
          <cell r="L247">
            <v>0</v>
          </cell>
          <cell r="M247">
            <v>11.19</v>
          </cell>
          <cell r="O247">
            <v>2.0499999999999998</v>
          </cell>
          <cell r="P247">
            <v>0</v>
          </cell>
          <cell r="U247">
            <v>0</v>
          </cell>
          <cell r="V247">
            <v>0</v>
          </cell>
        </row>
        <row r="248">
          <cell r="C248" t="str">
            <v>HOSPITAL REGIONAL FERNANDO BEZERRA</v>
          </cell>
          <cell r="E248" t="str">
            <v>MARIA HELENA LOPES DA SILVA</v>
          </cell>
          <cell r="F248" t="str">
            <v>2 - Outros Profissionais da Saúde</v>
          </cell>
          <cell r="G248" t="str">
            <v>3222-05</v>
          </cell>
          <cell r="H248">
            <v>44228</v>
          </cell>
          <cell r="I248">
            <v>0</v>
          </cell>
          <cell r="J248">
            <v>144.83440000000002</v>
          </cell>
          <cell r="K248">
            <v>0</v>
          </cell>
          <cell r="L248">
            <v>0</v>
          </cell>
          <cell r="M248">
            <v>11.19</v>
          </cell>
          <cell r="O248">
            <v>2.0499999999999998</v>
          </cell>
          <cell r="P248">
            <v>0</v>
          </cell>
          <cell r="U248">
            <v>0</v>
          </cell>
          <cell r="V248">
            <v>0</v>
          </cell>
        </row>
        <row r="249">
          <cell r="C249" t="str">
            <v>HOSPITAL REGIONAL FERNANDO BEZERRA</v>
          </cell>
          <cell r="E249" t="str">
            <v>PAULA LOZANGILA DA SILVA LOPES</v>
          </cell>
          <cell r="F249" t="str">
            <v>2 - Outros Profissionais da Saúde</v>
          </cell>
          <cell r="G249" t="str">
            <v>3222-05</v>
          </cell>
          <cell r="H249">
            <v>44228</v>
          </cell>
          <cell r="I249">
            <v>0</v>
          </cell>
          <cell r="J249">
            <v>129.416</v>
          </cell>
          <cell r="K249">
            <v>0</v>
          </cell>
          <cell r="L249">
            <v>0</v>
          </cell>
          <cell r="M249">
            <v>11.19</v>
          </cell>
          <cell r="O249">
            <v>2.0499999999999998</v>
          </cell>
          <cell r="P249">
            <v>0</v>
          </cell>
          <cell r="U249">
            <v>0</v>
          </cell>
          <cell r="V249">
            <v>0</v>
          </cell>
        </row>
        <row r="250">
          <cell r="C250" t="str">
            <v>HOSPITAL REGIONAL FERNANDO BEZERRA</v>
          </cell>
          <cell r="E250" t="str">
            <v>TATIANY LUNGUINHO CAVALCANTE FIGUEIREDO</v>
          </cell>
          <cell r="F250" t="str">
            <v>2 - Outros Profissionais da Saúde</v>
          </cell>
          <cell r="G250" t="str">
            <v>2235-05</v>
          </cell>
          <cell r="H250">
            <v>44228</v>
          </cell>
          <cell r="I250">
            <v>0</v>
          </cell>
          <cell r="J250">
            <v>190.29919999999998</v>
          </cell>
          <cell r="K250">
            <v>0</v>
          </cell>
          <cell r="L250">
            <v>0</v>
          </cell>
          <cell r="M250">
            <v>3.08</v>
          </cell>
          <cell r="O250">
            <v>1.28</v>
          </cell>
          <cell r="P250">
            <v>0</v>
          </cell>
          <cell r="U250">
            <v>103.28</v>
          </cell>
          <cell r="V250">
            <v>0</v>
          </cell>
          <cell r="X250" t="str">
            <v>Auxílio Creche</v>
          </cell>
        </row>
        <row r="251">
          <cell r="C251" t="str">
            <v>HOSPITAL REGIONAL FERNANDO BEZERRA</v>
          </cell>
          <cell r="E251" t="str">
            <v>CICERA FREIRE LOPES</v>
          </cell>
          <cell r="F251" t="str">
            <v>2 - Outros Profissionais da Saúde</v>
          </cell>
          <cell r="G251" t="str">
            <v>3222-05</v>
          </cell>
          <cell r="H251">
            <v>44228</v>
          </cell>
          <cell r="I251">
            <v>0</v>
          </cell>
          <cell r="J251">
            <v>133.99600000000001</v>
          </cell>
          <cell r="K251">
            <v>0</v>
          </cell>
          <cell r="L251">
            <v>0</v>
          </cell>
          <cell r="M251">
            <v>11.19</v>
          </cell>
          <cell r="O251">
            <v>2.0499999999999998</v>
          </cell>
          <cell r="P251">
            <v>0</v>
          </cell>
          <cell r="U251">
            <v>0</v>
          </cell>
          <cell r="V251">
            <v>0</v>
          </cell>
        </row>
        <row r="252">
          <cell r="C252" t="str">
            <v>HOSPITAL REGIONAL FERNANDO BEZERRA</v>
          </cell>
          <cell r="E252" t="str">
            <v>DYONYCK CAVALCANTE AGRA</v>
          </cell>
          <cell r="F252" t="str">
            <v>2 - Outros Profissionais da Saúde</v>
          </cell>
          <cell r="G252" t="str">
            <v>3222-05</v>
          </cell>
          <cell r="H252">
            <v>44228</v>
          </cell>
          <cell r="I252">
            <v>0</v>
          </cell>
          <cell r="J252">
            <v>134.4504</v>
          </cell>
          <cell r="K252">
            <v>0</v>
          </cell>
          <cell r="L252">
            <v>0</v>
          </cell>
          <cell r="M252">
            <v>11.19</v>
          </cell>
          <cell r="O252">
            <v>2.0499999999999998</v>
          </cell>
          <cell r="P252">
            <v>0</v>
          </cell>
          <cell r="U252">
            <v>0</v>
          </cell>
          <cell r="V252">
            <v>0</v>
          </cell>
        </row>
        <row r="253">
          <cell r="C253" t="str">
            <v>HOSPITAL REGIONAL FERNANDO BEZERRA</v>
          </cell>
          <cell r="E253" t="str">
            <v>MARIA APARECIDA ALCANTARA DOS SANTOS</v>
          </cell>
          <cell r="F253" t="str">
            <v>2 - Outros Profissionais da Saúde</v>
          </cell>
          <cell r="G253" t="str">
            <v>3222-05</v>
          </cell>
          <cell r="H253">
            <v>44228</v>
          </cell>
          <cell r="I253">
            <v>0</v>
          </cell>
          <cell r="J253">
            <v>130.79040000000001</v>
          </cell>
          <cell r="K253">
            <v>0</v>
          </cell>
          <cell r="L253">
            <v>0</v>
          </cell>
          <cell r="M253">
            <v>12.15</v>
          </cell>
          <cell r="O253">
            <v>2.0499999999999998</v>
          </cell>
          <cell r="P253">
            <v>0</v>
          </cell>
          <cell r="U253">
            <v>66.11</v>
          </cell>
          <cell r="V253">
            <v>0</v>
          </cell>
          <cell r="X253" t="str">
            <v>Auxílio Creche</v>
          </cell>
        </row>
        <row r="254">
          <cell r="C254" t="str">
            <v>HOSPITAL REGIONAL FERNANDO BEZERRA</v>
          </cell>
          <cell r="E254" t="str">
            <v>LILIANE DE ARAUJO XAVIER</v>
          </cell>
          <cell r="F254" t="str">
            <v>2 - Outros Profissionais da Saúde</v>
          </cell>
          <cell r="G254" t="str">
            <v>2235-05</v>
          </cell>
          <cell r="H254">
            <v>44228</v>
          </cell>
          <cell r="I254">
            <v>0</v>
          </cell>
          <cell r="J254">
            <v>190.29919999999998</v>
          </cell>
          <cell r="K254">
            <v>0</v>
          </cell>
          <cell r="L254">
            <v>0</v>
          </cell>
          <cell r="M254">
            <v>3.08</v>
          </cell>
          <cell r="O254">
            <v>1.28</v>
          </cell>
          <cell r="P254">
            <v>0</v>
          </cell>
          <cell r="U254">
            <v>103.28</v>
          </cell>
          <cell r="V254">
            <v>0</v>
          </cell>
          <cell r="X254" t="str">
            <v>Auxílio Creche</v>
          </cell>
        </row>
        <row r="255">
          <cell r="C255" t="str">
            <v>HOSPITAL REGIONAL FERNANDO BEZERRA</v>
          </cell>
          <cell r="E255" t="str">
            <v>JOSE MICHERLAN DA SILVA</v>
          </cell>
          <cell r="F255" t="str">
            <v>2 - Outros Profissionais da Saúde</v>
          </cell>
          <cell r="G255" t="str">
            <v>3222-05</v>
          </cell>
          <cell r="H255">
            <v>44228</v>
          </cell>
          <cell r="I255">
            <v>0</v>
          </cell>
          <cell r="J255">
            <v>145.364</v>
          </cell>
          <cell r="K255">
            <v>0</v>
          </cell>
          <cell r="L255">
            <v>0</v>
          </cell>
          <cell r="M255">
            <v>11.19</v>
          </cell>
          <cell r="O255">
            <v>2.0499999999999998</v>
          </cell>
          <cell r="P255">
            <v>0</v>
          </cell>
          <cell r="U255">
            <v>0</v>
          </cell>
          <cell r="V255">
            <v>0</v>
          </cell>
        </row>
        <row r="256">
          <cell r="C256" t="str">
            <v>HOSPITAL REGIONAL FERNANDO BEZERRA</v>
          </cell>
          <cell r="E256" t="str">
            <v>JESSICA LAMISE DE ALENCAR SOUZA</v>
          </cell>
          <cell r="F256" t="str">
            <v>3 - Administrativo</v>
          </cell>
          <cell r="G256" t="str">
            <v>4110-10</v>
          </cell>
          <cell r="H256">
            <v>44228</v>
          </cell>
          <cell r="I256">
            <v>0</v>
          </cell>
          <cell r="J256">
            <v>176.4632</v>
          </cell>
          <cell r="K256">
            <v>0</v>
          </cell>
          <cell r="L256">
            <v>0</v>
          </cell>
          <cell r="M256">
            <v>0</v>
          </cell>
          <cell r="O256">
            <v>2.0499999999999998</v>
          </cell>
          <cell r="P256">
            <v>0</v>
          </cell>
          <cell r="U256">
            <v>0</v>
          </cell>
          <cell r="V256">
            <v>0</v>
          </cell>
        </row>
        <row r="257">
          <cell r="C257" t="str">
            <v>HOSPITAL REGIONAL FERNANDO BEZERRA</v>
          </cell>
          <cell r="E257" t="str">
            <v>FRANCISCO SOUZA SILVA</v>
          </cell>
          <cell r="F257" t="str">
            <v>2 - Outros Profissionais da Saúde</v>
          </cell>
          <cell r="G257" t="str">
            <v>5151-10</v>
          </cell>
          <cell r="H257">
            <v>44228</v>
          </cell>
          <cell r="I257">
            <v>0</v>
          </cell>
          <cell r="J257">
            <v>214.5136</v>
          </cell>
          <cell r="K257">
            <v>0</v>
          </cell>
          <cell r="L257">
            <v>0</v>
          </cell>
          <cell r="M257">
            <v>11</v>
          </cell>
          <cell r="O257">
            <v>2.0499999999999998</v>
          </cell>
          <cell r="P257">
            <v>0</v>
          </cell>
          <cell r="U257">
            <v>0</v>
          </cell>
          <cell r="V257">
            <v>0</v>
          </cell>
        </row>
        <row r="258">
          <cell r="C258" t="str">
            <v>HOSPITAL REGIONAL FERNANDO BEZERRA</v>
          </cell>
          <cell r="E258" t="str">
            <v xml:space="preserve">DEUSIRLAN JOVINO DA SILVA </v>
          </cell>
          <cell r="F258" t="str">
            <v>3 - Administrativo</v>
          </cell>
          <cell r="G258" t="str">
            <v>5143-20</v>
          </cell>
          <cell r="H258">
            <v>44228</v>
          </cell>
          <cell r="I258">
            <v>0</v>
          </cell>
          <cell r="J258">
            <v>115.4456</v>
          </cell>
          <cell r="K258">
            <v>0</v>
          </cell>
          <cell r="L258">
            <v>0</v>
          </cell>
          <cell r="M258">
            <v>11</v>
          </cell>
          <cell r="O258">
            <v>2.0499999999999998</v>
          </cell>
          <cell r="P258">
            <v>0</v>
          </cell>
          <cell r="U258">
            <v>0</v>
          </cell>
          <cell r="V258">
            <v>0</v>
          </cell>
        </row>
        <row r="259">
          <cell r="C259" t="str">
            <v>HOSPITAL REGIONAL FERNANDO BEZERRA</v>
          </cell>
          <cell r="E259" t="str">
            <v>JOSE AGLAILSON OLIVEIRA DA ANUNCIACAO</v>
          </cell>
          <cell r="F259" t="str">
            <v>2 - Outros Profissionais da Saúde</v>
          </cell>
          <cell r="G259" t="str">
            <v>3222-05</v>
          </cell>
          <cell r="H259">
            <v>44228</v>
          </cell>
          <cell r="I259">
            <v>0</v>
          </cell>
          <cell r="J259">
            <v>184.78560000000002</v>
          </cell>
          <cell r="K259">
            <v>0</v>
          </cell>
          <cell r="L259">
            <v>0</v>
          </cell>
          <cell r="M259">
            <v>11.19</v>
          </cell>
          <cell r="O259">
            <v>2.0499999999999998</v>
          </cell>
          <cell r="P259">
            <v>0</v>
          </cell>
          <cell r="U259">
            <v>0</v>
          </cell>
          <cell r="V259">
            <v>0</v>
          </cell>
        </row>
        <row r="260">
          <cell r="C260" t="str">
            <v>HOSPITAL REGIONAL FERNANDO BEZERRA</v>
          </cell>
          <cell r="E260" t="str">
            <v>ELISVAN NASCIMENTO DA SILVA</v>
          </cell>
          <cell r="F260" t="str">
            <v>2 - Outros Profissionais da Saúde</v>
          </cell>
          <cell r="G260" t="str">
            <v>3222-05</v>
          </cell>
          <cell r="H260">
            <v>44228</v>
          </cell>
          <cell r="I260">
            <v>0</v>
          </cell>
          <cell r="J260">
            <v>139.3792</v>
          </cell>
          <cell r="K260">
            <v>0</v>
          </cell>
          <cell r="L260">
            <v>0</v>
          </cell>
          <cell r="M260">
            <v>11.19</v>
          </cell>
          <cell r="O260">
            <v>2.0499999999999998</v>
          </cell>
          <cell r="P260">
            <v>0</v>
          </cell>
          <cell r="U260">
            <v>0</v>
          </cell>
          <cell r="V260">
            <v>0</v>
          </cell>
        </row>
        <row r="261">
          <cell r="C261" t="str">
            <v>HOSPITAL REGIONAL FERNANDO BEZERRA</v>
          </cell>
          <cell r="E261" t="str">
            <v>ELIANE DOS SANTOS ANDRADE</v>
          </cell>
          <cell r="F261" t="str">
            <v>2 - Outros Profissionais da Saúde</v>
          </cell>
          <cell r="G261" t="str">
            <v>3222-05</v>
          </cell>
          <cell r="H261">
            <v>44228</v>
          </cell>
          <cell r="I261">
            <v>0</v>
          </cell>
          <cell r="J261">
            <v>142.52160000000001</v>
          </cell>
          <cell r="K261">
            <v>0</v>
          </cell>
          <cell r="L261">
            <v>0</v>
          </cell>
          <cell r="M261">
            <v>12.15</v>
          </cell>
          <cell r="O261">
            <v>2.0499999999999998</v>
          </cell>
          <cell r="P261">
            <v>0</v>
          </cell>
          <cell r="U261">
            <v>0</v>
          </cell>
          <cell r="V261">
            <v>0</v>
          </cell>
        </row>
        <row r="262">
          <cell r="C262" t="str">
            <v>HOSPITAL REGIONAL FERNANDO BEZERRA</v>
          </cell>
          <cell r="E262" t="str">
            <v>MARIA ALZINETE RODRIGUES DE AGUIAR</v>
          </cell>
          <cell r="F262" t="str">
            <v>2 - Outros Profissionais da Saúde</v>
          </cell>
          <cell r="G262" t="str">
            <v>3222-05</v>
          </cell>
          <cell r="H262">
            <v>44228</v>
          </cell>
          <cell r="I262">
            <v>0</v>
          </cell>
          <cell r="J262">
            <v>132.82</v>
          </cell>
          <cell r="K262">
            <v>0</v>
          </cell>
          <cell r="L262">
            <v>0</v>
          </cell>
          <cell r="M262">
            <v>11.19</v>
          </cell>
          <cell r="O262">
            <v>2.0499999999999998</v>
          </cell>
          <cell r="P262">
            <v>0</v>
          </cell>
          <cell r="U262">
            <v>0</v>
          </cell>
          <cell r="V262">
            <v>0</v>
          </cell>
        </row>
        <row r="263">
          <cell r="C263" t="str">
            <v>HOSPITAL REGIONAL FERNANDO BEZERRA</v>
          </cell>
          <cell r="E263" t="str">
            <v>ANA LETICIA LINS LOPES PEREIRA</v>
          </cell>
          <cell r="F263" t="str">
            <v>3 - Administrativo</v>
          </cell>
          <cell r="G263" t="str">
            <v>5135-05</v>
          </cell>
          <cell r="H263">
            <v>44228</v>
          </cell>
          <cell r="I263">
            <v>0</v>
          </cell>
          <cell r="J263">
            <v>105.35040000000001</v>
          </cell>
          <cell r="K263">
            <v>0</v>
          </cell>
          <cell r="L263">
            <v>0</v>
          </cell>
          <cell r="M263">
            <v>10.27</v>
          </cell>
          <cell r="O263">
            <v>2.0499999999999998</v>
          </cell>
          <cell r="P263">
            <v>0</v>
          </cell>
          <cell r="U263">
            <v>64</v>
          </cell>
          <cell r="V263">
            <v>0</v>
          </cell>
          <cell r="X263" t="str">
            <v>Auxílio Creche</v>
          </cell>
        </row>
        <row r="264">
          <cell r="C264" t="str">
            <v>HOSPITAL REGIONAL FERNANDO BEZERRA</v>
          </cell>
          <cell r="E264" t="str">
            <v>LUANA EUFRASIO BEZERRA</v>
          </cell>
          <cell r="F264" t="str">
            <v>3 - Administrativo</v>
          </cell>
          <cell r="G264" t="str">
            <v>4110-10</v>
          </cell>
          <cell r="H264">
            <v>44228</v>
          </cell>
          <cell r="I264">
            <v>0</v>
          </cell>
          <cell r="J264">
            <v>89.956000000000003</v>
          </cell>
          <cell r="K264">
            <v>0</v>
          </cell>
          <cell r="L264">
            <v>0</v>
          </cell>
          <cell r="M264">
            <v>10.27</v>
          </cell>
          <cell r="O264">
            <v>2.0499999999999998</v>
          </cell>
          <cell r="P264">
            <v>0</v>
          </cell>
          <cell r="U264">
            <v>0</v>
          </cell>
          <cell r="V264">
            <v>0</v>
          </cell>
        </row>
        <row r="265">
          <cell r="C265" t="str">
            <v>HOSPITAL REGIONAL FERNANDO BEZERRA</v>
          </cell>
          <cell r="E265" t="str">
            <v>JONITON PEREIRA DOS SANTOS</v>
          </cell>
          <cell r="F265" t="str">
            <v>3 - Administrativo</v>
          </cell>
          <cell r="G265" t="str">
            <v>5143-10</v>
          </cell>
          <cell r="H265">
            <v>44228</v>
          </cell>
          <cell r="I265">
            <v>0</v>
          </cell>
          <cell r="J265">
            <v>153.512</v>
          </cell>
          <cell r="K265">
            <v>0</v>
          </cell>
          <cell r="L265">
            <v>0</v>
          </cell>
          <cell r="M265">
            <v>0</v>
          </cell>
          <cell r="O265">
            <v>2.0499999999999998</v>
          </cell>
          <cell r="P265">
            <v>0</v>
          </cell>
          <cell r="U265">
            <v>0</v>
          </cell>
          <cell r="V265">
            <v>0</v>
          </cell>
        </row>
        <row r="266">
          <cell r="C266" t="str">
            <v>HOSPITAL REGIONAL FERNANDO BEZERRA</v>
          </cell>
          <cell r="E266" t="str">
            <v>CHARLENNY COELHO DE MOURA MIRANDA</v>
          </cell>
          <cell r="F266" t="str">
            <v>2 - Outros Profissionais da Saúde</v>
          </cell>
          <cell r="G266" t="str">
            <v>2235-05</v>
          </cell>
          <cell r="H266">
            <v>44228</v>
          </cell>
          <cell r="I266">
            <v>0</v>
          </cell>
          <cell r="J266">
            <v>182.0752</v>
          </cell>
          <cell r="K266">
            <v>0</v>
          </cell>
          <cell r="L266">
            <v>0</v>
          </cell>
          <cell r="M266">
            <v>3.08</v>
          </cell>
          <cell r="O266">
            <v>1.28</v>
          </cell>
          <cell r="P266">
            <v>0</v>
          </cell>
          <cell r="U266">
            <v>103.28</v>
          </cell>
          <cell r="V266">
            <v>0</v>
          </cell>
          <cell r="X266" t="str">
            <v>Auxílio Creche</v>
          </cell>
        </row>
        <row r="267">
          <cell r="C267" t="str">
            <v>HOSPITAL REGIONAL FERNANDO BEZERRA</v>
          </cell>
          <cell r="E267" t="str">
            <v>LILIANE RODRIGUES DA SILVA</v>
          </cell>
          <cell r="F267" t="str">
            <v>2 - Outros Profissionais da Saúde</v>
          </cell>
          <cell r="G267" t="str">
            <v>3222-05</v>
          </cell>
          <cell r="H267">
            <v>44228</v>
          </cell>
          <cell r="I267">
            <v>0</v>
          </cell>
          <cell r="J267">
            <v>149.21440000000001</v>
          </cell>
          <cell r="K267">
            <v>0</v>
          </cell>
          <cell r="L267">
            <v>0</v>
          </cell>
          <cell r="M267">
            <v>11.19</v>
          </cell>
          <cell r="O267">
            <v>2.0499999999999998</v>
          </cell>
          <cell r="P267">
            <v>0</v>
          </cell>
          <cell r="U267">
            <v>66.11</v>
          </cell>
          <cell r="V267">
            <v>0</v>
          </cell>
          <cell r="X267" t="str">
            <v>Auxílio Creche</v>
          </cell>
        </row>
        <row r="268">
          <cell r="C268" t="str">
            <v>HOSPITAL REGIONAL FERNANDO BEZERRA</v>
          </cell>
          <cell r="E268" t="str">
            <v>SARA PINHEIRO PEREIRA DA SILVA</v>
          </cell>
          <cell r="F268" t="str">
            <v>3 - Administrativo</v>
          </cell>
          <cell r="G268" t="str">
            <v>4221-05</v>
          </cell>
          <cell r="H268">
            <v>44228</v>
          </cell>
          <cell r="I268">
            <v>0</v>
          </cell>
          <cell r="J268">
            <v>106.2872</v>
          </cell>
          <cell r="K268">
            <v>0</v>
          </cell>
          <cell r="L268">
            <v>0</v>
          </cell>
          <cell r="M268">
            <v>11</v>
          </cell>
          <cell r="O268">
            <v>2.0499999999999998</v>
          </cell>
          <cell r="P268">
            <v>0</v>
          </cell>
          <cell r="U268">
            <v>64</v>
          </cell>
          <cell r="V268">
            <v>0</v>
          </cell>
          <cell r="X268" t="str">
            <v>Auxílio Creche</v>
          </cell>
        </row>
        <row r="269">
          <cell r="C269" t="str">
            <v>HOSPITAL REGIONAL FERNANDO BEZERRA</v>
          </cell>
          <cell r="E269" t="str">
            <v>ANA CRISTINA VIANA DE SOUSA</v>
          </cell>
          <cell r="F269" t="str">
            <v>2 - Outros Profissionais da Saúde</v>
          </cell>
          <cell r="G269" t="str">
            <v>3222-05</v>
          </cell>
          <cell r="H269">
            <v>44228</v>
          </cell>
          <cell r="I269">
            <v>0</v>
          </cell>
          <cell r="J269">
            <v>130.87200000000001</v>
          </cell>
          <cell r="K269">
            <v>0</v>
          </cell>
          <cell r="L269">
            <v>0</v>
          </cell>
          <cell r="M269">
            <v>11.19</v>
          </cell>
          <cell r="O269">
            <v>2.0499999999999998</v>
          </cell>
          <cell r="P269">
            <v>0</v>
          </cell>
          <cell r="U269">
            <v>0</v>
          </cell>
          <cell r="V269">
            <v>0</v>
          </cell>
        </row>
        <row r="270">
          <cell r="C270" t="str">
            <v>HOSPITAL REGIONAL FERNANDO BEZERRA</v>
          </cell>
          <cell r="E270" t="str">
            <v>BELLYZE COELHO SAMPAIO AMORIM</v>
          </cell>
          <cell r="F270" t="str">
            <v>2 - Outros Profissionais da Saúde</v>
          </cell>
          <cell r="G270" t="str">
            <v>2235-05</v>
          </cell>
          <cell r="H270">
            <v>44228</v>
          </cell>
          <cell r="I270">
            <v>0</v>
          </cell>
          <cell r="J270">
            <v>226.40560000000002</v>
          </cell>
          <cell r="K270">
            <v>0</v>
          </cell>
          <cell r="L270">
            <v>0</v>
          </cell>
          <cell r="M270">
            <v>20.56</v>
          </cell>
          <cell r="O270">
            <v>1.28</v>
          </cell>
          <cell r="P270">
            <v>0</v>
          </cell>
          <cell r="U270">
            <v>0</v>
          </cell>
          <cell r="V270">
            <v>0</v>
          </cell>
        </row>
        <row r="271">
          <cell r="C271" t="str">
            <v>HOSPITAL REGIONAL FERNANDO BEZERRA</v>
          </cell>
          <cell r="E271" t="str">
            <v>MARIA FRANCEILDA DE SOUZA</v>
          </cell>
          <cell r="F271" t="str">
            <v>3 - Administrativo</v>
          </cell>
          <cell r="G271" t="str">
            <v>4110-10</v>
          </cell>
          <cell r="H271">
            <v>44228</v>
          </cell>
          <cell r="I271">
            <v>0</v>
          </cell>
          <cell r="J271">
            <v>88</v>
          </cell>
          <cell r="K271">
            <v>0</v>
          </cell>
          <cell r="L271">
            <v>0</v>
          </cell>
          <cell r="M271">
            <v>11</v>
          </cell>
          <cell r="O271">
            <v>2.0499999999999998</v>
          </cell>
          <cell r="P271">
            <v>0</v>
          </cell>
          <cell r="U271">
            <v>64</v>
          </cell>
          <cell r="V271">
            <v>0</v>
          </cell>
          <cell r="X271" t="str">
            <v>Auxílio Creche</v>
          </cell>
        </row>
        <row r="272">
          <cell r="C272" t="str">
            <v>HOSPITAL REGIONAL FERNANDO BEZERRA</v>
          </cell>
          <cell r="E272" t="str">
            <v>MARIA ELIZABETE DA CONCEICAO</v>
          </cell>
          <cell r="F272" t="str">
            <v>2 - Outros Profissionais da Saúde</v>
          </cell>
          <cell r="G272" t="str">
            <v>3222-05</v>
          </cell>
          <cell r="H272">
            <v>44228</v>
          </cell>
          <cell r="I272">
            <v>0</v>
          </cell>
          <cell r="J272">
            <v>202.25839999999999</v>
          </cell>
          <cell r="K272">
            <v>0</v>
          </cell>
          <cell r="L272">
            <v>0</v>
          </cell>
          <cell r="M272">
            <v>12.15</v>
          </cell>
          <cell r="O272">
            <v>2.0499999999999998</v>
          </cell>
          <cell r="P272">
            <v>0</v>
          </cell>
          <cell r="U272">
            <v>0</v>
          </cell>
          <cell r="V272">
            <v>0</v>
          </cell>
        </row>
        <row r="273">
          <cell r="C273" t="str">
            <v>HOSPITAL REGIONAL FERNANDO BEZERRA</v>
          </cell>
          <cell r="E273" t="str">
            <v>FRANCIO MARCIO ALVES LEITE</v>
          </cell>
          <cell r="F273" t="str">
            <v>2 - Outros Profissionais da Saúde</v>
          </cell>
          <cell r="G273" t="str">
            <v>3241-15</v>
          </cell>
          <cell r="H273">
            <v>44228</v>
          </cell>
          <cell r="I273">
            <v>0</v>
          </cell>
          <cell r="J273">
            <v>472.53519999999997</v>
          </cell>
          <cell r="K273">
            <v>0</v>
          </cell>
          <cell r="L273">
            <v>0</v>
          </cell>
          <cell r="M273">
            <v>16.72</v>
          </cell>
          <cell r="O273">
            <v>9.5</v>
          </cell>
          <cell r="P273">
            <v>4</v>
          </cell>
          <cell r="U273">
            <v>0</v>
          </cell>
          <cell r="V273">
            <v>0</v>
          </cell>
        </row>
        <row r="274">
          <cell r="C274" t="str">
            <v>HOSPITAL REGIONAL FERNANDO BEZERRA</v>
          </cell>
          <cell r="E274" t="str">
            <v>CLEDIJANE PEREIRA DA SILVA</v>
          </cell>
          <cell r="F274" t="str">
            <v>3 - Administrativo</v>
          </cell>
          <cell r="G274" t="str">
            <v>5164-05</v>
          </cell>
          <cell r="H274">
            <v>44228</v>
          </cell>
          <cell r="I274">
            <v>0</v>
          </cell>
          <cell r="J274">
            <v>233.98160000000001</v>
          </cell>
          <cell r="K274">
            <v>0</v>
          </cell>
          <cell r="L274">
            <v>0</v>
          </cell>
          <cell r="M274">
            <v>1.1000000000000001</v>
          </cell>
          <cell r="O274">
            <v>2.0499999999999998</v>
          </cell>
          <cell r="P274">
            <v>0</v>
          </cell>
          <cell r="U274">
            <v>0</v>
          </cell>
          <cell r="V274">
            <v>0</v>
          </cell>
        </row>
        <row r="275">
          <cell r="C275" t="str">
            <v>HOSPITAL REGIONAL FERNANDO BEZERRA</v>
          </cell>
          <cell r="E275" t="str">
            <v>LEIDIJANE MARIA DA SILVA</v>
          </cell>
          <cell r="F275" t="str">
            <v>2 - Outros Profissionais da Saúde</v>
          </cell>
          <cell r="G275" t="str">
            <v>3222-05</v>
          </cell>
          <cell r="H275">
            <v>44228</v>
          </cell>
          <cell r="I275">
            <v>0</v>
          </cell>
          <cell r="J275">
            <v>139.2448</v>
          </cell>
          <cell r="K275">
            <v>0</v>
          </cell>
          <cell r="L275">
            <v>0</v>
          </cell>
          <cell r="M275">
            <v>11</v>
          </cell>
          <cell r="O275">
            <v>2.0499999999999998</v>
          </cell>
          <cell r="P275">
            <v>0</v>
          </cell>
          <cell r="U275">
            <v>0</v>
          </cell>
          <cell r="V275">
            <v>0</v>
          </cell>
        </row>
        <row r="276">
          <cell r="C276" t="str">
            <v>HOSPITAL REGIONAL FERNANDO BEZERRA</v>
          </cell>
          <cell r="E276" t="str">
            <v>FABIANA BARBOZA DA SILVA</v>
          </cell>
          <cell r="F276" t="str">
            <v>2 - Outros Profissionais da Saúde</v>
          </cell>
          <cell r="G276" t="str">
            <v>3516-05</v>
          </cell>
          <cell r="H276">
            <v>44228</v>
          </cell>
          <cell r="I276">
            <v>0</v>
          </cell>
          <cell r="J276">
            <v>88</v>
          </cell>
          <cell r="K276">
            <v>0</v>
          </cell>
          <cell r="L276">
            <v>0</v>
          </cell>
          <cell r="M276">
            <v>11</v>
          </cell>
          <cell r="O276">
            <v>2.0499999999999998</v>
          </cell>
          <cell r="P276">
            <v>0</v>
          </cell>
          <cell r="U276">
            <v>0</v>
          </cell>
          <cell r="V276">
            <v>0</v>
          </cell>
        </row>
        <row r="277">
          <cell r="C277" t="str">
            <v>HOSPITAL REGIONAL FERNANDO BEZERRA</v>
          </cell>
          <cell r="E277" t="str">
            <v>DIEGO LOCIO ROSADO DE OLIVEIRA</v>
          </cell>
          <cell r="F277" t="str">
            <v>2 - Outros Profissionais da Saúde</v>
          </cell>
          <cell r="G277" t="str">
            <v>2234-05</v>
          </cell>
          <cell r="H277">
            <v>44228</v>
          </cell>
          <cell r="I277">
            <v>0</v>
          </cell>
          <cell r="J277">
            <v>246.90560000000002</v>
          </cell>
          <cell r="K277">
            <v>0</v>
          </cell>
          <cell r="L277">
            <v>0</v>
          </cell>
          <cell r="M277">
            <v>13.49</v>
          </cell>
          <cell r="O277">
            <v>2.0499999999999998</v>
          </cell>
          <cell r="P277">
            <v>0</v>
          </cell>
          <cell r="U277">
            <v>0</v>
          </cell>
          <cell r="V277">
            <v>0</v>
          </cell>
        </row>
        <row r="278">
          <cell r="C278" t="str">
            <v>HOSPITAL REGIONAL FERNANDO BEZERRA</v>
          </cell>
          <cell r="E278" t="str">
            <v>LENARTHE MARINHO MACEDO</v>
          </cell>
          <cell r="F278" t="str">
            <v>2 - Outros Profissionais da Saúde</v>
          </cell>
          <cell r="G278" t="str">
            <v>2234-05</v>
          </cell>
          <cell r="H278">
            <v>44228</v>
          </cell>
          <cell r="I278">
            <v>0</v>
          </cell>
          <cell r="J278">
            <v>246.90560000000002</v>
          </cell>
          <cell r="K278">
            <v>0</v>
          </cell>
          <cell r="L278">
            <v>0</v>
          </cell>
          <cell r="M278">
            <v>13.49</v>
          </cell>
          <cell r="O278">
            <v>2.0499999999999998</v>
          </cell>
          <cell r="P278">
            <v>0</v>
          </cell>
          <cell r="U278">
            <v>0</v>
          </cell>
          <cell r="V278">
            <v>0</v>
          </cell>
        </row>
        <row r="279">
          <cell r="C279" t="str">
            <v>HOSPITAL REGIONAL FERNANDO BEZERRA</v>
          </cell>
          <cell r="E279" t="str">
            <v>LUIS PAULO BEZERRA MARQUES LUNA</v>
          </cell>
          <cell r="F279" t="str">
            <v>2 - Outros Profissionais da Saúde</v>
          </cell>
          <cell r="G279" t="str">
            <v>2234-05</v>
          </cell>
          <cell r="H279">
            <v>44228</v>
          </cell>
          <cell r="I279">
            <v>0</v>
          </cell>
          <cell r="J279">
            <v>235.2312</v>
          </cell>
          <cell r="K279">
            <v>0</v>
          </cell>
          <cell r="L279">
            <v>0</v>
          </cell>
          <cell r="M279">
            <v>13.49</v>
          </cell>
          <cell r="O279">
            <v>2.0499999999999998</v>
          </cell>
          <cell r="P279">
            <v>0</v>
          </cell>
          <cell r="U279">
            <v>0</v>
          </cell>
          <cell r="V279">
            <v>0</v>
          </cell>
        </row>
        <row r="280">
          <cell r="C280" t="str">
            <v>HOSPITAL REGIONAL FERNANDO BEZERRA</v>
          </cell>
          <cell r="E280" t="str">
            <v>EMILIA THAIANE DINIZ LOCIO DE ALENCAR SERAFIM</v>
          </cell>
          <cell r="F280" t="str">
            <v>2 - Outros Profissionais da Saúde</v>
          </cell>
          <cell r="G280" t="str">
            <v>2234-05</v>
          </cell>
          <cell r="H280">
            <v>44228</v>
          </cell>
          <cell r="I280">
            <v>0</v>
          </cell>
          <cell r="J280">
            <v>246.90560000000002</v>
          </cell>
          <cell r="K280">
            <v>0</v>
          </cell>
          <cell r="L280">
            <v>0</v>
          </cell>
          <cell r="M280">
            <v>13.49</v>
          </cell>
          <cell r="O280">
            <v>2.0499999999999998</v>
          </cell>
          <cell r="P280">
            <v>0</v>
          </cell>
          <cell r="U280">
            <v>130</v>
          </cell>
          <cell r="V280">
            <v>0</v>
          </cell>
          <cell r="X280" t="str">
            <v>Auxílio Creche</v>
          </cell>
        </row>
        <row r="281">
          <cell r="C281" t="str">
            <v>HOSPITAL REGIONAL FERNANDO BEZERRA</v>
          </cell>
          <cell r="E281" t="str">
            <v>NADJA DA COSTA BRITO</v>
          </cell>
          <cell r="F281" t="str">
            <v>2 - Outros Profissionais da Saúde</v>
          </cell>
          <cell r="G281" t="str">
            <v>3222-05</v>
          </cell>
          <cell r="H281">
            <v>44228</v>
          </cell>
          <cell r="I281">
            <v>0</v>
          </cell>
          <cell r="J281">
            <v>115.99600000000001</v>
          </cell>
          <cell r="K281">
            <v>0</v>
          </cell>
          <cell r="L281">
            <v>0</v>
          </cell>
          <cell r="M281">
            <v>11</v>
          </cell>
          <cell r="O281">
            <v>2.0499999999999998</v>
          </cell>
          <cell r="P281">
            <v>0</v>
          </cell>
          <cell r="U281">
            <v>0</v>
          </cell>
          <cell r="V281">
            <v>0</v>
          </cell>
        </row>
        <row r="282">
          <cell r="C282" t="str">
            <v>HOSPITAL REGIONAL FERNANDO BEZERRA</v>
          </cell>
          <cell r="E282" t="str">
            <v>PAULO RICARDO DE OLIVEIRA ALENCAR</v>
          </cell>
          <cell r="F282" t="str">
            <v>2 - Outros Profissionais da Saúde</v>
          </cell>
          <cell r="G282" t="str">
            <v>3132-20</v>
          </cell>
          <cell r="H282">
            <v>44228</v>
          </cell>
          <cell r="I282">
            <v>0</v>
          </cell>
          <cell r="J282">
            <v>171.48160000000001</v>
          </cell>
          <cell r="K282">
            <v>0</v>
          </cell>
          <cell r="L282">
            <v>0</v>
          </cell>
          <cell r="M282">
            <v>14.69</v>
          </cell>
          <cell r="O282">
            <v>2.0499999999999998</v>
          </cell>
          <cell r="P282">
            <v>0</v>
          </cell>
          <cell r="U282">
            <v>0</v>
          </cell>
          <cell r="V282">
            <v>0</v>
          </cell>
        </row>
        <row r="283">
          <cell r="C283" t="str">
            <v>HOSPITAL REGIONAL FERNANDO BEZERRA</v>
          </cell>
          <cell r="E283" t="str">
            <v>SANDRA MARIA LEITE ALVES BATISTA</v>
          </cell>
          <cell r="F283" t="str">
            <v>2 - Outros Profissionais da Saúde</v>
          </cell>
          <cell r="G283" t="str">
            <v>3222-05</v>
          </cell>
          <cell r="H283">
            <v>44228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2.0499999999999998</v>
          </cell>
          <cell r="P283">
            <v>0</v>
          </cell>
          <cell r="U283">
            <v>0</v>
          </cell>
          <cell r="V283">
            <v>0</v>
          </cell>
        </row>
        <row r="284">
          <cell r="C284" t="str">
            <v>HOSPITAL REGIONAL FERNANDO BEZERRA</v>
          </cell>
          <cell r="E284" t="str">
            <v>JOSE BARROS CAVALCANTE JUNIOR</v>
          </cell>
          <cell r="F284" t="str">
            <v>2 - Outros Profissionais da Saúde</v>
          </cell>
          <cell r="G284" t="str">
            <v>3222-05</v>
          </cell>
          <cell r="H284">
            <v>44228</v>
          </cell>
          <cell r="I284">
            <v>0</v>
          </cell>
          <cell r="J284">
            <v>134.95840000000001</v>
          </cell>
          <cell r="K284">
            <v>0</v>
          </cell>
          <cell r="L284">
            <v>0</v>
          </cell>
          <cell r="M284">
            <v>11</v>
          </cell>
          <cell r="O284">
            <v>2.0499999999999998</v>
          </cell>
          <cell r="P284">
            <v>0</v>
          </cell>
          <cell r="U284">
            <v>0</v>
          </cell>
          <cell r="V284">
            <v>0</v>
          </cell>
        </row>
        <row r="285">
          <cell r="C285" t="str">
            <v>HOSPITAL REGIONAL FERNANDO BEZERRA</v>
          </cell>
          <cell r="E285" t="str">
            <v>ANA VILMA SILVA HOLANDA</v>
          </cell>
          <cell r="F285" t="str">
            <v>2 - Outros Profissionais da Saúde</v>
          </cell>
          <cell r="G285" t="str">
            <v>3222-05</v>
          </cell>
          <cell r="H285">
            <v>44228</v>
          </cell>
          <cell r="I285">
            <v>0</v>
          </cell>
          <cell r="J285">
            <v>227.42560000000003</v>
          </cell>
          <cell r="K285">
            <v>0</v>
          </cell>
          <cell r="L285">
            <v>0</v>
          </cell>
          <cell r="M285">
            <v>11</v>
          </cell>
          <cell r="O285">
            <v>2.0499999999999998</v>
          </cell>
          <cell r="P285">
            <v>0</v>
          </cell>
          <cell r="U285">
            <v>0</v>
          </cell>
          <cell r="V285">
            <v>0</v>
          </cell>
        </row>
        <row r="286">
          <cell r="C286" t="str">
            <v>HOSPITAL REGIONAL FERNANDO BEZERRA</v>
          </cell>
          <cell r="E286" t="str">
            <v>FRANCISCO ANTONIO RODRIGUES GALVAO</v>
          </cell>
          <cell r="F286" t="str">
            <v>2 - Outros Profissionais da Saúde</v>
          </cell>
          <cell r="G286" t="str">
            <v>3222-05</v>
          </cell>
          <cell r="H286">
            <v>44228</v>
          </cell>
          <cell r="I286">
            <v>0</v>
          </cell>
          <cell r="J286">
            <v>149.8184</v>
          </cell>
          <cell r="K286">
            <v>0</v>
          </cell>
          <cell r="L286">
            <v>0</v>
          </cell>
          <cell r="M286">
            <v>11</v>
          </cell>
          <cell r="O286">
            <v>2.0499999999999998</v>
          </cell>
          <cell r="P286">
            <v>0</v>
          </cell>
          <cell r="U286">
            <v>0</v>
          </cell>
          <cell r="V286">
            <v>0</v>
          </cell>
        </row>
        <row r="287">
          <cell r="C287" t="str">
            <v>HOSPITAL REGIONAL FERNANDO BEZERRA</v>
          </cell>
          <cell r="E287" t="str">
            <v>MARILIA PARENTE LINS</v>
          </cell>
          <cell r="F287" t="str">
            <v>2 - Outros Profissionais da Saúde</v>
          </cell>
          <cell r="G287" t="str">
            <v>2235-05</v>
          </cell>
          <cell r="H287">
            <v>44228</v>
          </cell>
          <cell r="I287">
            <v>0</v>
          </cell>
          <cell r="J287">
            <v>217.56319999999999</v>
          </cell>
          <cell r="K287">
            <v>0</v>
          </cell>
          <cell r="L287">
            <v>0</v>
          </cell>
          <cell r="M287">
            <v>0</v>
          </cell>
          <cell r="O287">
            <v>1.28</v>
          </cell>
          <cell r="P287">
            <v>0</v>
          </cell>
          <cell r="U287">
            <v>103.28</v>
          </cell>
          <cell r="V287">
            <v>0</v>
          </cell>
          <cell r="X287" t="str">
            <v>Auxílio Creche</v>
          </cell>
        </row>
        <row r="288">
          <cell r="C288" t="str">
            <v>HOSPITAL REGIONAL FERNANDO BEZERRA</v>
          </cell>
          <cell r="E288" t="str">
            <v>FLAVIO ALVINO DA SILVA</v>
          </cell>
          <cell r="F288" t="str">
            <v>2 - Outros Profissionais da Saúde</v>
          </cell>
          <cell r="G288" t="str">
            <v>5151-10</v>
          </cell>
          <cell r="H288">
            <v>44228</v>
          </cell>
          <cell r="I288">
            <v>0</v>
          </cell>
          <cell r="J288">
            <v>123.2</v>
          </cell>
          <cell r="K288">
            <v>0</v>
          </cell>
          <cell r="L288">
            <v>0</v>
          </cell>
          <cell r="M288">
            <v>11</v>
          </cell>
          <cell r="O288">
            <v>2.0499999999999998</v>
          </cell>
          <cell r="P288">
            <v>0</v>
          </cell>
          <cell r="U288">
            <v>0</v>
          </cell>
          <cell r="V288">
            <v>0</v>
          </cell>
        </row>
        <row r="289">
          <cell r="C289" t="str">
            <v>HOSPITAL REGIONAL FERNANDO BEZERRA</v>
          </cell>
          <cell r="E289" t="str">
            <v>VALDINEIDE ALBA DA SILVA</v>
          </cell>
          <cell r="F289" t="str">
            <v>3 - Administrativo</v>
          </cell>
          <cell r="G289" t="str">
            <v>5132-05</v>
          </cell>
          <cell r="H289">
            <v>44228</v>
          </cell>
          <cell r="I289">
            <v>0</v>
          </cell>
          <cell r="J289">
            <v>108.3784</v>
          </cell>
          <cell r="K289">
            <v>0</v>
          </cell>
          <cell r="L289">
            <v>0</v>
          </cell>
          <cell r="M289">
            <v>11</v>
          </cell>
          <cell r="O289">
            <v>2.0499999999999998</v>
          </cell>
          <cell r="P289">
            <v>0</v>
          </cell>
          <cell r="U289">
            <v>0</v>
          </cell>
          <cell r="V289">
            <v>0</v>
          </cell>
        </row>
        <row r="290">
          <cell r="C290" t="str">
            <v>HOSPITAL REGIONAL FERNANDO BEZERRA</v>
          </cell>
          <cell r="E290" t="str">
            <v>JOSE JANIO BARROS PEREIRA</v>
          </cell>
          <cell r="F290" t="str">
            <v>2 - Outros Profissionais da Saúde</v>
          </cell>
          <cell r="G290" t="str">
            <v>2235-05</v>
          </cell>
          <cell r="H290">
            <v>44228</v>
          </cell>
          <cell r="I290">
            <v>0</v>
          </cell>
          <cell r="J290">
            <v>211.62799999999999</v>
          </cell>
          <cell r="K290">
            <v>0</v>
          </cell>
          <cell r="L290">
            <v>0</v>
          </cell>
          <cell r="M290">
            <v>3.08</v>
          </cell>
          <cell r="O290">
            <v>1.28</v>
          </cell>
          <cell r="P290">
            <v>0</v>
          </cell>
          <cell r="U290">
            <v>103.28</v>
          </cell>
          <cell r="V290">
            <v>0</v>
          </cell>
          <cell r="X290" t="str">
            <v>Auxílio Creche</v>
          </cell>
        </row>
        <row r="291">
          <cell r="C291" t="str">
            <v>HOSPITAL REGIONAL FERNANDO BEZERRA</v>
          </cell>
          <cell r="E291" t="str">
            <v>SARA JULIA ELIODORIO JORGE DE CARVALHO</v>
          </cell>
          <cell r="F291" t="str">
            <v>2 - Outros Profissionais da Saúde</v>
          </cell>
          <cell r="G291" t="str">
            <v>2237-10</v>
          </cell>
          <cell r="H291">
            <v>44228</v>
          </cell>
          <cell r="I291">
            <v>0</v>
          </cell>
          <cell r="J291">
            <v>237.74080000000004</v>
          </cell>
          <cell r="K291">
            <v>0</v>
          </cell>
          <cell r="L291">
            <v>0</v>
          </cell>
          <cell r="M291">
            <v>0</v>
          </cell>
          <cell r="O291">
            <v>2.0499999999999998</v>
          </cell>
          <cell r="P291">
            <v>0</v>
          </cell>
          <cell r="U291">
            <v>0</v>
          </cell>
          <cell r="V291">
            <v>0</v>
          </cell>
        </row>
        <row r="292">
          <cell r="C292" t="str">
            <v>HOSPITAL REGIONAL FERNANDO BEZERRA</v>
          </cell>
          <cell r="E292" t="str">
            <v>MARIA ALTINA DE JESUS LIMA</v>
          </cell>
          <cell r="F292" t="str">
            <v>3 - Administrativo</v>
          </cell>
          <cell r="G292" t="str">
            <v>5143-20</v>
          </cell>
          <cell r="H292">
            <v>44228</v>
          </cell>
          <cell r="I292">
            <v>0</v>
          </cell>
          <cell r="J292">
            <v>140.53200000000001</v>
          </cell>
          <cell r="K292">
            <v>0</v>
          </cell>
          <cell r="L292">
            <v>0</v>
          </cell>
          <cell r="M292">
            <v>11</v>
          </cell>
          <cell r="O292">
            <v>2.0499999999999998</v>
          </cell>
          <cell r="P292">
            <v>0</v>
          </cell>
          <cell r="U292">
            <v>0</v>
          </cell>
          <cell r="V292">
            <v>0</v>
          </cell>
        </row>
        <row r="293">
          <cell r="C293" t="str">
            <v>HOSPITAL REGIONAL FERNANDO BEZERRA</v>
          </cell>
          <cell r="E293" t="str">
            <v>EDMILSON ALEXANDRE DA SILVA</v>
          </cell>
          <cell r="F293" t="str">
            <v>2 - Outros Profissionais da Saúde</v>
          </cell>
          <cell r="G293" t="str">
            <v>7823-05</v>
          </cell>
          <cell r="H293">
            <v>44228</v>
          </cell>
          <cell r="I293">
            <v>0</v>
          </cell>
          <cell r="J293">
            <v>145.03200000000001</v>
          </cell>
          <cell r="K293">
            <v>0</v>
          </cell>
          <cell r="L293">
            <v>0</v>
          </cell>
          <cell r="M293">
            <v>13.06</v>
          </cell>
          <cell r="O293">
            <v>2.27</v>
          </cell>
          <cell r="P293">
            <v>0</v>
          </cell>
          <cell r="U293">
            <v>0</v>
          </cell>
          <cell r="V293">
            <v>0</v>
          </cell>
        </row>
        <row r="294">
          <cell r="C294" t="str">
            <v>HOSPITAL REGIONAL FERNANDO BEZERRA</v>
          </cell>
          <cell r="E294" t="str">
            <v>PAULO GONCALVES DA SILVA</v>
          </cell>
          <cell r="F294" t="str">
            <v>3 - Administrativo</v>
          </cell>
          <cell r="G294" t="str">
            <v>5132-05</v>
          </cell>
          <cell r="H294">
            <v>44228</v>
          </cell>
          <cell r="I294">
            <v>0</v>
          </cell>
          <cell r="J294">
            <v>108.42319999999999</v>
          </cell>
          <cell r="K294">
            <v>0</v>
          </cell>
          <cell r="L294">
            <v>0</v>
          </cell>
          <cell r="M294">
            <v>11</v>
          </cell>
          <cell r="O294">
            <v>2.0499999999999998</v>
          </cell>
          <cell r="P294">
            <v>0</v>
          </cell>
          <cell r="U294">
            <v>0</v>
          </cell>
          <cell r="V294">
            <v>0</v>
          </cell>
        </row>
        <row r="295">
          <cell r="C295" t="str">
            <v>HOSPITAL REGIONAL FERNANDO BEZERRA</v>
          </cell>
          <cell r="E295" t="str">
            <v>KENEDDY RICHARD BEZERRA SILVA</v>
          </cell>
          <cell r="F295" t="str">
            <v>2 - Outros Profissionais da Saúde</v>
          </cell>
          <cell r="G295" t="str">
            <v>3222-05</v>
          </cell>
          <cell r="H295">
            <v>44228</v>
          </cell>
          <cell r="I295">
            <v>0</v>
          </cell>
          <cell r="J295">
            <v>143.1464</v>
          </cell>
          <cell r="K295">
            <v>0</v>
          </cell>
          <cell r="L295">
            <v>0</v>
          </cell>
          <cell r="M295">
            <v>11</v>
          </cell>
          <cell r="O295">
            <v>2.0499999999999998</v>
          </cell>
          <cell r="P295">
            <v>0</v>
          </cell>
          <cell r="U295">
            <v>0</v>
          </cell>
          <cell r="V295">
            <v>0</v>
          </cell>
        </row>
        <row r="296">
          <cell r="C296" t="str">
            <v>HOSPITAL REGIONAL FERNANDO BEZERRA</v>
          </cell>
          <cell r="E296" t="str">
            <v>ANTONIO SILVESTRE DE SOUZA SILVA</v>
          </cell>
          <cell r="F296" t="str">
            <v>3 - Administrativo</v>
          </cell>
          <cell r="G296" t="str">
            <v>5164-05</v>
          </cell>
          <cell r="H296">
            <v>44228</v>
          </cell>
          <cell r="I296">
            <v>0</v>
          </cell>
          <cell r="J296">
            <v>124.5352</v>
          </cell>
          <cell r="K296">
            <v>0</v>
          </cell>
          <cell r="L296">
            <v>0</v>
          </cell>
          <cell r="M296">
            <v>11</v>
          </cell>
          <cell r="O296">
            <v>2.0499999999999998</v>
          </cell>
          <cell r="P296">
            <v>0</v>
          </cell>
          <cell r="U296">
            <v>0</v>
          </cell>
          <cell r="V296">
            <v>0</v>
          </cell>
        </row>
        <row r="297">
          <cell r="C297" t="str">
            <v>HOSPITAL REGIONAL FERNANDO BEZERRA</v>
          </cell>
          <cell r="E297" t="str">
            <v>VALERIA SIMIAO DE SA</v>
          </cell>
          <cell r="F297" t="str">
            <v>2 - Outros Profissionais da Saúde</v>
          </cell>
          <cell r="G297" t="str">
            <v>3222-05</v>
          </cell>
          <cell r="H297">
            <v>44228</v>
          </cell>
          <cell r="I297">
            <v>0</v>
          </cell>
          <cell r="J297">
            <v>109.71520000000001</v>
          </cell>
          <cell r="K297">
            <v>0</v>
          </cell>
          <cell r="L297">
            <v>0</v>
          </cell>
          <cell r="M297">
            <v>11</v>
          </cell>
          <cell r="O297">
            <v>2.0499999999999998</v>
          </cell>
          <cell r="P297">
            <v>0</v>
          </cell>
          <cell r="U297">
            <v>0</v>
          </cell>
          <cell r="V297">
            <v>0</v>
          </cell>
        </row>
        <row r="298">
          <cell r="C298" t="str">
            <v>HOSPITAL REGIONAL FERNANDO BEZERRA</v>
          </cell>
          <cell r="E298" t="str">
            <v>DHENNE FERREIRA DE CARVALHO DA MOTA</v>
          </cell>
          <cell r="F298" t="str">
            <v>3 - Administrativo</v>
          </cell>
          <cell r="G298" t="str">
            <v>4221-05</v>
          </cell>
          <cell r="H298">
            <v>44228</v>
          </cell>
          <cell r="I298">
            <v>0</v>
          </cell>
          <cell r="J298">
            <v>153.70400000000001</v>
          </cell>
          <cell r="K298">
            <v>0</v>
          </cell>
          <cell r="L298">
            <v>0</v>
          </cell>
          <cell r="M298">
            <v>0</v>
          </cell>
          <cell r="O298">
            <v>2.0499999999999998</v>
          </cell>
          <cell r="P298">
            <v>0</v>
          </cell>
          <cell r="U298">
            <v>0</v>
          </cell>
          <cell r="V298">
            <v>0</v>
          </cell>
        </row>
        <row r="299">
          <cell r="C299" t="str">
            <v>HOSPITAL REGIONAL FERNANDO BEZERRA</v>
          </cell>
          <cell r="E299" t="str">
            <v>ANDREIA DE SOUZA DUARTE SILVA</v>
          </cell>
          <cell r="F299" t="str">
            <v>2 - Outros Profissionais da Saúde</v>
          </cell>
          <cell r="G299" t="str">
            <v>3222-05</v>
          </cell>
          <cell r="H299">
            <v>44228</v>
          </cell>
          <cell r="I299">
            <v>0</v>
          </cell>
          <cell r="J299">
            <v>109.3952</v>
          </cell>
          <cell r="K299">
            <v>0</v>
          </cell>
          <cell r="L299">
            <v>0</v>
          </cell>
          <cell r="M299">
            <v>11</v>
          </cell>
          <cell r="O299">
            <v>2.0499999999999998</v>
          </cell>
          <cell r="P299">
            <v>0</v>
          </cell>
          <cell r="U299">
            <v>66.11</v>
          </cell>
          <cell r="V299">
            <v>0</v>
          </cell>
          <cell r="X299" t="str">
            <v>Auxílio Creche</v>
          </cell>
        </row>
        <row r="300">
          <cell r="C300" t="str">
            <v>HOSPITAL REGIONAL FERNANDO BEZERRA</v>
          </cell>
          <cell r="E300" t="str">
            <v>KAROLINE SILVA CARVALHO</v>
          </cell>
          <cell r="F300" t="str">
            <v>3 - Administrativo</v>
          </cell>
          <cell r="G300" t="str">
            <v>2234-45</v>
          </cell>
          <cell r="H300">
            <v>44228</v>
          </cell>
          <cell r="I300">
            <v>0</v>
          </cell>
          <cell r="J300">
            <v>210.0752</v>
          </cell>
          <cell r="K300">
            <v>0</v>
          </cell>
          <cell r="L300">
            <v>0</v>
          </cell>
          <cell r="M300">
            <v>3.08</v>
          </cell>
          <cell r="O300">
            <v>1.28</v>
          </cell>
          <cell r="P300">
            <v>0</v>
          </cell>
          <cell r="U300">
            <v>0</v>
          </cell>
          <cell r="V300">
            <v>0</v>
          </cell>
        </row>
        <row r="301">
          <cell r="C301" t="str">
            <v>HOSPITAL REGIONAL FERNANDO BEZERRA</v>
          </cell>
          <cell r="E301" t="str">
            <v>MARIA HELENA DA CRUZ SOARES</v>
          </cell>
          <cell r="F301" t="str">
            <v>2 - Outros Profissionais da Saúde</v>
          </cell>
          <cell r="G301" t="str">
            <v>3222-05</v>
          </cell>
          <cell r="H301">
            <v>44228</v>
          </cell>
          <cell r="I301">
            <v>0</v>
          </cell>
          <cell r="J301">
            <v>120.49040000000001</v>
          </cell>
          <cell r="K301">
            <v>0</v>
          </cell>
          <cell r="L301">
            <v>0</v>
          </cell>
          <cell r="M301">
            <v>11</v>
          </cell>
          <cell r="O301">
            <v>2.0499999999999998</v>
          </cell>
          <cell r="P301">
            <v>0</v>
          </cell>
          <cell r="U301">
            <v>64</v>
          </cell>
          <cell r="V301">
            <v>0</v>
          </cell>
          <cell r="X301" t="str">
            <v>Auxílio Creche</v>
          </cell>
        </row>
        <row r="302">
          <cell r="C302" t="str">
            <v>HOSPITAL REGIONAL FERNANDO BEZERRA</v>
          </cell>
          <cell r="E302" t="str">
            <v>SEBASTIANA ALENCAR PEREIRA</v>
          </cell>
          <cell r="F302" t="str">
            <v>2 - Outros Profissionais da Saúde</v>
          </cell>
          <cell r="G302" t="str">
            <v>3222-05</v>
          </cell>
          <cell r="H302">
            <v>44228</v>
          </cell>
          <cell r="I302">
            <v>0</v>
          </cell>
          <cell r="J302">
            <v>125.47840000000001</v>
          </cell>
          <cell r="K302">
            <v>0</v>
          </cell>
          <cell r="L302">
            <v>0</v>
          </cell>
          <cell r="M302">
            <v>11</v>
          </cell>
          <cell r="O302">
            <v>2.0499999999999998</v>
          </cell>
          <cell r="P302">
            <v>0</v>
          </cell>
          <cell r="U302">
            <v>0</v>
          </cell>
          <cell r="V302">
            <v>0</v>
          </cell>
        </row>
        <row r="303">
          <cell r="C303" t="str">
            <v>HOSPITAL REGIONAL FERNANDO BEZERRA</v>
          </cell>
          <cell r="E303" t="str">
            <v>GILDETE MARIA ALENCAR</v>
          </cell>
          <cell r="F303" t="str">
            <v>3 - Administrativo</v>
          </cell>
          <cell r="G303" t="str">
            <v>5143-20</v>
          </cell>
          <cell r="H303">
            <v>44228</v>
          </cell>
          <cell r="I303">
            <v>0</v>
          </cell>
          <cell r="J303">
            <v>105.60000000000001</v>
          </cell>
          <cell r="K303">
            <v>0</v>
          </cell>
          <cell r="L303">
            <v>0</v>
          </cell>
          <cell r="M303">
            <v>11</v>
          </cell>
          <cell r="O303">
            <v>2.0499999999999998</v>
          </cell>
          <cell r="P303">
            <v>0</v>
          </cell>
          <cell r="U303">
            <v>0</v>
          </cell>
          <cell r="V303">
            <v>0</v>
          </cell>
        </row>
        <row r="304">
          <cell r="C304" t="str">
            <v>HOSPITAL REGIONAL FERNANDO BEZERRA</v>
          </cell>
          <cell r="E304" t="str">
            <v>THASSIANO DE ARAUJO NASCIMENTO</v>
          </cell>
          <cell r="F304" t="str">
            <v>2 - Outros Profissionais da Saúde</v>
          </cell>
          <cell r="G304" t="str">
            <v>3222-05</v>
          </cell>
          <cell r="H304">
            <v>44228</v>
          </cell>
          <cell r="I304">
            <v>0</v>
          </cell>
          <cell r="J304">
            <v>125.72240000000001</v>
          </cell>
          <cell r="K304">
            <v>0</v>
          </cell>
          <cell r="L304">
            <v>0</v>
          </cell>
          <cell r="M304">
            <v>11</v>
          </cell>
          <cell r="O304">
            <v>2.0499999999999998</v>
          </cell>
          <cell r="P304">
            <v>0</v>
          </cell>
          <cell r="U304">
            <v>0</v>
          </cell>
          <cell r="V304">
            <v>0</v>
          </cell>
        </row>
        <row r="305">
          <cell r="C305" t="str">
            <v>HOSPITAL REGIONAL FERNANDO BEZERRA</v>
          </cell>
          <cell r="E305" t="str">
            <v>JOSIVANY DE CASTRO SOUZA</v>
          </cell>
          <cell r="F305" t="str">
            <v>3 - Administrativo</v>
          </cell>
          <cell r="G305" t="str">
            <v>4221-05</v>
          </cell>
          <cell r="H305">
            <v>44228</v>
          </cell>
          <cell r="I305">
            <v>0</v>
          </cell>
          <cell r="J305">
            <v>89.904799999999994</v>
          </cell>
          <cell r="K305">
            <v>0</v>
          </cell>
          <cell r="L305">
            <v>0</v>
          </cell>
          <cell r="M305">
            <v>11</v>
          </cell>
          <cell r="O305">
            <v>2.0499999999999998</v>
          </cell>
          <cell r="P305">
            <v>0</v>
          </cell>
          <cell r="U305">
            <v>0</v>
          </cell>
          <cell r="V305">
            <v>0</v>
          </cell>
        </row>
        <row r="306">
          <cell r="C306" t="str">
            <v>HOSPITAL REGIONAL FERNANDO BEZERRA</v>
          </cell>
          <cell r="E306" t="str">
            <v>ANA KAMILA FERREIRA DA SILVA</v>
          </cell>
          <cell r="F306" t="str">
            <v>2 - Outros Profissionais da Saúde</v>
          </cell>
          <cell r="G306" t="str">
            <v>5211-30</v>
          </cell>
          <cell r="H306">
            <v>44228</v>
          </cell>
          <cell r="I306">
            <v>0</v>
          </cell>
          <cell r="J306">
            <v>98.2</v>
          </cell>
          <cell r="K306">
            <v>0</v>
          </cell>
          <cell r="L306">
            <v>0</v>
          </cell>
          <cell r="M306">
            <v>11</v>
          </cell>
          <cell r="O306">
            <v>2.0499999999999998</v>
          </cell>
          <cell r="P306">
            <v>0</v>
          </cell>
          <cell r="U306">
            <v>0</v>
          </cell>
          <cell r="V306">
            <v>0</v>
          </cell>
        </row>
        <row r="307">
          <cell r="C307" t="str">
            <v>HOSPITAL REGIONAL FERNANDO BEZERRA</v>
          </cell>
          <cell r="E307" t="str">
            <v>JOAO BATISTA NAZARO DOS SANTOS</v>
          </cell>
          <cell r="F307" t="str">
            <v>2 - Outros Profissionais da Saúde</v>
          </cell>
          <cell r="G307" t="str">
            <v>3222-05</v>
          </cell>
          <cell r="H307">
            <v>44228</v>
          </cell>
          <cell r="I307">
            <v>0</v>
          </cell>
          <cell r="J307">
            <v>303.52640000000002</v>
          </cell>
          <cell r="K307">
            <v>0</v>
          </cell>
          <cell r="L307">
            <v>0</v>
          </cell>
          <cell r="M307">
            <v>1.1000000000000001</v>
          </cell>
          <cell r="O307">
            <v>2.0499999999999998</v>
          </cell>
          <cell r="P307">
            <v>0</v>
          </cell>
          <cell r="U307">
            <v>0</v>
          </cell>
          <cell r="V307">
            <v>0</v>
          </cell>
        </row>
        <row r="308">
          <cell r="C308" t="str">
            <v>HOSPITAL REGIONAL FERNANDO BEZERRA</v>
          </cell>
          <cell r="E308" t="str">
            <v>REBECCA BARBOSA DE FRANCA</v>
          </cell>
          <cell r="F308" t="str">
            <v>3 - Administrativo</v>
          </cell>
          <cell r="G308" t="str">
            <v>2410-40</v>
          </cell>
          <cell r="H308">
            <v>44228</v>
          </cell>
          <cell r="I308">
            <v>0</v>
          </cell>
          <cell r="J308">
            <v>230.11680000000001</v>
          </cell>
          <cell r="K308">
            <v>0</v>
          </cell>
          <cell r="L308">
            <v>0</v>
          </cell>
          <cell r="M308">
            <v>0</v>
          </cell>
          <cell r="O308">
            <v>2.0499999999999998</v>
          </cell>
          <cell r="P308">
            <v>0</v>
          </cell>
          <cell r="U308">
            <v>0</v>
          </cell>
          <cell r="V308">
            <v>0</v>
          </cell>
        </row>
        <row r="309">
          <cell r="C309" t="str">
            <v>HOSPITAL REGIONAL FERNANDO BEZERRA</v>
          </cell>
          <cell r="E309" t="str">
            <v>CLEBER FRANCISCO SIQUEIRA</v>
          </cell>
          <cell r="F309" t="str">
            <v>2 - Outros Profissionais da Saúde</v>
          </cell>
          <cell r="G309" t="str">
            <v>2236-05</v>
          </cell>
          <cell r="H309">
            <v>44228</v>
          </cell>
          <cell r="I309">
            <v>0</v>
          </cell>
          <cell r="J309">
            <v>206.70000000000002</v>
          </cell>
          <cell r="K309">
            <v>0</v>
          </cell>
          <cell r="L309">
            <v>0</v>
          </cell>
          <cell r="M309">
            <v>0</v>
          </cell>
          <cell r="O309">
            <v>1.28</v>
          </cell>
          <cell r="P309">
            <v>0</v>
          </cell>
          <cell r="U309">
            <v>0</v>
          </cell>
          <cell r="V309">
            <v>0</v>
          </cell>
        </row>
        <row r="310">
          <cell r="C310" t="str">
            <v>HOSPITAL REGIONAL FERNANDO BEZERRA</v>
          </cell>
          <cell r="E310" t="str">
            <v>CLAUDIA MARIA GUIMARAES</v>
          </cell>
          <cell r="F310" t="str">
            <v>2 - Outros Profissionais da Saúde</v>
          </cell>
          <cell r="G310" t="str">
            <v>3222-05</v>
          </cell>
          <cell r="H310">
            <v>44228</v>
          </cell>
          <cell r="I310">
            <v>0</v>
          </cell>
          <cell r="J310">
            <v>136.084</v>
          </cell>
          <cell r="K310">
            <v>0</v>
          </cell>
          <cell r="L310">
            <v>0</v>
          </cell>
          <cell r="M310">
            <v>0</v>
          </cell>
          <cell r="O310">
            <v>2.0499999999999998</v>
          </cell>
          <cell r="P310">
            <v>0</v>
          </cell>
          <cell r="U310">
            <v>66.11</v>
          </cell>
          <cell r="V310">
            <v>0</v>
          </cell>
          <cell r="X310" t="str">
            <v>Auxílio Creche</v>
          </cell>
        </row>
        <row r="311">
          <cell r="C311" t="str">
            <v>HOSPITAL REGIONAL FERNANDO BEZERRA</v>
          </cell>
          <cell r="E311" t="str">
            <v>IANA CARLA DE AQUINO BEZERRA</v>
          </cell>
          <cell r="F311" t="str">
            <v>2 - Outros Profissionais da Saúde</v>
          </cell>
          <cell r="G311" t="str">
            <v>2238-10</v>
          </cell>
          <cell r="H311">
            <v>44228</v>
          </cell>
          <cell r="I311">
            <v>0</v>
          </cell>
          <cell r="J311">
            <v>164.57919999999999</v>
          </cell>
          <cell r="K311">
            <v>0</v>
          </cell>
          <cell r="L311">
            <v>0</v>
          </cell>
          <cell r="M311">
            <v>18.36</v>
          </cell>
          <cell r="O311">
            <v>1.28</v>
          </cell>
          <cell r="P311">
            <v>0</v>
          </cell>
          <cell r="U311">
            <v>0</v>
          </cell>
          <cell r="V311">
            <v>0</v>
          </cell>
        </row>
        <row r="312">
          <cell r="C312" t="str">
            <v>HOSPITAL REGIONAL FERNANDO BEZERRA</v>
          </cell>
          <cell r="E312" t="str">
            <v>ERISVAN ALVES DO NASCIMENTO</v>
          </cell>
          <cell r="F312" t="str">
            <v>3 - Administrativo</v>
          </cell>
          <cell r="G312" t="str">
            <v>5174-20</v>
          </cell>
          <cell r="H312">
            <v>44228</v>
          </cell>
          <cell r="I312">
            <v>0</v>
          </cell>
          <cell r="J312">
            <v>109.43520000000001</v>
          </cell>
          <cell r="K312">
            <v>0</v>
          </cell>
          <cell r="L312">
            <v>0</v>
          </cell>
          <cell r="M312">
            <v>12.88</v>
          </cell>
          <cell r="O312">
            <v>2.0499999999999998</v>
          </cell>
          <cell r="P312">
            <v>0</v>
          </cell>
          <cell r="U312">
            <v>0</v>
          </cell>
          <cell r="V312">
            <v>0</v>
          </cell>
        </row>
        <row r="313">
          <cell r="C313" t="str">
            <v>HOSPITAL REGIONAL FERNANDO BEZERRA</v>
          </cell>
          <cell r="E313" t="str">
            <v>TEREZINHA JOANA DOS SANTOS SOUZA</v>
          </cell>
          <cell r="F313" t="str">
            <v>2 - Outros Profissionais da Saúde</v>
          </cell>
          <cell r="G313" t="str">
            <v>3222-05</v>
          </cell>
          <cell r="H313">
            <v>44228</v>
          </cell>
          <cell r="I313">
            <v>0</v>
          </cell>
          <cell r="J313">
            <v>135.4016</v>
          </cell>
          <cell r="K313">
            <v>0</v>
          </cell>
          <cell r="L313">
            <v>0</v>
          </cell>
          <cell r="M313">
            <v>11</v>
          </cell>
          <cell r="O313">
            <v>2.0499999999999998</v>
          </cell>
          <cell r="P313">
            <v>0</v>
          </cell>
          <cell r="U313">
            <v>0</v>
          </cell>
          <cell r="V313">
            <v>0</v>
          </cell>
        </row>
        <row r="314">
          <cell r="C314" t="str">
            <v>HOSPITAL REGIONAL FERNANDO BEZERRA</v>
          </cell>
          <cell r="E314" t="str">
            <v>THAMIRYS ROSEMBERG LIMA LOPES</v>
          </cell>
          <cell r="F314" t="str">
            <v>2 - Outros Profissionais da Saúde</v>
          </cell>
          <cell r="G314" t="str">
            <v>2235-05</v>
          </cell>
          <cell r="H314">
            <v>44228</v>
          </cell>
          <cell r="I314">
            <v>0</v>
          </cell>
          <cell r="J314">
            <v>289.55360000000002</v>
          </cell>
          <cell r="K314">
            <v>0</v>
          </cell>
          <cell r="L314">
            <v>0</v>
          </cell>
          <cell r="M314">
            <v>2.86</v>
          </cell>
          <cell r="O314">
            <v>1.28</v>
          </cell>
          <cell r="P314">
            <v>0</v>
          </cell>
          <cell r="U314">
            <v>0</v>
          </cell>
          <cell r="V314">
            <v>0</v>
          </cell>
        </row>
        <row r="315">
          <cell r="C315" t="str">
            <v>HOSPITAL REGIONAL FERNANDO BEZERRA</v>
          </cell>
          <cell r="E315" t="str">
            <v>ERIKA REBECA PASSOS SANTOS SILVA</v>
          </cell>
          <cell r="F315" t="str">
            <v>3 - Administrativo</v>
          </cell>
          <cell r="G315" t="str">
            <v>1422-05</v>
          </cell>
          <cell r="H315">
            <v>44228</v>
          </cell>
          <cell r="I315">
            <v>0</v>
          </cell>
          <cell r="J315">
            <v>240</v>
          </cell>
          <cell r="K315">
            <v>0</v>
          </cell>
          <cell r="L315">
            <v>0</v>
          </cell>
          <cell r="M315">
            <v>0</v>
          </cell>
          <cell r="O315">
            <v>2.0499999999999998</v>
          </cell>
          <cell r="P315">
            <v>0</v>
          </cell>
          <cell r="U315">
            <v>64</v>
          </cell>
          <cell r="V315">
            <v>0</v>
          </cell>
          <cell r="X315" t="str">
            <v>Auxílio Creche</v>
          </cell>
        </row>
        <row r="316">
          <cell r="C316" t="str">
            <v>HOSPITAL REGIONAL FERNANDO BEZERRA</v>
          </cell>
          <cell r="E316" t="str">
            <v>GLORIA BEATRIZ  MACHADO DA GRACA MACEDO</v>
          </cell>
          <cell r="F316" t="str">
            <v>3 - Administrativo</v>
          </cell>
          <cell r="G316" t="str">
            <v>1421-05</v>
          </cell>
          <cell r="H316">
            <v>44228</v>
          </cell>
          <cell r="I316">
            <v>0</v>
          </cell>
          <cell r="J316">
            <v>1101.6007999999999</v>
          </cell>
          <cell r="K316">
            <v>0</v>
          </cell>
          <cell r="L316">
            <v>0</v>
          </cell>
          <cell r="M316">
            <v>0</v>
          </cell>
          <cell r="O316">
            <v>2.0499999999999998</v>
          </cell>
          <cell r="P316">
            <v>0</v>
          </cell>
          <cell r="U316">
            <v>0</v>
          </cell>
          <cell r="V316">
            <v>0</v>
          </cell>
        </row>
        <row r="317">
          <cell r="C317" t="str">
            <v>HOSPITAL REGIONAL FERNANDO BEZERRA</v>
          </cell>
          <cell r="E317" t="str">
            <v>NADJA ULISSES VIDAL</v>
          </cell>
          <cell r="F317" t="str">
            <v>2 - Outros Profissionais da Saúde</v>
          </cell>
          <cell r="G317" t="str">
            <v>2235-05</v>
          </cell>
          <cell r="H317">
            <v>44228</v>
          </cell>
          <cell r="I317">
            <v>0</v>
          </cell>
          <cell r="J317">
            <v>330.43040000000002</v>
          </cell>
          <cell r="K317">
            <v>0</v>
          </cell>
          <cell r="L317">
            <v>0</v>
          </cell>
          <cell r="M317">
            <v>3.95</v>
          </cell>
          <cell r="O317">
            <v>1.28</v>
          </cell>
          <cell r="P317">
            <v>0</v>
          </cell>
          <cell r="U317">
            <v>0</v>
          </cell>
          <cell r="V317">
            <v>0</v>
          </cell>
        </row>
        <row r="318">
          <cell r="C318" t="str">
            <v>HOSPITAL REGIONAL FERNANDO BEZERRA</v>
          </cell>
          <cell r="E318" t="str">
            <v>NATHALIA ANNIE DE ALENCAR MATOS</v>
          </cell>
          <cell r="F318" t="str">
            <v>3 - Administrativo</v>
          </cell>
          <cell r="G318" t="str">
            <v>4110-10</v>
          </cell>
          <cell r="H318">
            <v>44228</v>
          </cell>
          <cell r="I318">
            <v>0</v>
          </cell>
          <cell r="J318">
            <v>88</v>
          </cell>
          <cell r="K318">
            <v>0</v>
          </cell>
          <cell r="L318">
            <v>0</v>
          </cell>
          <cell r="M318">
            <v>11</v>
          </cell>
          <cell r="O318">
            <v>2.0499999999999998</v>
          </cell>
          <cell r="P318">
            <v>0</v>
          </cell>
          <cell r="U318">
            <v>0</v>
          </cell>
          <cell r="V318">
            <v>0</v>
          </cell>
        </row>
        <row r="319">
          <cell r="C319" t="str">
            <v>HOSPITAL REGIONAL FERNANDO BEZERRA</v>
          </cell>
          <cell r="E319" t="str">
            <v>MAGDA ROXANA FURTADO DE ALENCAR SILVA</v>
          </cell>
          <cell r="F319" t="str">
            <v>2 - Outros Profissionais da Saúde</v>
          </cell>
          <cell r="G319" t="str">
            <v>2235-05</v>
          </cell>
          <cell r="H319">
            <v>44228</v>
          </cell>
          <cell r="I319">
            <v>0</v>
          </cell>
          <cell r="J319">
            <v>178.53439999999998</v>
          </cell>
          <cell r="K319">
            <v>0</v>
          </cell>
          <cell r="L319">
            <v>0</v>
          </cell>
          <cell r="M319">
            <v>2.86</v>
          </cell>
          <cell r="O319">
            <v>1.28</v>
          </cell>
          <cell r="P319">
            <v>0</v>
          </cell>
          <cell r="U319">
            <v>0</v>
          </cell>
          <cell r="V319">
            <v>0</v>
          </cell>
        </row>
        <row r="320">
          <cell r="C320" t="str">
            <v>HOSPITAL REGIONAL FERNANDO BEZERRA</v>
          </cell>
          <cell r="E320" t="str">
            <v>RENAN ALVES JUSTINO</v>
          </cell>
          <cell r="F320" t="str">
            <v>2 - Outros Profissionais da Saúde</v>
          </cell>
          <cell r="G320" t="str">
            <v>2236-05</v>
          </cell>
          <cell r="H320">
            <v>44228</v>
          </cell>
          <cell r="I320">
            <v>0</v>
          </cell>
          <cell r="J320">
            <v>156.1968</v>
          </cell>
          <cell r="K320">
            <v>0</v>
          </cell>
          <cell r="L320">
            <v>0</v>
          </cell>
          <cell r="M320">
            <v>2.54</v>
          </cell>
          <cell r="O320">
            <v>1.28</v>
          </cell>
          <cell r="P320">
            <v>0</v>
          </cell>
          <cell r="U320">
            <v>0</v>
          </cell>
          <cell r="V320">
            <v>0</v>
          </cell>
        </row>
        <row r="321">
          <cell r="C321" t="str">
            <v>HOSPITAL REGIONAL FERNANDO BEZERRA</v>
          </cell>
          <cell r="E321" t="str">
            <v>JAYANA OLIVEIRA MIRANDA</v>
          </cell>
          <cell r="F321" t="str">
            <v>2 - Outros Profissionais da Saúde</v>
          </cell>
          <cell r="G321" t="str">
            <v>2235-05</v>
          </cell>
          <cell r="H321">
            <v>44228</v>
          </cell>
          <cell r="I321">
            <v>0</v>
          </cell>
          <cell r="J321">
            <v>224.77680000000001</v>
          </cell>
          <cell r="K321">
            <v>0</v>
          </cell>
          <cell r="L321">
            <v>0</v>
          </cell>
          <cell r="M321">
            <v>2.86</v>
          </cell>
          <cell r="O321">
            <v>1.28</v>
          </cell>
          <cell r="P321">
            <v>0</v>
          </cell>
          <cell r="U321">
            <v>0</v>
          </cell>
          <cell r="V321">
            <v>0</v>
          </cell>
        </row>
        <row r="322">
          <cell r="C322" t="str">
            <v>HOSPITAL REGIONAL FERNANDO BEZERRA</v>
          </cell>
          <cell r="E322" t="str">
            <v>CLEITON DE ARAUJO SOARES</v>
          </cell>
          <cell r="F322" t="str">
            <v>3 - Administrativo</v>
          </cell>
          <cell r="G322" t="str">
            <v>5143-10</v>
          </cell>
          <cell r="H322">
            <v>44228</v>
          </cell>
          <cell r="I322">
            <v>0</v>
          </cell>
          <cell r="J322">
            <v>88</v>
          </cell>
          <cell r="K322">
            <v>0</v>
          </cell>
          <cell r="L322">
            <v>0</v>
          </cell>
          <cell r="M322">
            <v>11</v>
          </cell>
          <cell r="O322">
            <v>2.0499999999999998</v>
          </cell>
          <cell r="P322">
            <v>0</v>
          </cell>
          <cell r="U322">
            <v>0</v>
          </cell>
          <cell r="V322">
            <v>0</v>
          </cell>
        </row>
        <row r="323">
          <cell r="C323" t="str">
            <v>HOSPITAL REGIONAL FERNANDO BEZERRA</v>
          </cell>
          <cell r="E323" t="str">
            <v>CICERA NEYDJANNE GONCALVES SOARES</v>
          </cell>
          <cell r="F323" t="str">
            <v>2 - Outros Profissionais da Saúde</v>
          </cell>
          <cell r="G323" t="str">
            <v>3222-05</v>
          </cell>
          <cell r="H323">
            <v>44228</v>
          </cell>
          <cell r="I323">
            <v>0</v>
          </cell>
          <cell r="J323">
            <v>109.408</v>
          </cell>
          <cell r="K323">
            <v>0</v>
          </cell>
          <cell r="L323">
            <v>0</v>
          </cell>
          <cell r="M323">
            <v>11</v>
          </cell>
          <cell r="O323">
            <v>2.0499999999999998</v>
          </cell>
          <cell r="P323">
            <v>0</v>
          </cell>
          <cell r="U323">
            <v>0</v>
          </cell>
          <cell r="V323">
            <v>0</v>
          </cell>
        </row>
        <row r="324">
          <cell r="C324" t="str">
            <v>HOSPITAL REGIONAL FERNANDO BEZERRA</v>
          </cell>
          <cell r="E324" t="str">
            <v>CICERA FURTUOSO DOS SANTOS</v>
          </cell>
          <cell r="F324" t="str">
            <v>2 - Outros Profissionais da Saúde</v>
          </cell>
          <cell r="G324" t="str">
            <v>3222-05</v>
          </cell>
          <cell r="H324">
            <v>44228</v>
          </cell>
          <cell r="I324">
            <v>0</v>
          </cell>
          <cell r="J324">
            <v>106.9624</v>
          </cell>
          <cell r="K324">
            <v>0</v>
          </cell>
          <cell r="L324">
            <v>0</v>
          </cell>
          <cell r="M324">
            <v>11</v>
          </cell>
          <cell r="O324">
            <v>2.0499999999999998</v>
          </cell>
          <cell r="P324">
            <v>0</v>
          </cell>
          <cell r="U324">
            <v>0</v>
          </cell>
          <cell r="V324">
            <v>0</v>
          </cell>
        </row>
        <row r="325">
          <cell r="C325" t="str">
            <v>HOSPITAL REGIONAL FERNANDO BEZERRA</v>
          </cell>
          <cell r="E325" t="str">
            <v>ODAIR QUEIROZ DE HOLANDA</v>
          </cell>
          <cell r="F325" t="str">
            <v>2 - Outros Profissionais da Saúde</v>
          </cell>
          <cell r="G325" t="str">
            <v>2235-05</v>
          </cell>
          <cell r="H325">
            <v>44228</v>
          </cell>
          <cell r="I325">
            <v>0</v>
          </cell>
          <cell r="J325">
            <v>283.41680000000002</v>
          </cell>
          <cell r="K325">
            <v>0</v>
          </cell>
          <cell r="L325">
            <v>0</v>
          </cell>
          <cell r="M325">
            <v>3.95</v>
          </cell>
          <cell r="O325">
            <v>1.28</v>
          </cell>
          <cell r="P325">
            <v>0</v>
          </cell>
          <cell r="U325">
            <v>0</v>
          </cell>
          <cell r="V325">
            <v>0</v>
          </cell>
        </row>
        <row r="326">
          <cell r="C326" t="str">
            <v>HOSPITAL REGIONAL FERNANDO BEZERRA</v>
          </cell>
          <cell r="E326" t="str">
            <v>THARLA ANDREZA WANDERLEY GREM DE SOUZA</v>
          </cell>
          <cell r="F326" t="str">
            <v>3 - Administrativo</v>
          </cell>
          <cell r="G326" t="str">
            <v>1312-10</v>
          </cell>
          <cell r="H326">
            <v>44228</v>
          </cell>
          <cell r="I326">
            <v>0</v>
          </cell>
          <cell r="J326">
            <v>97.34559999999999</v>
          </cell>
          <cell r="K326">
            <v>0</v>
          </cell>
          <cell r="L326">
            <v>0</v>
          </cell>
          <cell r="M326">
            <v>0</v>
          </cell>
          <cell r="O326">
            <v>2.0499999999999998</v>
          </cell>
          <cell r="P326">
            <v>0</v>
          </cell>
          <cell r="U326">
            <v>0</v>
          </cell>
          <cell r="V326">
            <v>0</v>
          </cell>
        </row>
        <row r="327">
          <cell r="C327" t="str">
            <v>HOSPITAL REGIONAL FERNANDO BEZERRA</v>
          </cell>
          <cell r="E327" t="str">
            <v>TARCILA HELENA GOMES PEREIRA</v>
          </cell>
          <cell r="F327" t="str">
            <v>2 - Outros Profissionais da Saúde</v>
          </cell>
          <cell r="G327" t="str">
            <v>2235-05</v>
          </cell>
          <cell r="H327">
            <v>44228</v>
          </cell>
          <cell r="I327">
            <v>0</v>
          </cell>
          <cell r="J327">
            <v>205.29840000000002</v>
          </cell>
          <cell r="K327">
            <v>0</v>
          </cell>
          <cell r="L327">
            <v>0</v>
          </cell>
          <cell r="M327">
            <v>2.62</v>
          </cell>
          <cell r="O327">
            <v>1.28</v>
          </cell>
          <cell r="P327">
            <v>0</v>
          </cell>
          <cell r="U327">
            <v>0</v>
          </cell>
          <cell r="V327">
            <v>0</v>
          </cell>
        </row>
        <row r="328">
          <cell r="C328" t="str">
            <v>HOSPITAL REGIONAL FERNANDO BEZERRA</v>
          </cell>
          <cell r="E328" t="str">
            <v>EDNA DELMONDES DE CARVALHO</v>
          </cell>
          <cell r="F328" t="str">
            <v>3 - Administrativo</v>
          </cell>
          <cell r="G328" t="str">
            <v>4221-05</v>
          </cell>
          <cell r="H328">
            <v>44228</v>
          </cell>
          <cell r="I328">
            <v>0</v>
          </cell>
          <cell r="J328">
            <v>101.52959999999999</v>
          </cell>
          <cell r="K328">
            <v>0</v>
          </cell>
          <cell r="L328">
            <v>0</v>
          </cell>
          <cell r="M328">
            <v>11</v>
          </cell>
          <cell r="O328">
            <v>2.0499999999999998</v>
          </cell>
          <cell r="P328">
            <v>0</v>
          </cell>
          <cell r="U328">
            <v>0</v>
          </cell>
          <cell r="V328">
            <v>0</v>
          </cell>
        </row>
        <row r="329">
          <cell r="C329" t="str">
            <v>HOSPITAL REGIONAL FERNANDO BEZERRA</v>
          </cell>
          <cell r="E329" t="str">
            <v>CARLOS JUNIOR SOARES DA SILVA</v>
          </cell>
          <cell r="F329" t="str">
            <v>3 - Administrativo</v>
          </cell>
          <cell r="G329" t="str">
            <v>5143-20</v>
          </cell>
          <cell r="H329">
            <v>44228</v>
          </cell>
          <cell r="I329">
            <v>0</v>
          </cell>
          <cell r="J329">
            <v>116.18719999999999</v>
          </cell>
          <cell r="K329">
            <v>0</v>
          </cell>
          <cell r="L329">
            <v>0</v>
          </cell>
          <cell r="M329">
            <v>11</v>
          </cell>
          <cell r="O329">
            <v>2.0499999999999998</v>
          </cell>
          <cell r="P329">
            <v>0</v>
          </cell>
          <cell r="U329">
            <v>0</v>
          </cell>
          <cell r="V329">
            <v>0</v>
          </cell>
        </row>
        <row r="330">
          <cell r="C330" t="str">
            <v>HOSPITAL REGIONAL FERNANDO BEZERRA</v>
          </cell>
          <cell r="E330" t="str">
            <v>EDSO FREDSON GONCALVES DA SILVA</v>
          </cell>
          <cell r="F330" t="str">
            <v>2 - Outros Profissionais da Saúde</v>
          </cell>
          <cell r="G330" t="str">
            <v>2235-05</v>
          </cell>
          <cell r="H330">
            <v>44228</v>
          </cell>
          <cell r="I330">
            <v>0</v>
          </cell>
          <cell r="J330">
            <v>214.99119999999999</v>
          </cell>
          <cell r="K330">
            <v>0</v>
          </cell>
          <cell r="L330">
            <v>0</v>
          </cell>
          <cell r="M330">
            <v>2.62</v>
          </cell>
          <cell r="O330">
            <v>1.28</v>
          </cell>
          <cell r="P330">
            <v>0</v>
          </cell>
          <cell r="U330">
            <v>0</v>
          </cell>
          <cell r="V330">
            <v>0</v>
          </cell>
        </row>
        <row r="331">
          <cell r="C331" t="str">
            <v>HOSPITAL REGIONAL FERNANDO BEZERRA</v>
          </cell>
          <cell r="E331" t="str">
            <v>LUIZ AGOSTINHO TAVARES DOS SANTOS</v>
          </cell>
          <cell r="F331" t="str">
            <v>3 - Administrativo</v>
          </cell>
          <cell r="G331" t="str">
            <v>4110-10</v>
          </cell>
          <cell r="H331">
            <v>44228</v>
          </cell>
          <cell r="I331">
            <v>0</v>
          </cell>
          <cell r="J331">
            <v>88</v>
          </cell>
          <cell r="K331">
            <v>0</v>
          </cell>
          <cell r="L331">
            <v>0</v>
          </cell>
          <cell r="M331">
            <v>11</v>
          </cell>
          <cell r="O331">
            <v>2.0499999999999998</v>
          </cell>
          <cell r="P331">
            <v>0</v>
          </cell>
          <cell r="U331">
            <v>0</v>
          </cell>
          <cell r="V331">
            <v>0</v>
          </cell>
        </row>
        <row r="332">
          <cell r="C332" t="str">
            <v>HOSPITAL REGIONAL FERNANDO BEZERRA</v>
          </cell>
          <cell r="E332" t="str">
            <v>IGOR KAIQUE JORDAO FREIRE DE ALENCAR</v>
          </cell>
          <cell r="F332" t="str">
            <v>2 - Outros Profissionais da Saúde</v>
          </cell>
          <cell r="G332" t="str">
            <v>5211-30</v>
          </cell>
          <cell r="H332">
            <v>44228</v>
          </cell>
          <cell r="I332">
            <v>0</v>
          </cell>
          <cell r="J332">
            <v>99.426400000000001</v>
          </cell>
          <cell r="K332">
            <v>0</v>
          </cell>
          <cell r="L332">
            <v>0</v>
          </cell>
          <cell r="M332">
            <v>0</v>
          </cell>
          <cell r="O332">
            <v>2.0499999999999998</v>
          </cell>
          <cell r="P332">
            <v>0</v>
          </cell>
          <cell r="U332">
            <v>0</v>
          </cell>
          <cell r="V332">
            <v>0</v>
          </cell>
        </row>
        <row r="333">
          <cell r="C333" t="str">
            <v>HOSPITAL REGIONAL FERNANDO BEZERRA</v>
          </cell>
          <cell r="E333" t="str">
            <v>EDIANE ALVES DA SILVA</v>
          </cell>
          <cell r="F333" t="str">
            <v>2 - Outros Profissionais da Saúde</v>
          </cell>
          <cell r="G333" t="str">
            <v>2235-05</v>
          </cell>
          <cell r="H333">
            <v>44228</v>
          </cell>
          <cell r="I333">
            <v>0</v>
          </cell>
          <cell r="J333">
            <v>212.18639999999999</v>
          </cell>
          <cell r="K333">
            <v>0</v>
          </cell>
          <cell r="L333">
            <v>0</v>
          </cell>
          <cell r="M333">
            <v>2.62</v>
          </cell>
          <cell r="O333">
            <v>1.28</v>
          </cell>
          <cell r="P333">
            <v>0</v>
          </cell>
          <cell r="U333">
            <v>0</v>
          </cell>
          <cell r="V333">
            <v>0</v>
          </cell>
        </row>
        <row r="334">
          <cell r="C334" t="str">
            <v>HOSPITAL REGIONAL FERNANDO BEZERRA</v>
          </cell>
          <cell r="E334" t="str">
            <v>LINDINEZ ALVES DE CASTRO</v>
          </cell>
          <cell r="F334" t="str">
            <v>3 - Administrativo</v>
          </cell>
          <cell r="G334" t="str">
            <v>4221-05</v>
          </cell>
          <cell r="H334">
            <v>44228</v>
          </cell>
          <cell r="I334">
            <v>0</v>
          </cell>
          <cell r="J334">
            <v>88</v>
          </cell>
          <cell r="K334">
            <v>0</v>
          </cell>
          <cell r="L334">
            <v>0</v>
          </cell>
          <cell r="M334">
            <v>0</v>
          </cell>
          <cell r="O334">
            <v>2.0499999999999998</v>
          </cell>
          <cell r="P334">
            <v>0</v>
          </cell>
          <cell r="U334">
            <v>0</v>
          </cell>
          <cell r="V334">
            <v>0</v>
          </cell>
        </row>
        <row r="335">
          <cell r="C335" t="str">
            <v>HOSPITAL REGIONAL FERNANDO BEZERRA</v>
          </cell>
          <cell r="E335" t="str">
            <v>THAMYRES WELRYA GOMES DA ROCHA</v>
          </cell>
          <cell r="F335" t="str">
            <v>3 - Administrativo</v>
          </cell>
          <cell r="G335" t="str">
            <v>5135-05</v>
          </cell>
          <cell r="H335">
            <v>44228</v>
          </cell>
          <cell r="I335">
            <v>0</v>
          </cell>
          <cell r="J335">
            <v>90.034400000000005</v>
          </cell>
          <cell r="K335">
            <v>0</v>
          </cell>
          <cell r="L335">
            <v>0</v>
          </cell>
          <cell r="M335">
            <v>10.27</v>
          </cell>
          <cell r="O335">
            <v>2.0499999999999998</v>
          </cell>
          <cell r="P335">
            <v>0</v>
          </cell>
          <cell r="U335">
            <v>64</v>
          </cell>
          <cell r="V335">
            <v>0</v>
          </cell>
          <cell r="X335" t="str">
            <v>Auxílio Creche</v>
          </cell>
        </row>
        <row r="336">
          <cell r="C336" t="str">
            <v>HOSPITAL REGIONAL FERNANDO BEZERRA</v>
          </cell>
          <cell r="E336" t="str">
            <v>JAKELINE COELHO DELMONDES</v>
          </cell>
          <cell r="F336" t="str">
            <v>2 - Outros Profissionais da Saúde</v>
          </cell>
          <cell r="G336" t="str">
            <v>3222-05</v>
          </cell>
          <cell r="H336">
            <v>44228</v>
          </cell>
          <cell r="I336">
            <v>0</v>
          </cell>
          <cell r="J336">
            <v>126.7032</v>
          </cell>
          <cell r="K336">
            <v>0</v>
          </cell>
          <cell r="L336">
            <v>0</v>
          </cell>
          <cell r="M336">
            <v>0</v>
          </cell>
          <cell r="O336">
            <v>2.0499999999999998</v>
          </cell>
          <cell r="P336">
            <v>0</v>
          </cell>
          <cell r="U336">
            <v>0</v>
          </cell>
          <cell r="V336">
            <v>0</v>
          </cell>
        </row>
        <row r="337">
          <cell r="C337" t="str">
            <v>HOSPITAL REGIONAL FERNANDO BEZERRA</v>
          </cell>
          <cell r="E337" t="str">
            <v>DANIELLE MEDEIROS TAVARES</v>
          </cell>
          <cell r="F337" t="str">
            <v>2 - Outros Profissionais da Saúde</v>
          </cell>
          <cell r="G337" t="str">
            <v>3222-05</v>
          </cell>
          <cell r="H337">
            <v>44228</v>
          </cell>
          <cell r="I337">
            <v>0</v>
          </cell>
          <cell r="J337">
            <v>128.15200000000002</v>
          </cell>
          <cell r="K337">
            <v>0</v>
          </cell>
          <cell r="L337">
            <v>0</v>
          </cell>
          <cell r="M337">
            <v>11</v>
          </cell>
          <cell r="O337">
            <v>2.0499999999999998</v>
          </cell>
          <cell r="P337">
            <v>0</v>
          </cell>
          <cell r="U337">
            <v>0</v>
          </cell>
          <cell r="V337">
            <v>0</v>
          </cell>
        </row>
        <row r="338">
          <cell r="C338" t="str">
            <v>HOSPITAL REGIONAL FERNANDO BEZERRA</v>
          </cell>
          <cell r="E338" t="str">
            <v>SANDERVAL FERREIRA DA SILVA</v>
          </cell>
          <cell r="F338" t="str">
            <v>3 - Administrativo</v>
          </cell>
          <cell r="G338" t="str">
            <v>5174-20</v>
          </cell>
          <cell r="H338">
            <v>44228</v>
          </cell>
          <cell r="I338">
            <v>0</v>
          </cell>
          <cell r="J338">
            <v>103.0424</v>
          </cell>
          <cell r="K338">
            <v>0</v>
          </cell>
          <cell r="L338">
            <v>0</v>
          </cell>
          <cell r="M338">
            <v>12.88</v>
          </cell>
          <cell r="O338">
            <v>2.0499999999999998</v>
          </cell>
          <cell r="P338">
            <v>0</v>
          </cell>
          <cell r="U338">
            <v>0</v>
          </cell>
          <cell r="V338">
            <v>0</v>
          </cell>
        </row>
        <row r="339">
          <cell r="C339" t="str">
            <v>HOSPITAL REGIONAL FERNANDO BEZERRA</v>
          </cell>
          <cell r="E339" t="str">
            <v>ANTONIO ALVES DE ALENCAR</v>
          </cell>
          <cell r="F339" t="str">
            <v>2 - Outros Profissionais da Saúde</v>
          </cell>
          <cell r="G339" t="str">
            <v>5151-10</v>
          </cell>
          <cell r="H339">
            <v>44228</v>
          </cell>
          <cell r="I339">
            <v>0</v>
          </cell>
          <cell r="J339">
            <v>232.8888</v>
          </cell>
          <cell r="K339">
            <v>0</v>
          </cell>
          <cell r="L339">
            <v>0</v>
          </cell>
          <cell r="M339">
            <v>11</v>
          </cell>
          <cell r="O339">
            <v>2.0499999999999998</v>
          </cell>
          <cell r="P339">
            <v>0</v>
          </cell>
          <cell r="U339">
            <v>0</v>
          </cell>
          <cell r="V339">
            <v>0</v>
          </cell>
        </row>
        <row r="340">
          <cell r="C340" t="str">
            <v>HOSPITAL REGIONAL FERNANDO BEZERRA</v>
          </cell>
          <cell r="E340" t="str">
            <v>JOSE ALYSON SANTOS LIMA</v>
          </cell>
          <cell r="F340" t="str">
            <v>3 - Administrativo</v>
          </cell>
          <cell r="G340" t="str">
            <v>5164-05</v>
          </cell>
          <cell r="H340">
            <v>44228</v>
          </cell>
          <cell r="I340">
            <v>0</v>
          </cell>
          <cell r="J340">
            <v>133.75839999999999</v>
          </cell>
          <cell r="K340">
            <v>0</v>
          </cell>
          <cell r="L340">
            <v>0</v>
          </cell>
          <cell r="M340">
            <v>11</v>
          </cell>
          <cell r="O340">
            <v>2.0499999999999998</v>
          </cell>
          <cell r="P340">
            <v>0</v>
          </cell>
          <cell r="U340">
            <v>0</v>
          </cell>
          <cell r="V340">
            <v>0</v>
          </cell>
        </row>
        <row r="341">
          <cell r="C341" t="str">
            <v>HOSPITAL REGIONAL FERNANDO BEZERRA</v>
          </cell>
          <cell r="E341" t="str">
            <v>MICHAEL BARROS SILVA</v>
          </cell>
          <cell r="F341" t="str">
            <v>2 - Outros Profissionais da Saúde</v>
          </cell>
          <cell r="G341" t="str">
            <v>5211-30</v>
          </cell>
          <cell r="H341">
            <v>44228</v>
          </cell>
          <cell r="I341">
            <v>0</v>
          </cell>
          <cell r="J341">
            <v>110.49120000000001</v>
          </cell>
          <cell r="K341">
            <v>0</v>
          </cell>
          <cell r="L341">
            <v>0</v>
          </cell>
          <cell r="M341">
            <v>11</v>
          </cell>
          <cell r="O341">
            <v>2.0499999999999998</v>
          </cell>
          <cell r="P341">
            <v>0</v>
          </cell>
          <cell r="U341">
            <v>0</v>
          </cell>
          <cell r="V341">
            <v>0</v>
          </cell>
        </row>
        <row r="342">
          <cell r="C342" t="str">
            <v>HOSPITAL REGIONAL FERNANDO BEZERRA</v>
          </cell>
          <cell r="E342" t="str">
            <v xml:space="preserve">RANNYELA BARBOSA MACHADO </v>
          </cell>
          <cell r="F342" t="str">
            <v>2 - Outros Profissionais da Saúde</v>
          </cell>
          <cell r="G342" t="str">
            <v>2235-05</v>
          </cell>
          <cell r="H342">
            <v>44228</v>
          </cell>
          <cell r="I342">
            <v>0</v>
          </cell>
          <cell r="J342">
            <v>187.1568</v>
          </cell>
          <cell r="K342">
            <v>0</v>
          </cell>
          <cell r="L342">
            <v>0</v>
          </cell>
          <cell r="M342">
            <v>2.62</v>
          </cell>
          <cell r="O342">
            <v>1.28</v>
          </cell>
          <cell r="P342">
            <v>0</v>
          </cell>
          <cell r="U342">
            <v>103.28</v>
          </cell>
          <cell r="V342">
            <v>0</v>
          </cell>
          <cell r="X342" t="str">
            <v>Auxílio Creche</v>
          </cell>
        </row>
        <row r="343">
          <cell r="C343" t="str">
            <v>HOSPITAL REGIONAL FERNANDO BEZERRA</v>
          </cell>
          <cell r="E343" t="str">
            <v xml:space="preserve">DAMILLI KAUANE ALVES DE LIMA </v>
          </cell>
          <cell r="F343" t="str">
            <v>2 - Outros Profissionais da Saúde</v>
          </cell>
          <cell r="G343" t="str">
            <v>3222-05</v>
          </cell>
          <cell r="H343">
            <v>44228</v>
          </cell>
          <cell r="I343">
            <v>0</v>
          </cell>
          <cell r="J343">
            <v>126.35600000000001</v>
          </cell>
          <cell r="K343">
            <v>0</v>
          </cell>
          <cell r="L343">
            <v>0</v>
          </cell>
          <cell r="M343">
            <v>11</v>
          </cell>
          <cell r="O343">
            <v>2.0499999999999998</v>
          </cell>
          <cell r="P343">
            <v>0</v>
          </cell>
          <cell r="U343">
            <v>0</v>
          </cell>
          <cell r="V343">
            <v>0</v>
          </cell>
        </row>
        <row r="344">
          <cell r="C344" t="str">
            <v>HOSPITAL REGIONAL FERNANDO BEZERRA</v>
          </cell>
          <cell r="E344" t="str">
            <v>IRANEIDE DE ALENCAR SOUZA</v>
          </cell>
          <cell r="F344" t="str">
            <v>3 - Administrativo</v>
          </cell>
          <cell r="G344" t="str">
            <v>4221-05</v>
          </cell>
          <cell r="H344">
            <v>44228</v>
          </cell>
          <cell r="I344">
            <v>0</v>
          </cell>
          <cell r="J344">
            <v>111.96879999999999</v>
          </cell>
          <cell r="K344">
            <v>0</v>
          </cell>
          <cell r="L344">
            <v>0</v>
          </cell>
          <cell r="M344">
            <v>11</v>
          </cell>
          <cell r="O344">
            <v>2.0499999999999998</v>
          </cell>
          <cell r="P344">
            <v>0</v>
          </cell>
          <cell r="U344">
            <v>0</v>
          </cell>
          <cell r="V344">
            <v>0</v>
          </cell>
        </row>
        <row r="345">
          <cell r="C345" t="str">
            <v>HOSPITAL REGIONAL FERNANDO BEZERRA</v>
          </cell>
          <cell r="E345" t="str">
            <v>AZENILTON ALVES DE SA</v>
          </cell>
          <cell r="F345" t="str">
            <v>3 - Administrativo</v>
          </cell>
          <cell r="G345" t="str">
            <v>5174-20</v>
          </cell>
          <cell r="H345">
            <v>44228</v>
          </cell>
          <cell r="I345">
            <v>0</v>
          </cell>
          <cell r="J345">
            <v>104.77200000000001</v>
          </cell>
          <cell r="K345">
            <v>0</v>
          </cell>
          <cell r="L345">
            <v>0</v>
          </cell>
          <cell r="M345">
            <v>12.88</v>
          </cell>
          <cell r="O345">
            <v>2.0499999999999998</v>
          </cell>
          <cell r="P345">
            <v>0</v>
          </cell>
          <cell r="U345">
            <v>0</v>
          </cell>
          <cell r="V345">
            <v>0</v>
          </cell>
        </row>
        <row r="346">
          <cell r="C346" t="str">
            <v>HOSPITAL REGIONAL FERNANDO BEZERRA</v>
          </cell>
          <cell r="E346" t="str">
            <v>ELSON FAGNER HOLANDA DE LIMA</v>
          </cell>
          <cell r="F346" t="str">
            <v>1 - Médico</v>
          </cell>
          <cell r="G346" t="str">
            <v>2252-70</v>
          </cell>
          <cell r="H346">
            <v>44228</v>
          </cell>
          <cell r="I346">
            <v>0</v>
          </cell>
          <cell r="J346">
            <v>787.70640000000003</v>
          </cell>
          <cell r="K346">
            <v>0</v>
          </cell>
          <cell r="L346">
            <v>0</v>
          </cell>
          <cell r="M346">
            <v>0</v>
          </cell>
          <cell r="O346">
            <v>4</v>
          </cell>
          <cell r="P346">
            <v>0</v>
          </cell>
          <cell r="U346">
            <v>0</v>
          </cell>
          <cell r="V346">
            <v>0</v>
          </cell>
        </row>
        <row r="347">
          <cell r="C347" t="str">
            <v>HOSPITAL REGIONAL FERNANDO BEZERRA</v>
          </cell>
          <cell r="E347" t="str">
            <v>ROSIVAN ALVINO DOS SANTOS</v>
          </cell>
          <cell r="F347" t="str">
            <v>2 - Outros Profissionais da Saúde</v>
          </cell>
          <cell r="G347" t="str">
            <v>3516-05</v>
          </cell>
          <cell r="H347">
            <v>44228</v>
          </cell>
          <cell r="I347">
            <v>0</v>
          </cell>
          <cell r="J347">
            <v>88</v>
          </cell>
          <cell r="K347">
            <v>0</v>
          </cell>
          <cell r="L347">
            <v>0</v>
          </cell>
          <cell r="M347">
            <v>11</v>
          </cell>
          <cell r="O347">
            <v>2.0499999999999998</v>
          </cell>
          <cell r="P347">
            <v>0</v>
          </cell>
          <cell r="U347">
            <v>0</v>
          </cell>
          <cell r="V347">
            <v>0</v>
          </cell>
        </row>
        <row r="348">
          <cell r="C348" t="str">
            <v>HOSPITAL REGIONAL FERNANDO BEZERRA</v>
          </cell>
          <cell r="E348" t="str">
            <v xml:space="preserve">TAIANE DE OLIVEIRA RODRIGUES </v>
          </cell>
          <cell r="F348" t="str">
            <v>2 - Outros Profissionais da Saúde</v>
          </cell>
          <cell r="G348" t="str">
            <v>3222-05</v>
          </cell>
          <cell r="H348">
            <v>44228</v>
          </cell>
          <cell r="I348">
            <v>0</v>
          </cell>
          <cell r="J348">
            <v>114.5616</v>
          </cell>
          <cell r="K348">
            <v>0</v>
          </cell>
          <cell r="L348">
            <v>0</v>
          </cell>
          <cell r="M348">
            <v>11</v>
          </cell>
          <cell r="O348">
            <v>2.0499999999999998</v>
          </cell>
          <cell r="P348">
            <v>0</v>
          </cell>
          <cell r="U348">
            <v>0</v>
          </cell>
          <cell r="V348">
            <v>0</v>
          </cell>
        </row>
        <row r="349">
          <cell r="C349" t="str">
            <v>HOSPITAL REGIONAL FERNANDO BEZERRA</v>
          </cell>
          <cell r="E349" t="str">
            <v xml:space="preserve">EVONEIDE LEANDRO DE OLIVEIRA </v>
          </cell>
          <cell r="F349" t="str">
            <v>2 - Outros Profissionais da Saúde</v>
          </cell>
          <cell r="G349" t="str">
            <v>3222-05</v>
          </cell>
          <cell r="H349">
            <v>44228</v>
          </cell>
          <cell r="I349">
            <v>0</v>
          </cell>
          <cell r="J349">
            <v>153.512</v>
          </cell>
          <cell r="K349">
            <v>0</v>
          </cell>
          <cell r="L349">
            <v>0</v>
          </cell>
          <cell r="M349">
            <v>11</v>
          </cell>
          <cell r="O349">
            <v>2.0499999999999998</v>
          </cell>
          <cell r="P349">
            <v>0</v>
          </cell>
          <cell r="U349">
            <v>0</v>
          </cell>
          <cell r="V349">
            <v>0</v>
          </cell>
        </row>
        <row r="350">
          <cell r="C350" t="str">
            <v>HOSPITAL REGIONAL FERNANDO BEZERRA</v>
          </cell>
          <cell r="E350" t="str">
            <v xml:space="preserve">JANE KALLY ALVES DE ARAUJO RIBEIRO </v>
          </cell>
          <cell r="F350" t="str">
            <v>2 - Outros Profissionais da Saúde</v>
          </cell>
          <cell r="G350" t="str">
            <v>3222-05</v>
          </cell>
          <cell r="H350">
            <v>44228</v>
          </cell>
          <cell r="I350">
            <v>0</v>
          </cell>
          <cell r="J350">
            <v>114.49040000000001</v>
          </cell>
          <cell r="K350">
            <v>0</v>
          </cell>
          <cell r="L350">
            <v>0</v>
          </cell>
          <cell r="M350">
            <v>0</v>
          </cell>
          <cell r="O350">
            <v>2.0499999999999998</v>
          </cell>
          <cell r="P350">
            <v>0</v>
          </cell>
          <cell r="U350">
            <v>64</v>
          </cell>
          <cell r="V350">
            <v>0</v>
          </cell>
          <cell r="X350" t="str">
            <v>Auxílio Creche</v>
          </cell>
        </row>
        <row r="351">
          <cell r="C351" t="str">
            <v>HOSPITAL REGIONAL FERNANDO BEZERRA</v>
          </cell>
          <cell r="E351" t="str">
            <v>JOSE VALMIR RAMOS LACERDA FILHO</v>
          </cell>
          <cell r="F351" t="str">
            <v>1 - Médico</v>
          </cell>
          <cell r="G351" t="str">
            <v>2252-70</v>
          </cell>
          <cell r="H351">
            <v>44228</v>
          </cell>
          <cell r="I351">
            <v>0</v>
          </cell>
          <cell r="J351">
            <v>673.37440000000004</v>
          </cell>
          <cell r="K351">
            <v>0</v>
          </cell>
          <cell r="L351">
            <v>0</v>
          </cell>
          <cell r="M351">
            <v>0</v>
          </cell>
          <cell r="O351">
            <v>4</v>
          </cell>
          <cell r="P351">
            <v>0</v>
          </cell>
          <cell r="U351">
            <v>0</v>
          </cell>
          <cell r="V351">
            <v>0</v>
          </cell>
        </row>
        <row r="352">
          <cell r="C352" t="str">
            <v>HOSPITAL REGIONAL FERNANDO BEZERRA</v>
          </cell>
          <cell r="E352" t="str">
            <v>ANESIA JOSE DOS SANTOS</v>
          </cell>
          <cell r="F352" t="str">
            <v>3 - Administrativo</v>
          </cell>
          <cell r="G352" t="str">
            <v>2522-10</v>
          </cell>
          <cell r="H352">
            <v>44228</v>
          </cell>
          <cell r="I352">
            <v>0</v>
          </cell>
          <cell r="J352">
            <v>158.3552</v>
          </cell>
          <cell r="K352">
            <v>0</v>
          </cell>
          <cell r="L352">
            <v>0</v>
          </cell>
          <cell r="M352">
            <v>0</v>
          </cell>
          <cell r="O352">
            <v>2.0499999999999998</v>
          </cell>
          <cell r="P352">
            <v>0</v>
          </cell>
          <cell r="U352">
            <v>0</v>
          </cell>
          <cell r="V352">
            <v>0</v>
          </cell>
        </row>
        <row r="353">
          <cell r="C353" t="str">
            <v>HOSPITAL REGIONAL FERNANDO BEZERRA</v>
          </cell>
          <cell r="E353" t="str">
            <v>RUBENS GABRIEL MACEDO LIMA</v>
          </cell>
          <cell r="F353" t="str">
            <v>3 - Administrativo</v>
          </cell>
          <cell r="G353" t="str">
            <v>4110-10</v>
          </cell>
          <cell r="H353">
            <v>44228</v>
          </cell>
          <cell r="I353">
            <v>0</v>
          </cell>
          <cell r="J353">
            <v>10.3332</v>
          </cell>
          <cell r="K353">
            <v>0</v>
          </cell>
          <cell r="L353">
            <v>0</v>
          </cell>
          <cell r="M353">
            <v>0</v>
          </cell>
          <cell r="O353">
            <v>2.0499999999999998</v>
          </cell>
          <cell r="P353">
            <v>0</v>
          </cell>
          <cell r="U353">
            <v>0</v>
          </cell>
          <cell r="V353">
            <v>0</v>
          </cell>
        </row>
        <row r="354">
          <cell r="C354" t="str">
            <v>HOSPITAL REGIONAL FERNANDO BEZERRA</v>
          </cell>
          <cell r="E354" t="str">
            <v>EIRAN ERIK PEREIRA SILVA</v>
          </cell>
          <cell r="F354" t="str">
            <v>3 - Administrativo</v>
          </cell>
          <cell r="G354" t="str">
            <v>4110-10</v>
          </cell>
          <cell r="H354">
            <v>44228</v>
          </cell>
          <cell r="I354">
            <v>0</v>
          </cell>
          <cell r="J354">
            <v>10.3332</v>
          </cell>
          <cell r="K354">
            <v>0</v>
          </cell>
          <cell r="L354">
            <v>0</v>
          </cell>
          <cell r="M354">
            <v>0</v>
          </cell>
          <cell r="O354">
            <v>2.0499999999999998</v>
          </cell>
          <cell r="P354">
            <v>0</v>
          </cell>
          <cell r="U354">
            <v>0</v>
          </cell>
          <cell r="V354">
            <v>0</v>
          </cell>
        </row>
        <row r="355">
          <cell r="C355" t="str">
            <v>HOSPITAL REGIONAL FERNANDO BEZERRA</v>
          </cell>
          <cell r="E355" t="str">
            <v>MATHEUS ALENCAR DE SOUZA</v>
          </cell>
          <cell r="F355" t="str">
            <v>3 - Administrativo</v>
          </cell>
          <cell r="G355" t="str">
            <v>4110-10</v>
          </cell>
          <cell r="H355">
            <v>44228</v>
          </cell>
          <cell r="I355">
            <v>0</v>
          </cell>
          <cell r="J355">
            <v>10.3332</v>
          </cell>
          <cell r="K355">
            <v>0</v>
          </cell>
          <cell r="L355">
            <v>0</v>
          </cell>
          <cell r="M355">
            <v>0</v>
          </cell>
          <cell r="O355">
            <v>2.0499999999999998</v>
          </cell>
          <cell r="P355">
            <v>0</v>
          </cell>
          <cell r="U355">
            <v>0</v>
          </cell>
          <cell r="V355">
            <v>0</v>
          </cell>
        </row>
        <row r="356">
          <cell r="C356" t="str">
            <v>HOSPITAL REGIONAL FERNANDO BEZERRA</v>
          </cell>
          <cell r="E356" t="str">
            <v>ROSANIRA GOMES PEREIRA</v>
          </cell>
          <cell r="F356" t="str">
            <v>2 - Outros Profissionais da Saúde</v>
          </cell>
          <cell r="G356" t="str">
            <v>3222-05</v>
          </cell>
          <cell r="H356">
            <v>44228</v>
          </cell>
          <cell r="I356">
            <v>0</v>
          </cell>
          <cell r="J356">
            <v>126.548</v>
          </cell>
          <cell r="K356">
            <v>0</v>
          </cell>
          <cell r="L356">
            <v>0</v>
          </cell>
          <cell r="M356">
            <v>11</v>
          </cell>
          <cell r="O356">
            <v>2.0499999999999998</v>
          </cell>
          <cell r="P356">
            <v>0</v>
          </cell>
          <cell r="U356">
            <v>0</v>
          </cell>
          <cell r="V356">
            <v>0</v>
          </cell>
        </row>
        <row r="357">
          <cell r="C357" t="str">
            <v>HOSPITAL REGIONAL FERNANDO BEZERRA</v>
          </cell>
          <cell r="E357" t="str">
            <v>CARLENE BELO LIRA</v>
          </cell>
          <cell r="F357" t="str">
            <v>2 - Outros Profissionais da Saúde</v>
          </cell>
          <cell r="G357" t="str">
            <v>3222-05</v>
          </cell>
          <cell r="H357">
            <v>44228</v>
          </cell>
          <cell r="I357">
            <v>0</v>
          </cell>
          <cell r="J357">
            <v>134.26400000000001</v>
          </cell>
          <cell r="K357">
            <v>0</v>
          </cell>
          <cell r="L357">
            <v>0</v>
          </cell>
          <cell r="M357">
            <v>11</v>
          </cell>
          <cell r="O357">
            <v>2.0499999999999998</v>
          </cell>
          <cell r="P357">
            <v>0</v>
          </cell>
          <cell r="U357">
            <v>0</v>
          </cell>
          <cell r="V357">
            <v>0</v>
          </cell>
        </row>
        <row r="358">
          <cell r="C358" t="str">
            <v>HOSPITAL REGIONAL FERNANDO BEZERRA</v>
          </cell>
          <cell r="E358" t="str">
            <v>AUZENITA PEREIRA DA SILVA</v>
          </cell>
          <cell r="F358" t="str">
            <v>2 - Outros Profissionais da Saúde</v>
          </cell>
          <cell r="G358" t="str">
            <v>3222-05</v>
          </cell>
          <cell r="H358">
            <v>44228</v>
          </cell>
          <cell r="I358">
            <v>0</v>
          </cell>
          <cell r="J358">
            <v>126.548</v>
          </cell>
          <cell r="K358">
            <v>0</v>
          </cell>
          <cell r="L358">
            <v>0</v>
          </cell>
          <cell r="M358">
            <v>0</v>
          </cell>
          <cell r="O358">
            <v>2.0499999999999998</v>
          </cell>
          <cell r="P358">
            <v>0</v>
          </cell>
          <cell r="U358">
            <v>0</v>
          </cell>
          <cell r="V358">
            <v>0</v>
          </cell>
        </row>
        <row r="359">
          <cell r="C359" t="str">
            <v>HOSPITAL REGIONAL FERNANDO BEZERRA</v>
          </cell>
          <cell r="E359" t="str">
            <v>RUBENILSON ALVES DE CASTRO</v>
          </cell>
          <cell r="F359" t="str">
            <v>2 - Outros Profissionais da Saúde</v>
          </cell>
          <cell r="G359" t="str">
            <v>2235-05</v>
          </cell>
          <cell r="H359">
            <v>44228</v>
          </cell>
          <cell r="I359">
            <v>0</v>
          </cell>
          <cell r="J359">
            <v>148.33120000000002</v>
          </cell>
          <cell r="K359">
            <v>0</v>
          </cell>
          <cell r="L359">
            <v>0</v>
          </cell>
          <cell r="M359">
            <v>2.39</v>
          </cell>
          <cell r="O359">
            <v>1.28</v>
          </cell>
          <cell r="P359">
            <v>0</v>
          </cell>
          <cell r="U359">
            <v>0</v>
          </cell>
          <cell r="V359">
            <v>0</v>
          </cell>
        </row>
        <row r="360">
          <cell r="C360" t="str">
            <v>HOSPITAL REGIONAL FERNANDO BEZERRA</v>
          </cell>
          <cell r="E360" t="str">
            <v xml:space="preserve">INACIA FRANCISLENE DA SILVA PEREIRA </v>
          </cell>
          <cell r="F360" t="str">
            <v>2 - Outros Profissionais da Saúde</v>
          </cell>
          <cell r="G360" t="str">
            <v>3222-05</v>
          </cell>
          <cell r="H360">
            <v>44228</v>
          </cell>
          <cell r="I360">
            <v>0</v>
          </cell>
          <cell r="J360">
            <v>109.408</v>
          </cell>
          <cell r="K360">
            <v>0</v>
          </cell>
          <cell r="L360">
            <v>0</v>
          </cell>
          <cell r="M360">
            <v>11</v>
          </cell>
          <cell r="O360">
            <v>2.0499999999999998</v>
          </cell>
          <cell r="P360">
            <v>0</v>
          </cell>
          <cell r="U360">
            <v>0</v>
          </cell>
          <cell r="V360">
            <v>0</v>
          </cell>
        </row>
        <row r="361">
          <cell r="C361" t="str">
            <v>HOSPITAL REGIONAL FERNANDO BEZERRA</v>
          </cell>
          <cell r="E361" t="str">
            <v xml:space="preserve">GISLENE DA SILVA LUNA </v>
          </cell>
          <cell r="F361" t="str">
            <v>2 - Outros Profissionais da Saúde</v>
          </cell>
          <cell r="G361" t="str">
            <v>3222-05</v>
          </cell>
          <cell r="H361">
            <v>44228</v>
          </cell>
          <cell r="I361">
            <v>0</v>
          </cell>
          <cell r="J361">
            <v>115.92</v>
          </cell>
          <cell r="K361">
            <v>0</v>
          </cell>
          <cell r="L361">
            <v>0</v>
          </cell>
          <cell r="M361">
            <v>11</v>
          </cell>
          <cell r="O361">
            <v>2.0499999999999998</v>
          </cell>
          <cell r="P361">
            <v>0</v>
          </cell>
          <cell r="U361">
            <v>64</v>
          </cell>
          <cell r="V361">
            <v>0</v>
          </cell>
          <cell r="X361" t="str">
            <v>Auxílio Creche</v>
          </cell>
        </row>
        <row r="362">
          <cell r="C362" t="str">
            <v>HOSPITAL REGIONAL FERNANDO BEZERRA</v>
          </cell>
          <cell r="E362" t="str">
            <v>MARIA JOSE PINHEIRO DOS SANTOS</v>
          </cell>
          <cell r="F362" t="str">
            <v>2 - Outros Profissionais da Saúde</v>
          </cell>
          <cell r="G362" t="str">
            <v>3222-05</v>
          </cell>
          <cell r="H362">
            <v>44228</v>
          </cell>
          <cell r="I362">
            <v>0</v>
          </cell>
          <cell r="J362">
            <v>124.0192</v>
          </cell>
          <cell r="K362">
            <v>0</v>
          </cell>
          <cell r="L362">
            <v>0</v>
          </cell>
          <cell r="M362">
            <v>11</v>
          </cell>
          <cell r="O362">
            <v>2.0499999999999998</v>
          </cell>
          <cell r="P362">
            <v>0</v>
          </cell>
          <cell r="U362">
            <v>0</v>
          </cell>
          <cell r="V362">
            <v>0</v>
          </cell>
        </row>
        <row r="363">
          <cell r="C363" t="str">
            <v>HOSPITAL REGIONAL FERNANDO BEZERRA</v>
          </cell>
          <cell r="E363" t="str">
            <v>FRANCISCA MARIA DOS SANTOS ARAUJO</v>
          </cell>
          <cell r="F363" t="str">
            <v>2 - Outros Profissionais da Saúde</v>
          </cell>
          <cell r="G363" t="str">
            <v>3222-05</v>
          </cell>
          <cell r="H363">
            <v>44228</v>
          </cell>
          <cell r="I363">
            <v>0</v>
          </cell>
          <cell r="J363">
            <v>143.55520000000001</v>
          </cell>
          <cell r="K363">
            <v>0</v>
          </cell>
          <cell r="L363">
            <v>0</v>
          </cell>
          <cell r="M363">
            <v>11</v>
          </cell>
          <cell r="O363">
            <v>2.0499999999999998</v>
          </cell>
          <cell r="P363">
            <v>0</v>
          </cell>
          <cell r="U363">
            <v>0</v>
          </cell>
          <cell r="V363">
            <v>0</v>
          </cell>
        </row>
        <row r="364">
          <cell r="C364" t="str">
            <v>HOSPITAL REGIONAL FERNANDO BEZERRA</v>
          </cell>
          <cell r="E364" t="str">
            <v>BRUNO BEZERRA ANDRE</v>
          </cell>
          <cell r="F364" t="str">
            <v>2 - Outros Profissionais da Saúde</v>
          </cell>
          <cell r="G364" t="str">
            <v>2235-05</v>
          </cell>
          <cell r="H364">
            <v>44228</v>
          </cell>
          <cell r="I364">
            <v>0</v>
          </cell>
          <cell r="J364">
            <v>177.3888</v>
          </cell>
          <cell r="K364">
            <v>0</v>
          </cell>
          <cell r="L364">
            <v>0</v>
          </cell>
          <cell r="M364">
            <v>2.39</v>
          </cell>
          <cell r="O364">
            <v>1.28</v>
          </cell>
          <cell r="P364">
            <v>0</v>
          </cell>
          <cell r="U364">
            <v>0</v>
          </cell>
          <cell r="V364">
            <v>0</v>
          </cell>
        </row>
        <row r="365">
          <cell r="C365" t="str">
            <v>HOSPITAL REGIONAL FERNANDO BEZERRA</v>
          </cell>
          <cell r="E365" t="str">
            <v>MARIA DE LOURDES GOMES DO NASCIMENTO NETA</v>
          </cell>
          <cell r="F365" t="str">
            <v>3 - Administrativo</v>
          </cell>
          <cell r="G365" t="str">
            <v>5135-05</v>
          </cell>
          <cell r="H365">
            <v>44228</v>
          </cell>
          <cell r="I365">
            <v>0</v>
          </cell>
          <cell r="J365">
            <v>96.61760000000001</v>
          </cell>
          <cell r="K365">
            <v>0</v>
          </cell>
          <cell r="L365">
            <v>0</v>
          </cell>
          <cell r="M365">
            <v>11</v>
          </cell>
          <cell r="O365">
            <v>2.0499999999999998</v>
          </cell>
          <cell r="P365">
            <v>0</v>
          </cell>
          <cell r="U365">
            <v>0</v>
          </cell>
          <cell r="V365">
            <v>0</v>
          </cell>
        </row>
        <row r="366">
          <cell r="C366" t="str">
            <v>HOSPITAL REGIONAL FERNANDO BEZERRA</v>
          </cell>
          <cell r="E366" t="str">
            <v>CLAUDIO AFONSO DA SILVA OLIVEIRA</v>
          </cell>
          <cell r="F366" t="str">
            <v>2 - Outros Profissionais da Saúde</v>
          </cell>
          <cell r="G366" t="str">
            <v>3222-05</v>
          </cell>
          <cell r="H366">
            <v>44228</v>
          </cell>
          <cell r="I366">
            <v>0</v>
          </cell>
          <cell r="J366">
            <v>136.40799999999999</v>
          </cell>
          <cell r="K366">
            <v>0</v>
          </cell>
          <cell r="L366">
            <v>0</v>
          </cell>
          <cell r="M366">
            <v>11</v>
          </cell>
          <cell r="O366">
            <v>2.0499999999999998</v>
          </cell>
          <cell r="P366">
            <v>0</v>
          </cell>
          <cell r="U366">
            <v>0</v>
          </cell>
          <cell r="V366">
            <v>0</v>
          </cell>
        </row>
        <row r="367">
          <cell r="C367" t="str">
            <v>HOSPITAL REGIONAL FERNANDO BEZERRA</v>
          </cell>
          <cell r="E367" t="str">
            <v>SANTANA RODRIGUES DA SILVA ALVES</v>
          </cell>
          <cell r="F367" t="str">
            <v>2 - Outros Profissionais da Saúde</v>
          </cell>
          <cell r="G367" t="str">
            <v>5174-20</v>
          </cell>
          <cell r="H367">
            <v>44228</v>
          </cell>
          <cell r="I367">
            <v>0</v>
          </cell>
          <cell r="J367">
            <v>154.08080000000001</v>
          </cell>
          <cell r="K367">
            <v>0</v>
          </cell>
          <cell r="L367">
            <v>0</v>
          </cell>
          <cell r="M367">
            <v>11</v>
          </cell>
          <cell r="O367">
            <v>2.0499999999999998</v>
          </cell>
          <cell r="P367">
            <v>0</v>
          </cell>
          <cell r="U367">
            <v>0</v>
          </cell>
          <cell r="V367">
            <v>0</v>
          </cell>
        </row>
        <row r="368">
          <cell r="C368" t="str">
            <v>HOSPITAL REGIONAL FERNANDO BEZERRA</v>
          </cell>
          <cell r="E368" t="str">
            <v>ROSEANE ARAUJO DOS SANTOS</v>
          </cell>
          <cell r="F368" t="str">
            <v>2 - Outros Profissionais da Saúde</v>
          </cell>
          <cell r="G368" t="str">
            <v>3226-05</v>
          </cell>
          <cell r="H368">
            <v>44228</v>
          </cell>
          <cell r="I368">
            <v>0</v>
          </cell>
          <cell r="J368">
            <v>88</v>
          </cell>
          <cell r="K368">
            <v>0</v>
          </cell>
          <cell r="L368">
            <v>0</v>
          </cell>
          <cell r="M368">
            <v>11</v>
          </cell>
          <cell r="O368">
            <v>2.0499999999999998</v>
          </cell>
          <cell r="P368">
            <v>0</v>
          </cell>
          <cell r="U368">
            <v>0</v>
          </cell>
          <cell r="V368">
            <v>0</v>
          </cell>
        </row>
        <row r="369">
          <cell r="C369" t="str">
            <v>HOSPITAL REGIONAL FERNANDO BEZERRA</v>
          </cell>
          <cell r="E369" t="str">
            <v>MARIA JAQUELINE PEREIRA DE SOUZA</v>
          </cell>
          <cell r="F369" t="str">
            <v>2 - Outros Profissionais da Saúde</v>
          </cell>
          <cell r="G369" t="str">
            <v>3222-05</v>
          </cell>
          <cell r="H369">
            <v>44228</v>
          </cell>
          <cell r="I369">
            <v>0</v>
          </cell>
          <cell r="J369">
            <v>107.6944</v>
          </cell>
          <cell r="K369">
            <v>0</v>
          </cell>
          <cell r="L369">
            <v>0</v>
          </cell>
          <cell r="M369">
            <v>0</v>
          </cell>
          <cell r="O369">
            <v>2.0499999999999998</v>
          </cell>
          <cell r="P369">
            <v>0</v>
          </cell>
          <cell r="U369">
            <v>0</v>
          </cell>
          <cell r="V369">
            <v>0</v>
          </cell>
        </row>
        <row r="370">
          <cell r="C370" t="str">
            <v>HOSPITAL REGIONAL FERNANDO BEZERRA</v>
          </cell>
          <cell r="E370" t="str">
            <v>JACKELINE MAYARA MIRANDA DE OLIVEIRA</v>
          </cell>
          <cell r="F370" t="str">
            <v>2 - Outros Profissionais da Saúde</v>
          </cell>
          <cell r="G370" t="str">
            <v>2235-05</v>
          </cell>
          <cell r="H370">
            <v>44228</v>
          </cell>
          <cell r="I370">
            <v>0</v>
          </cell>
          <cell r="J370">
            <v>170.3784</v>
          </cell>
          <cell r="K370">
            <v>0</v>
          </cell>
          <cell r="L370">
            <v>0</v>
          </cell>
          <cell r="M370">
            <v>2.39</v>
          </cell>
          <cell r="O370">
            <v>1.28</v>
          </cell>
          <cell r="P370">
            <v>0</v>
          </cell>
          <cell r="U370">
            <v>103.28</v>
          </cell>
          <cell r="V370">
            <v>0</v>
          </cell>
          <cell r="X370" t="str">
            <v>Auxílio Creche</v>
          </cell>
        </row>
        <row r="371">
          <cell r="C371" t="str">
            <v>HOSPITAL REGIONAL FERNANDO BEZERRA</v>
          </cell>
          <cell r="E371" t="str">
            <v>AMARO FERNANDES DA SILVA JUNIOR</v>
          </cell>
          <cell r="F371" t="str">
            <v>3 - Administrativo</v>
          </cell>
          <cell r="G371" t="str">
            <v>3222-05</v>
          </cell>
          <cell r="H371">
            <v>44228</v>
          </cell>
          <cell r="I371">
            <v>0</v>
          </cell>
          <cell r="J371">
            <v>186.72</v>
          </cell>
          <cell r="K371">
            <v>0</v>
          </cell>
          <cell r="L371">
            <v>0</v>
          </cell>
          <cell r="M371">
            <v>0</v>
          </cell>
          <cell r="O371">
            <v>2.0499999999999998</v>
          </cell>
          <cell r="P371">
            <v>0</v>
          </cell>
          <cell r="U371">
            <v>0</v>
          </cell>
          <cell r="V371">
            <v>0</v>
          </cell>
        </row>
        <row r="372">
          <cell r="C372" t="str">
            <v>HOSPITAL REGIONAL FERNANDO BEZERRA</v>
          </cell>
          <cell r="E372" t="str">
            <v>FABIANA COSTA DA SILVA</v>
          </cell>
          <cell r="F372" t="str">
            <v>3 - Administrativo</v>
          </cell>
          <cell r="G372" t="str">
            <v>1425-20</v>
          </cell>
          <cell r="H372">
            <v>44228</v>
          </cell>
          <cell r="I372">
            <v>0</v>
          </cell>
          <cell r="J372">
            <v>105.60000000000001</v>
          </cell>
          <cell r="K372">
            <v>0</v>
          </cell>
          <cell r="L372">
            <v>0</v>
          </cell>
          <cell r="M372">
            <v>11</v>
          </cell>
          <cell r="O372">
            <v>2.0499999999999998</v>
          </cell>
          <cell r="P372">
            <v>0</v>
          </cell>
          <cell r="U372">
            <v>0</v>
          </cell>
          <cell r="V372">
            <v>0</v>
          </cell>
        </row>
        <row r="373">
          <cell r="C373" t="str">
            <v>HOSPITAL REGIONAL FERNANDO BEZERRA</v>
          </cell>
          <cell r="E373" t="str">
            <v>MARIA DO SOCORRO DOS SANTOS E SILVA</v>
          </cell>
          <cell r="F373" t="str">
            <v>3 - Administrativo</v>
          </cell>
          <cell r="G373" t="str">
            <v>5174-20</v>
          </cell>
          <cell r="H373">
            <v>44228</v>
          </cell>
          <cell r="I373">
            <v>0</v>
          </cell>
          <cell r="J373">
            <v>116.56399999999999</v>
          </cell>
          <cell r="K373">
            <v>0</v>
          </cell>
          <cell r="L373">
            <v>0</v>
          </cell>
          <cell r="M373">
            <v>11</v>
          </cell>
          <cell r="O373">
            <v>2.0499999999999998</v>
          </cell>
          <cell r="P373">
            <v>0</v>
          </cell>
          <cell r="U373">
            <v>0</v>
          </cell>
          <cell r="V373">
            <v>0</v>
          </cell>
        </row>
        <row r="374">
          <cell r="C374" t="str">
            <v>HOSPITAL REGIONAL FERNANDO BEZERRA</v>
          </cell>
          <cell r="E374" t="str">
            <v>BRUNA ARAUJO DA SILVA</v>
          </cell>
          <cell r="F374" t="str">
            <v>2 - Outros Profissionais da Saúde</v>
          </cell>
          <cell r="G374" t="str">
            <v>3222-05</v>
          </cell>
          <cell r="H374">
            <v>44228</v>
          </cell>
          <cell r="I374">
            <v>0</v>
          </cell>
          <cell r="J374">
            <v>107.212</v>
          </cell>
          <cell r="K374">
            <v>0</v>
          </cell>
          <cell r="L374">
            <v>0</v>
          </cell>
          <cell r="M374">
            <v>11</v>
          </cell>
          <cell r="O374">
            <v>2.0499999999999998</v>
          </cell>
          <cell r="P374">
            <v>0</v>
          </cell>
          <cell r="U374">
            <v>0</v>
          </cell>
          <cell r="V374">
            <v>0</v>
          </cell>
        </row>
        <row r="375">
          <cell r="C375" t="str">
            <v>HOSPITAL REGIONAL FERNANDO BEZERRA</v>
          </cell>
          <cell r="E375" t="str">
            <v>JOSE ALVES DO MONTE</v>
          </cell>
          <cell r="F375" t="str">
            <v>3 - Administrativo</v>
          </cell>
          <cell r="G375" t="str">
            <v>3222-05</v>
          </cell>
          <cell r="H375">
            <v>44228</v>
          </cell>
          <cell r="I375">
            <v>0</v>
          </cell>
          <cell r="J375">
            <v>424.32</v>
          </cell>
          <cell r="K375">
            <v>0</v>
          </cell>
          <cell r="L375">
            <v>0</v>
          </cell>
          <cell r="M375">
            <v>0</v>
          </cell>
          <cell r="O375">
            <v>2.0499999999999998</v>
          </cell>
          <cell r="P375">
            <v>0</v>
          </cell>
          <cell r="U375">
            <v>0</v>
          </cell>
          <cell r="V375">
            <v>0</v>
          </cell>
        </row>
        <row r="376">
          <cell r="C376" t="str">
            <v>HOSPITAL REGIONAL FERNANDO BEZERRA</v>
          </cell>
          <cell r="E376" t="str">
            <v>MARCOS VINICIUS ALENCAR DIAS</v>
          </cell>
          <cell r="F376" t="str">
            <v>3 - Administrativo</v>
          </cell>
          <cell r="G376" t="str">
            <v>1231-15</v>
          </cell>
          <cell r="H376">
            <v>44228</v>
          </cell>
          <cell r="I376">
            <v>0</v>
          </cell>
          <cell r="J376">
            <v>91.367999999999995</v>
          </cell>
          <cell r="K376">
            <v>0</v>
          </cell>
          <cell r="L376">
            <v>0</v>
          </cell>
          <cell r="M376">
            <v>11</v>
          </cell>
          <cell r="O376">
            <v>2.0499999999999998</v>
          </cell>
          <cell r="P376">
            <v>0</v>
          </cell>
          <cell r="U376">
            <v>0</v>
          </cell>
          <cell r="V376">
            <v>0</v>
          </cell>
        </row>
        <row r="377">
          <cell r="C377" t="str">
            <v>HOSPITAL REGIONAL FERNANDO BEZERRA</v>
          </cell>
          <cell r="E377" t="str">
            <v xml:space="preserve">JUCIANE ROCHA RIBEIRO </v>
          </cell>
          <cell r="F377" t="str">
            <v>2 - Outros Profissionais da Saúde</v>
          </cell>
          <cell r="G377" t="str">
            <v>3222-05</v>
          </cell>
          <cell r="H377">
            <v>44228</v>
          </cell>
          <cell r="I377">
            <v>0</v>
          </cell>
          <cell r="J377">
            <v>214.83919999999998</v>
          </cell>
          <cell r="K377">
            <v>0</v>
          </cell>
          <cell r="L377">
            <v>0</v>
          </cell>
          <cell r="M377">
            <v>11</v>
          </cell>
          <cell r="O377">
            <v>2.0499999999999998</v>
          </cell>
          <cell r="P377">
            <v>0</v>
          </cell>
          <cell r="U377">
            <v>0</v>
          </cell>
          <cell r="V377">
            <v>0</v>
          </cell>
        </row>
        <row r="378">
          <cell r="C378" t="str">
            <v>HOSPITAL REGIONAL FERNANDO BEZERRA</v>
          </cell>
          <cell r="E378" t="str">
            <v>RANIELE DANILA NASCIMENTO MATOS</v>
          </cell>
          <cell r="F378" t="str">
            <v>2 - Outros Profissionais da Saúde</v>
          </cell>
          <cell r="G378" t="str">
            <v>3222-05</v>
          </cell>
          <cell r="H378">
            <v>44228</v>
          </cell>
          <cell r="I378">
            <v>0</v>
          </cell>
          <cell r="J378">
            <v>128.05680000000001</v>
          </cell>
          <cell r="K378">
            <v>0</v>
          </cell>
          <cell r="L378">
            <v>0</v>
          </cell>
          <cell r="M378">
            <v>11</v>
          </cell>
          <cell r="O378">
            <v>2.0499999999999998</v>
          </cell>
          <cell r="P378">
            <v>0</v>
          </cell>
          <cell r="U378">
            <v>0</v>
          </cell>
          <cell r="V378">
            <v>0</v>
          </cell>
        </row>
        <row r="379">
          <cell r="C379" t="str">
            <v>HOSPITAL REGIONAL FERNANDO BEZERRA</v>
          </cell>
          <cell r="E379" t="str">
            <v>LEIDIVANIA ALVES DE SA ALMEIDA</v>
          </cell>
          <cell r="F379" t="str">
            <v>2 - Outros Profissionais da Saúde</v>
          </cell>
          <cell r="G379" t="str">
            <v>3222-05</v>
          </cell>
          <cell r="H379">
            <v>44228</v>
          </cell>
          <cell r="I379">
            <v>0</v>
          </cell>
          <cell r="J379">
            <v>132.9888</v>
          </cell>
          <cell r="K379">
            <v>0</v>
          </cell>
          <cell r="L379">
            <v>0</v>
          </cell>
          <cell r="M379">
            <v>11</v>
          </cell>
          <cell r="O379">
            <v>2.0499999999999998</v>
          </cell>
          <cell r="P379">
            <v>0</v>
          </cell>
          <cell r="U379">
            <v>0</v>
          </cell>
          <cell r="V379">
            <v>0</v>
          </cell>
        </row>
        <row r="380">
          <cell r="C380" t="str">
            <v>HOSPITAL REGIONAL FERNANDO BEZERRA</v>
          </cell>
          <cell r="E380" t="str">
            <v>MARIA GISDINETE ALVES PEREIRA</v>
          </cell>
          <cell r="F380" t="str">
            <v>3 - Administrativo</v>
          </cell>
          <cell r="G380" t="str">
            <v>4221-05</v>
          </cell>
          <cell r="H380">
            <v>44228</v>
          </cell>
          <cell r="I380">
            <v>0</v>
          </cell>
          <cell r="J380">
            <v>88</v>
          </cell>
          <cell r="K380">
            <v>0</v>
          </cell>
          <cell r="L380">
            <v>0</v>
          </cell>
          <cell r="M380">
            <v>11</v>
          </cell>
          <cell r="O380">
            <v>2.0499999999999998</v>
          </cell>
          <cell r="P380">
            <v>0</v>
          </cell>
          <cell r="U380">
            <v>0</v>
          </cell>
          <cell r="V380">
            <v>0</v>
          </cell>
        </row>
        <row r="381">
          <cell r="C381" t="str">
            <v>HOSPITAL REGIONAL FERNANDO BEZERRA</v>
          </cell>
          <cell r="E381" t="str">
            <v xml:space="preserve">AGOSTINHA MARIA ALENCAR </v>
          </cell>
          <cell r="F381" t="str">
            <v>2 - Outros Profissionais da Saúde</v>
          </cell>
          <cell r="G381" t="str">
            <v>3222-05</v>
          </cell>
          <cell r="H381">
            <v>44228</v>
          </cell>
          <cell r="I381">
            <v>0</v>
          </cell>
          <cell r="J381">
            <v>195.12799999999999</v>
          </cell>
          <cell r="K381">
            <v>0</v>
          </cell>
          <cell r="L381">
            <v>0</v>
          </cell>
          <cell r="M381">
            <v>11</v>
          </cell>
          <cell r="O381">
            <v>2.0499999999999998</v>
          </cell>
          <cell r="P381">
            <v>0</v>
          </cell>
          <cell r="U381">
            <v>0</v>
          </cell>
          <cell r="V381">
            <v>0</v>
          </cell>
        </row>
        <row r="382">
          <cell r="C382" t="str">
            <v>HOSPITAL REGIONAL FERNANDO BEZERRA</v>
          </cell>
          <cell r="E382" t="str">
            <v xml:space="preserve">CLEYDIANE COSTA DA SILVA MACEDO </v>
          </cell>
          <cell r="F382" t="str">
            <v>3 - Administrativo</v>
          </cell>
          <cell r="G382" t="str">
            <v>4221-05</v>
          </cell>
          <cell r="H382">
            <v>44228</v>
          </cell>
          <cell r="I382">
            <v>0</v>
          </cell>
          <cell r="J382">
            <v>98.871200000000016</v>
          </cell>
          <cell r="K382">
            <v>0</v>
          </cell>
          <cell r="L382">
            <v>0</v>
          </cell>
          <cell r="M382">
            <v>11</v>
          </cell>
          <cell r="O382">
            <v>2.0499999999999998</v>
          </cell>
          <cell r="P382">
            <v>0</v>
          </cell>
          <cell r="U382">
            <v>0</v>
          </cell>
          <cell r="V382">
            <v>0</v>
          </cell>
        </row>
        <row r="383">
          <cell r="C383" t="str">
            <v>HOSPITAL REGIONAL FERNANDO BEZERRA</v>
          </cell>
          <cell r="E383" t="str">
            <v xml:space="preserve">ELIONARIA OLIVEIRA SANTANA </v>
          </cell>
          <cell r="F383" t="str">
            <v>2 - Outros Profissionais da Saúde</v>
          </cell>
          <cell r="G383" t="str">
            <v>3222-05</v>
          </cell>
          <cell r="H383">
            <v>44228</v>
          </cell>
          <cell r="I383">
            <v>0</v>
          </cell>
          <cell r="J383">
            <v>112.7784</v>
          </cell>
          <cell r="K383">
            <v>0</v>
          </cell>
          <cell r="L383">
            <v>0</v>
          </cell>
          <cell r="M383">
            <v>11</v>
          </cell>
          <cell r="O383">
            <v>2.0499999999999998</v>
          </cell>
          <cell r="P383">
            <v>0</v>
          </cell>
          <cell r="U383">
            <v>0</v>
          </cell>
          <cell r="V383">
            <v>0</v>
          </cell>
        </row>
        <row r="384">
          <cell r="C384" t="str">
            <v>HOSPITAL REGIONAL FERNANDO BEZERRA</v>
          </cell>
          <cell r="E384" t="str">
            <v>PAULO RICARDO ALVES ROCHA</v>
          </cell>
          <cell r="F384" t="str">
            <v>2 - Outros Profissionais da Saúde</v>
          </cell>
          <cell r="G384" t="str">
            <v>5211-30</v>
          </cell>
          <cell r="H384">
            <v>44228</v>
          </cell>
          <cell r="I384">
            <v>0</v>
          </cell>
          <cell r="J384">
            <v>88.78</v>
          </cell>
          <cell r="K384">
            <v>0</v>
          </cell>
          <cell r="L384">
            <v>0</v>
          </cell>
          <cell r="M384">
            <v>11</v>
          </cell>
          <cell r="O384">
            <v>2.0499999999999998</v>
          </cell>
          <cell r="P384">
            <v>0</v>
          </cell>
          <cell r="U384">
            <v>0</v>
          </cell>
          <cell r="V384">
            <v>0</v>
          </cell>
        </row>
        <row r="385">
          <cell r="C385" t="str">
            <v>HOSPITAL REGIONAL FERNANDO BEZERRA</v>
          </cell>
          <cell r="E385" t="str">
            <v>IZABELA DE OLIVEIRA FELIX</v>
          </cell>
          <cell r="F385" t="str">
            <v>2 - Outros Profissionais da Saúde</v>
          </cell>
          <cell r="G385" t="str">
            <v>3222-05</v>
          </cell>
          <cell r="H385">
            <v>44228</v>
          </cell>
          <cell r="I385">
            <v>0</v>
          </cell>
          <cell r="J385">
            <v>130.5976</v>
          </cell>
          <cell r="K385">
            <v>0</v>
          </cell>
          <cell r="L385">
            <v>0</v>
          </cell>
          <cell r="M385">
            <v>11</v>
          </cell>
          <cell r="O385">
            <v>2.0499999999999998</v>
          </cell>
          <cell r="P385">
            <v>0</v>
          </cell>
          <cell r="U385">
            <v>0</v>
          </cell>
          <cell r="V385">
            <v>0</v>
          </cell>
        </row>
        <row r="386">
          <cell r="C386" t="str">
            <v>HOSPITAL REGIONAL FERNANDO BEZERRA</v>
          </cell>
          <cell r="E386" t="str">
            <v>ANTONIO FRANCISCO ARAUJO FILHO</v>
          </cell>
          <cell r="F386" t="str">
            <v>2 - Outros Profissionais da Saúde</v>
          </cell>
          <cell r="G386" t="str">
            <v>3222-05</v>
          </cell>
          <cell r="H386">
            <v>44228</v>
          </cell>
          <cell r="I386">
            <v>0</v>
          </cell>
          <cell r="J386">
            <v>105.8472</v>
          </cell>
          <cell r="K386">
            <v>0</v>
          </cell>
          <cell r="L386">
            <v>0</v>
          </cell>
          <cell r="M386">
            <v>11</v>
          </cell>
          <cell r="O386">
            <v>2.0499999999999998</v>
          </cell>
          <cell r="P386">
            <v>0</v>
          </cell>
          <cell r="U386">
            <v>0</v>
          </cell>
          <cell r="V386">
            <v>0</v>
          </cell>
        </row>
        <row r="387">
          <cell r="C387" t="str">
            <v>HOSPITAL REGIONAL FERNANDO BEZERRA</v>
          </cell>
          <cell r="E387" t="str">
            <v>JOANE MARI MENDES TAVARES</v>
          </cell>
          <cell r="F387" t="str">
            <v>3 - Administrativo</v>
          </cell>
          <cell r="G387" t="str">
            <v>5135-05</v>
          </cell>
          <cell r="H387">
            <v>44228</v>
          </cell>
          <cell r="I387">
            <v>0</v>
          </cell>
          <cell r="J387">
            <v>98.514400000000009</v>
          </cell>
          <cell r="K387">
            <v>0</v>
          </cell>
          <cell r="L387">
            <v>0</v>
          </cell>
          <cell r="M387">
            <v>11</v>
          </cell>
          <cell r="O387">
            <v>2.0499999999999998</v>
          </cell>
          <cell r="P387">
            <v>0</v>
          </cell>
          <cell r="U387">
            <v>64</v>
          </cell>
          <cell r="V387">
            <v>0</v>
          </cell>
          <cell r="X387" t="str">
            <v>Auxílio Creche</v>
          </cell>
        </row>
        <row r="388">
          <cell r="C388" t="str">
            <v>HOSPITAL REGIONAL FERNANDO BEZERRA</v>
          </cell>
          <cell r="E388" t="str">
            <v>JOSE HIZANO MARCOS DA SILVA</v>
          </cell>
          <cell r="F388" t="str">
            <v>3 - Administrativo</v>
          </cell>
          <cell r="G388" t="str">
            <v>5164-05</v>
          </cell>
          <cell r="H388">
            <v>44228</v>
          </cell>
          <cell r="I388">
            <v>0</v>
          </cell>
          <cell r="J388">
            <v>104.1584</v>
          </cell>
          <cell r="K388">
            <v>0</v>
          </cell>
          <cell r="L388">
            <v>0</v>
          </cell>
          <cell r="M388">
            <v>12.88</v>
          </cell>
          <cell r="O388">
            <v>2.0499999999999998</v>
          </cell>
          <cell r="P388">
            <v>0</v>
          </cell>
          <cell r="U388">
            <v>0</v>
          </cell>
          <cell r="V388">
            <v>0</v>
          </cell>
        </row>
        <row r="389">
          <cell r="C389" t="str">
            <v>HOSPITAL REGIONAL FERNANDO BEZERRA</v>
          </cell>
          <cell r="E389" t="str">
            <v>GABRIELA SIQUEIRA DE LIRA DO CARMO</v>
          </cell>
          <cell r="F389" t="str">
            <v>2 - Outros Profissionais da Saúde</v>
          </cell>
          <cell r="G389" t="str">
            <v>3222-05</v>
          </cell>
          <cell r="H389">
            <v>44228</v>
          </cell>
          <cell r="I389">
            <v>0</v>
          </cell>
          <cell r="J389">
            <v>130.56879999999998</v>
          </cell>
          <cell r="K389">
            <v>0</v>
          </cell>
          <cell r="L389">
            <v>0</v>
          </cell>
          <cell r="M389">
            <v>11</v>
          </cell>
          <cell r="O389">
            <v>2.0499999999999998</v>
          </cell>
          <cell r="P389">
            <v>0</v>
          </cell>
          <cell r="U389">
            <v>66.11</v>
          </cell>
          <cell r="V389">
            <v>0</v>
          </cell>
          <cell r="X389" t="str">
            <v>Auxílio Creche</v>
          </cell>
        </row>
        <row r="390">
          <cell r="C390" t="str">
            <v>HOSPITAL REGIONAL FERNANDO BEZERRA</v>
          </cell>
          <cell r="E390" t="str">
            <v>JESSICA ALENCAR CAVALCANTE</v>
          </cell>
          <cell r="F390" t="str">
            <v>2 - Outros Profissionais da Saúde</v>
          </cell>
          <cell r="G390" t="str">
            <v>2237-10</v>
          </cell>
          <cell r="H390">
            <v>44228</v>
          </cell>
          <cell r="I390">
            <v>0</v>
          </cell>
          <cell r="J390">
            <v>249.96639999999999</v>
          </cell>
          <cell r="K390">
            <v>0</v>
          </cell>
          <cell r="L390">
            <v>0</v>
          </cell>
          <cell r="M390">
            <v>0</v>
          </cell>
          <cell r="O390">
            <v>2.0499999999999998</v>
          </cell>
          <cell r="P390">
            <v>0</v>
          </cell>
          <cell r="U390">
            <v>206.56</v>
          </cell>
          <cell r="V390">
            <v>0</v>
          </cell>
          <cell r="X390" t="str">
            <v>Auxílio Creche</v>
          </cell>
        </row>
        <row r="391">
          <cell r="C391" t="str">
            <v>HOSPITAL REGIONAL FERNANDO BEZERRA</v>
          </cell>
          <cell r="E391" t="str">
            <v>ONIRAN DO NASCIMENTO MEDEIROS</v>
          </cell>
          <cell r="F391" t="str">
            <v>2 - Outros Profissionais da Saúde</v>
          </cell>
          <cell r="G391" t="str">
            <v>3241-15</v>
          </cell>
          <cell r="H391">
            <v>44228</v>
          </cell>
          <cell r="I391">
            <v>0</v>
          </cell>
          <cell r="J391">
            <v>265.74080000000004</v>
          </cell>
          <cell r="K391">
            <v>0</v>
          </cell>
          <cell r="L391">
            <v>0</v>
          </cell>
          <cell r="M391">
            <v>8.36</v>
          </cell>
          <cell r="O391">
            <v>9.5</v>
          </cell>
          <cell r="P391">
            <v>4</v>
          </cell>
          <cell r="U391">
            <v>0</v>
          </cell>
          <cell r="V391">
            <v>0</v>
          </cell>
        </row>
        <row r="392">
          <cell r="C392" t="str">
            <v>HOSPITAL REGIONAL FERNANDO BEZERRA</v>
          </cell>
          <cell r="E392" t="str">
            <v>BRUNA BEZERRA BARROS ALVES</v>
          </cell>
          <cell r="F392" t="str">
            <v>2 - Outros Profissionais da Saúde</v>
          </cell>
          <cell r="G392" t="str">
            <v>2235-05</v>
          </cell>
          <cell r="H392">
            <v>44228</v>
          </cell>
          <cell r="I392">
            <v>0</v>
          </cell>
          <cell r="J392">
            <v>157.4152</v>
          </cell>
          <cell r="K392">
            <v>0</v>
          </cell>
          <cell r="L392">
            <v>0</v>
          </cell>
          <cell r="M392">
            <v>2.39</v>
          </cell>
          <cell r="O392">
            <v>1.28</v>
          </cell>
          <cell r="P392">
            <v>0</v>
          </cell>
          <cell r="U392">
            <v>0</v>
          </cell>
          <cell r="V392">
            <v>0</v>
          </cell>
        </row>
        <row r="393">
          <cell r="C393" t="str">
            <v>HOSPITAL REGIONAL FERNANDO BEZERRA</v>
          </cell>
          <cell r="E393" t="str">
            <v>TAMISYA LAIANA DE CARVALHO SILVA</v>
          </cell>
          <cell r="F393" t="str">
            <v>2 - Outros Profissionais da Saúde</v>
          </cell>
          <cell r="G393" t="str">
            <v>2235-05</v>
          </cell>
          <cell r="H393">
            <v>44228</v>
          </cell>
          <cell r="I393">
            <v>0</v>
          </cell>
          <cell r="J393">
            <v>159.41679999999999</v>
          </cell>
          <cell r="K393">
            <v>0</v>
          </cell>
          <cell r="L393">
            <v>0</v>
          </cell>
          <cell r="M393">
            <v>2.39</v>
          </cell>
          <cell r="O393">
            <v>1.28</v>
          </cell>
          <cell r="P393">
            <v>0</v>
          </cell>
          <cell r="U393">
            <v>0</v>
          </cell>
          <cell r="V393">
            <v>0</v>
          </cell>
        </row>
        <row r="394">
          <cell r="C394" t="str">
            <v>HOSPITAL REGIONAL FERNANDO BEZERRA</v>
          </cell>
          <cell r="E394" t="str">
            <v>MANOEL ABIMAEL DE SIQUEIRA LIMA</v>
          </cell>
          <cell r="F394" t="str">
            <v>2 - Outros Profissionais da Saúde</v>
          </cell>
          <cell r="G394" t="str">
            <v>3222-05</v>
          </cell>
          <cell r="H394">
            <v>44228</v>
          </cell>
          <cell r="I394">
            <v>0</v>
          </cell>
          <cell r="J394">
            <v>107.8856</v>
          </cell>
          <cell r="K394">
            <v>0</v>
          </cell>
          <cell r="L394">
            <v>0</v>
          </cell>
          <cell r="M394">
            <v>11</v>
          </cell>
          <cell r="O394">
            <v>2.0499999999999998</v>
          </cell>
          <cell r="P394">
            <v>0</v>
          </cell>
          <cell r="U394">
            <v>0</v>
          </cell>
          <cell r="V394">
            <v>0</v>
          </cell>
        </row>
        <row r="395">
          <cell r="C395" t="str">
            <v>HOSPITAL REGIONAL FERNANDO BEZERRA</v>
          </cell>
          <cell r="E395" t="str">
            <v>FRANCIELLY DE PAULO</v>
          </cell>
          <cell r="F395" t="str">
            <v>2 - Outros Profissionais da Saúde</v>
          </cell>
          <cell r="G395" t="str">
            <v>2236-05</v>
          </cell>
          <cell r="H395">
            <v>44228</v>
          </cell>
          <cell r="I395">
            <v>0</v>
          </cell>
          <cell r="J395">
            <v>241.33439999999999</v>
          </cell>
          <cell r="K395">
            <v>0</v>
          </cell>
          <cell r="L395">
            <v>0</v>
          </cell>
          <cell r="M395">
            <v>2.3199999999999998</v>
          </cell>
          <cell r="O395">
            <v>1.28</v>
          </cell>
          <cell r="P395">
            <v>0</v>
          </cell>
          <cell r="U395">
            <v>0</v>
          </cell>
          <cell r="V395">
            <v>0</v>
          </cell>
        </row>
        <row r="396">
          <cell r="C396" t="str">
            <v>HOSPITAL REGIONAL FERNANDO BEZERRA</v>
          </cell>
          <cell r="E396" t="str">
            <v>VANESSA REGIA ALVES DE SIQUEIRA SARAIVA</v>
          </cell>
          <cell r="F396" t="str">
            <v>2 - Outros Profissionais da Saúde</v>
          </cell>
          <cell r="G396" t="str">
            <v>3222-05</v>
          </cell>
          <cell r="H396">
            <v>44228</v>
          </cell>
          <cell r="I396">
            <v>0</v>
          </cell>
          <cell r="J396">
            <v>127.848</v>
          </cell>
          <cell r="K396">
            <v>0</v>
          </cell>
          <cell r="L396">
            <v>0</v>
          </cell>
          <cell r="M396">
            <v>11</v>
          </cell>
          <cell r="O396">
            <v>2.0499999999999998</v>
          </cell>
          <cell r="P396">
            <v>0</v>
          </cell>
          <cell r="U396">
            <v>66.11</v>
          </cell>
          <cell r="V396">
            <v>0</v>
          </cell>
          <cell r="X396" t="str">
            <v>Auxílio Creche</v>
          </cell>
        </row>
        <row r="397">
          <cell r="C397" t="str">
            <v>HOSPITAL REGIONAL FERNANDO BEZERRA</v>
          </cell>
          <cell r="E397" t="str">
            <v>MARIA DE FATIMA DOS SANTOS SOBREIRA</v>
          </cell>
          <cell r="F397" t="str">
            <v>3 - Administrativo</v>
          </cell>
          <cell r="G397" t="str">
            <v>5143-20</v>
          </cell>
          <cell r="H397">
            <v>44228</v>
          </cell>
          <cell r="I397">
            <v>0</v>
          </cell>
          <cell r="J397">
            <v>116.4024</v>
          </cell>
          <cell r="K397">
            <v>0</v>
          </cell>
          <cell r="L397">
            <v>0</v>
          </cell>
          <cell r="M397">
            <v>11</v>
          </cell>
          <cell r="O397">
            <v>2.0499999999999998</v>
          </cell>
          <cell r="P397">
            <v>0</v>
          </cell>
          <cell r="U397">
            <v>0</v>
          </cell>
          <cell r="V397">
            <v>0</v>
          </cell>
        </row>
        <row r="398">
          <cell r="C398" t="str">
            <v>HOSPITAL REGIONAL FERNANDO BEZERRA</v>
          </cell>
          <cell r="E398" t="str">
            <v>MARIA ADRIANA SOARES SILVA</v>
          </cell>
          <cell r="F398" t="str">
            <v>3 - Administrativo</v>
          </cell>
          <cell r="G398" t="str">
            <v>5143-20</v>
          </cell>
          <cell r="H398">
            <v>44228</v>
          </cell>
          <cell r="I398">
            <v>0</v>
          </cell>
          <cell r="J398">
            <v>105.60000000000001</v>
          </cell>
          <cell r="K398">
            <v>0</v>
          </cell>
          <cell r="L398">
            <v>0</v>
          </cell>
          <cell r="M398">
            <v>11</v>
          </cell>
          <cell r="O398">
            <v>2.0499999999999998</v>
          </cell>
          <cell r="P398">
            <v>0</v>
          </cell>
          <cell r="U398">
            <v>0</v>
          </cell>
          <cell r="V398">
            <v>0</v>
          </cell>
        </row>
        <row r="399">
          <cell r="C399" t="str">
            <v>HOSPITAL REGIONAL FERNANDO BEZERRA</v>
          </cell>
          <cell r="E399" t="str">
            <v>THALITA GABRIELY ALVES DE SOUZA GREGORIO</v>
          </cell>
          <cell r="F399" t="str">
            <v>2 - Outros Profissionais da Saúde</v>
          </cell>
          <cell r="G399" t="str">
            <v>3222-05</v>
          </cell>
          <cell r="H399">
            <v>44228</v>
          </cell>
          <cell r="I399">
            <v>0</v>
          </cell>
          <cell r="J399">
            <v>111.07440000000001</v>
          </cell>
          <cell r="K399">
            <v>0</v>
          </cell>
          <cell r="L399">
            <v>0</v>
          </cell>
          <cell r="M399">
            <v>11</v>
          </cell>
          <cell r="O399">
            <v>2.0499999999999998</v>
          </cell>
          <cell r="P399">
            <v>0</v>
          </cell>
          <cell r="U399">
            <v>0</v>
          </cell>
          <cell r="V399">
            <v>0</v>
          </cell>
        </row>
        <row r="400">
          <cell r="C400" t="str">
            <v>HOSPITAL REGIONAL FERNANDO BEZERRA</v>
          </cell>
          <cell r="E400" t="str">
            <v>CARLA JEANE RABELO MOURA</v>
          </cell>
          <cell r="F400" t="str">
            <v>2 - Outros Profissionais da Saúde</v>
          </cell>
          <cell r="G400" t="str">
            <v>3222-05</v>
          </cell>
          <cell r="H400">
            <v>44228</v>
          </cell>
          <cell r="I400">
            <v>0</v>
          </cell>
          <cell r="J400">
            <v>137.83760000000001</v>
          </cell>
          <cell r="K400">
            <v>0</v>
          </cell>
          <cell r="L400">
            <v>0</v>
          </cell>
          <cell r="M400">
            <v>11</v>
          </cell>
          <cell r="O400">
            <v>2.0499999999999998</v>
          </cell>
          <cell r="P400">
            <v>0</v>
          </cell>
          <cell r="U400">
            <v>0</v>
          </cell>
          <cell r="V400">
            <v>0</v>
          </cell>
        </row>
        <row r="401">
          <cell r="C401" t="str">
            <v>HOSPITAL REGIONAL FERNANDO BEZERRA</v>
          </cell>
          <cell r="E401" t="str">
            <v>MARIA JANNAINA DE ARAUJO SOUZA</v>
          </cell>
          <cell r="F401" t="str">
            <v>2 - Outros Profissionais da Saúde</v>
          </cell>
          <cell r="G401" t="str">
            <v>3222-05</v>
          </cell>
          <cell r="H401">
            <v>44228</v>
          </cell>
          <cell r="I401">
            <v>0</v>
          </cell>
          <cell r="J401">
            <v>122.74000000000001</v>
          </cell>
          <cell r="K401">
            <v>0</v>
          </cell>
          <cell r="L401">
            <v>0</v>
          </cell>
          <cell r="M401">
            <v>11</v>
          </cell>
          <cell r="O401">
            <v>2.0499999999999998</v>
          </cell>
          <cell r="P401">
            <v>0</v>
          </cell>
          <cell r="U401">
            <v>0</v>
          </cell>
          <cell r="V401">
            <v>0</v>
          </cell>
        </row>
        <row r="402">
          <cell r="C402" t="str">
            <v>HOSPITAL REGIONAL FERNANDO BEZERRA</v>
          </cell>
          <cell r="E402" t="str">
            <v>APARECIDA DEBORA FEITOZA LOPES</v>
          </cell>
          <cell r="F402" t="str">
            <v>2 - Outros Profissionais da Saúde</v>
          </cell>
          <cell r="G402" t="str">
            <v>2516-05</v>
          </cell>
          <cell r="H402">
            <v>44228</v>
          </cell>
          <cell r="I402">
            <v>0</v>
          </cell>
          <cell r="J402">
            <v>170.94159999999999</v>
          </cell>
          <cell r="K402">
            <v>0</v>
          </cell>
          <cell r="L402">
            <v>0</v>
          </cell>
          <cell r="M402">
            <v>18.64</v>
          </cell>
          <cell r="O402">
            <v>2.0499999999999998</v>
          </cell>
          <cell r="P402">
            <v>0</v>
          </cell>
          <cell r="U402">
            <v>0</v>
          </cell>
          <cell r="V402">
            <v>0</v>
          </cell>
        </row>
        <row r="403">
          <cell r="C403" t="str">
            <v>HOSPITAL REGIONAL FERNANDO BEZERRA</v>
          </cell>
          <cell r="E403" t="str">
            <v>CRISTIANE ALVES DE MEDEIROS</v>
          </cell>
          <cell r="F403" t="str">
            <v>2 - Outros Profissionais da Saúde</v>
          </cell>
          <cell r="G403" t="str">
            <v>2235-05</v>
          </cell>
          <cell r="H403">
            <v>44228</v>
          </cell>
          <cell r="I403">
            <v>0</v>
          </cell>
          <cell r="J403">
            <v>264.79200000000003</v>
          </cell>
          <cell r="K403">
            <v>0</v>
          </cell>
          <cell r="L403">
            <v>0</v>
          </cell>
          <cell r="M403">
            <v>2.39</v>
          </cell>
          <cell r="O403">
            <v>1.28</v>
          </cell>
          <cell r="P403">
            <v>0</v>
          </cell>
          <cell r="U403">
            <v>0</v>
          </cell>
          <cell r="V403">
            <v>0</v>
          </cell>
        </row>
        <row r="404">
          <cell r="C404" t="str">
            <v>HOSPITAL REGIONAL FERNANDO BEZERRA</v>
          </cell>
          <cell r="E404" t="str">
            <v xml:space="preserve">FRANCISCA SORAIA DE OLIVEIRA GARCIA </v>
          </cell>
          <cell r="F404" t="str">
            <v>2 - Outros Profissionais da Saúde</v>
          </cell>
          <cell r="G404" t="str">
            <v>3222-05</v>
          </cell>
          <cell r="H404">
            <v>44228</v>
          </cell>
          <cell r="I404">
            <v>0</v>
          </cell>
          <cell r="J404">
            <v>160.64400000000001</v>
          </cell>
          <cell r="K404">
            <v>0</v>
          </cell>
          <cell r="L404">
            <v>0</v>
          </cell>
          <cell r="M404">
            <v>11</v>
          </cell>
          <cell r="O404">
            <v>2.0499999999999998</v>
          </cell>
          <cell r="P404">
            <v>0</v>
          </cell>
          <cell r="U404">
            <v>0</v>
          </cell>
          <cell r="V404">
            <v>0</v>
          </cell>
        </row>
        <row r="405">
          <cell r="C405" t="str">
            <v>HOSPITAL REGIONAL FERNANDO BEZERRA</v>
          </cell>
          <cell r="E405" t="str">
            <v>LUAN ANTONIO DA SILVA CAMPELO</v>
          </cell>
          <cell r="F405" t="str">
            <v>3 - Administrativo</v>
          </cell>
          <cell r="G405" t="str">
            <v>1231-15</v>
          </cell>
          <cell r="H405">
            <v>44228</v>
          </cell>
          <cell r="I405">
            <v>0</v>
          </cell>
          <cell r="J405">
            <v>92.312000000000012</v>
          </cell>
          <cell r="K405">
            <v>0</v>
          </cell>
          <cell r="L405">
            <v>0</v>
          </cell>
          <cell r="M405">
            <v>11</v>
          </cell>
          <cell r="O405">
            <v>2.0499999999999998</v>
          </cell>
          <cell r="P405">
            <v>0</v>
          </cell>
          <cell r="U405">
            <v>0</v>
          </cell>
          <cell r="V405">
            <v>0</v>
          </cell>
        </row>
        <row r="406">
          <cell r="C406" t="str">
            <v>HOSPITAL REGIONAL FERNANDO BEZERRA</v>
          </cell>
          <cell r="E406" t="str">
            <v>ROSANE OTAVIO DA SILVA OLIVEIRA</v>
          </cell>
          <cell r="F406" t="str">
            <v>2 - Outros Profissionais da Saúde</v>
          </cell>
          <cell r="G406" t="str">
            <v>3222-05</v>
          </cell>
          <cell r="H406">
            <v>44228</v>
          </cell>
          <cell r="I406">
            <v>0</v>
          </cell>
          <cell r="J406">
            <v>116.17280000000001</v>
          </cell>
          <cell r="K406">
            <v>0</v>
          </cell>
          <cell r="L406">
            <v>0</v>
          </cell>
          <cell r="M406">
            <v>11</v>
          </cell>
          <cell r="O406">
            <v>2.0499999999999998</v>
          </cell>
          <cell r="P406">
            <v>0</v>
          </cell>
          <cell r="U406">
            <v>0</v>
          </cell>
          <cell r="V406">
            <v>0</v>
          </cell>
        </row>
        <row r="407">
          <cell r="C407" t="str">
            <v>HOSPITAL REGIONAL FERNANDO BEZERRA</v>
          </cell>
          <cell r="E407" t="str">
            <v>FRANCIMARIA PEREIRA ALENCAR</v>
          </cell>
          <cell r="F407" t="str">
            <v>2 - Outros Profissionais da Saúde</v>
          </cell>
          <cell r="G407" t="str">
            <v>3222-05</v>
          </cell>
          <cell r="H407">
            <v>44228</v>
          </cell>
          <cell r="I407">
            <v>0</v>
          </cell>
          <cell r="J407">
            <v>119.4696</v>
          </cell>
          <cell r="K407">
            <v>0</v>
          </cell>
          <cell r="L407">
            <v>0</v>
          </cell>
          <cell r="M407">
            <v>11</v>
          </cell>
          <cell r="O407">
            <v>2.0499999999999998</v>
          </cell>
          <cell r="P407">
            <v>0</v>
          </cell>
          <cell r="U407">
            <v>0</v>
          </cell>
          <cell r="V407">
            <v>0</v>
          </cell>
        </row>
        <row r="408">
          <cell r="C408" t="str">
            <v>HOSPITAL REGIONAL FERNANDO BEZERRA</v>
          </cell>
          <cell r="E408" t="str">
            <v>BRUNA RAYANE SANTANA BARBOSA</v>
          </cell>
          <cell r="F408" t="str">
            <v>2 - Outros Profissionais da Saúde</v>
          </cell>
          <cell r="G408" t="str">
            <v>3222-05</v>
          </cell>
          <cell r="H408">
            <v>44228</v>
          </cell>
          <cell r="I408">
            <v>0</v>
          </cell>
          <cell r="J408">
            <v>123.36320000000001</v>
          </cell>
          <cell r="K408">
            <v>0</v>
          </cell>
          <cell r="L408">
            <v>0</v>
          </cell>
          <cell r="M408">
            <v>11</v>
          </cell>
          <cell r="O408">
            <v>2.0499999999999998</v>
          </cell>
          <cell r="P408">
            <v>0</v>
          </cell>
          <cell r="U408">
            <v>64</v>
          </cell>
          <cell r="V408">
            <v>0</v>
          </cell>
          <cell r="X408" t="str">
            <v>Auxílio Creche</v>
          </cell>
        </row>
        <row r="409">
          <cell r="C409" t="str">
            <v>HOSPITAL REGIONAL FERNANDO BEZERRA</v>
          </cell>
          <cell r="E409" t="str">
            <v>ELEONOR BEZERRA RIBEIRO</v>
          </cell>
          <cell r="F409" t="str">
            <v>2 - Outros Profissionais da Saúde</v>
          </cell>
          <cell r="G409" t="str">
            <v>3222-05</v>
          </cell>
          <cell r="H409">
            <v>44228</v>
          </cell>
          <cell r="I409">
            <v>0</v>
          </cell>
          <cell r="J409">
            <v>116.41200000000001</v>
          </cell>
          <cell r="K409">
            <v>0</v>
          </cell>
          <cell r="L409">
            <v>0</v>
          </cell>
          <cell r="M409">
            <v>11</v>
          </cell>
          <cell r="O409">
            <v>2.0499999999999998</v>
          </cell>
          <cell r="P409">
            <v>0</v>
          </cell>
          <cell r="U409">
            <v>0</v>
          </cell>
          <cell r="V409">
            <v>0</v>
          </cell>
        </row>
        <row r="410">
          <cell r="C410" t="str">
            <v>HOSPITAL REGIONAL FERNANDO BEZERRA</v>
          </cell>
          <cell r="E410" t="str">
            <v>MARILEIDE DE CARVALHO RIBEIRO</v>
          </cell>
          <cell r="F410" t="str">
            <v>2 - Outros Profissionais da Saúde</v>
          </cell>
          <cell r="G410" t="str">
            <v>3222-05</v>
          </cell>
          <cell r="H410">
            <v>44228</v>
          </cell>
          <cell r="I410">
            <v>0</v>
          </cell>
          <cell r="J410">
            <v>122.2216</v>
          </cell>
          <cell r="K410">
            <v>0</v>
          </cell>
          <cell r="L410">
            <v>0</v>
          </cell>
          <cell r="M410">
            <v>11</v>
          </cell>
          <cell r="O410">
            <v>2.0499999999999998</v>
          </cell>
          <cell r="P410">
            <v>0</v>
          </cell>
          <cell r="U410">
            <v>0</v>
          </cell>
          <cell r="V410">
            <v>0</v>
          </cell>
        </row>
        <row r="411">
          <cell r="C411" t="str">
            <v>HOSPITAL REGIONAL FERNANDO BEZERRA</v>
          </cell>
          <cell r="E411" t="str">
            <v>WELKIA DE MACEDO TORRES</v>
          </cell>
          <cell r="F411" t="str">
            <v>2 - Outros Profissionais da Saúde</v>
          </cell>
          <cell r="G411" t="str">
            <v>2236-05</v>
          </cell>
          <cell r="H411">
            <v>44228</v>
          </cell>
          <cell r="I411">
            <v>0</v>
          </cell>
          <cell r="J411">
            <v>141.31200000000001</v>
          </cell>
          <cell r="K411">
            <v>0</v>
          </cell>
          <cell r="L411">
            <v>0</v>
          </cell>
          <cell r="M411">
            <v>2.3199999999999998</v>
          </cell>
          <cell r="O411">
            <v>1.28</v>
          </cell>
          <cell r="P411">
            <v>0</v>
          </cell>
          <cell r="U411">
            <v>0</v>
          </cell>
          <cell r="V411">
            <v>0</v>
          </cell>
        </row>
        <row r="412">
          <cell r="C412" t="str">
            <v>HOSPITAL REGIONAL FERNANDO BEZERRA</v>
          </cell>
          <cell r="E412" t="str">
            <v>ANGELITA DO REGO COSTA NETA SALES</v>
          </cell>
          <cell r="F412" t="str">
            <v>3 - Administrativo</v>
          </cell>
          <cell r="G412" t="str">
            <v>1231-15</v>
          </cell>
          <cell r="H412">
            <v>44228</v>
          </cell>
          <cell r="I412">
            <v>0</v>
          </cell>
          <cell r="J412">
            <v>91.316000000000003</v>
          </cell>
          <cell r="K412">
            <v>0</v>
          </cell>
          <cell r="L412">
            <v>0</v>
          </cell>
          <cell r="M412">
            <v>11</v>
          </cell>
          <cell r="O412">
            <v>2.0499999999999998</v>
          </cell>
          <cell r="P412">
            <v>0</v>
          </cell>
          <cell r="U412">
            <v>0</v>
          </cell>
          <cell r="V412">
            <v>0</v>
          </cell>
        </row>
        <row r="413">
          <cell r="C413" t="str">
            <v>HOSPITAL REGIONAL FERNANDO BEZERRA</v>
          </cell>
          <cell r="E413" t="str">
            <v>JOSENILDA PEREIRA LIMA DA SILVA</v>
          </cell>
          <cell r="F413" t="str">
            <v>2 - Outros Profissionais da Saúde</v>
          </cell>
          <cell r="G413" t="str">
            <v>3222-05</v>
          </cell>
          <cell r="H413">
            <v>44228</v>
          </cell>
          <cell r="I413">
            <v>0</v>
          </cell>
          <cell r="J413">
            <v>120.4552</v>
          </cell>
          <cell r="K413">
            <v>0</v>
          </cell>
          <cell r="L413">
            <v>0</v>
          </cell>
          <cell r="M413">
            <v>11</v>
          </cell>
          <cell r="O413">
            <v>1.28</v>
          </cell>
          <cell r="P413">
            <v>0</v>
          </cell>
          <cell r="U413">
            <v>0</v>
          </cell>
          <cell r="V413">
            <v>0</v>
          </cell>
        </row>
        <row r="414">
          <cell r="C414" t="str">
            <v>HOSPITAL REGIONAL FERNANDO BEZERRA</v>
          </cell>
          <cell r="E414" t="str">
            <v>MARCIA CRISTIANE AVELINO DA SILVA FERREIRA</v>
          </cell>
          <cell r="F414" t="str">
            <v>2 - Outros Profissionais da Saúde</v>
          </cell>
          <cell r="G414" t="str">
            <v>3222-05</v>
          </cell>
          <cell r="H414">
            <v>44228</v>
          </cell>
          <cell r="I414">
            <v>0</v>
          </cell>
          <cell r="J414">
            <v>118.48479999999999</v>
          </cell>
          <cell r="K414">
            <v>0</v>
          </cell>
          <cell r="L414">
            <v>0</v>
          </cell>
          <cell r="M414">
            <v>11</v>
          </cell>
          <cell r="O414">
            <v>2.0499999999999998</v>
          </cell>
          <cell r="P414">
            <v>0</v>
          </cell>
          <cell r="U414">
            <v>0</v>
          </cell>
          <cell r="V414">
            <v>0</v>
          </cell>
        </row>
        <row r="415">
          <cell r="C415" t="str">
            <v>HOSPITAL REGIONAL FERNANDO BEZERRA</v>
          </cell>
          <cell r="E415" t="str">
            <v>DANIELA ALVES DE SOUSA</v>
          </cell>
          <cell r="F415" t="str">
            <v>2 - Outros Profissionais da Saúde</v>
          </cell>
          <cell r="G415" t="str">
            <v>3222-05</v>
          </cell>
          <cell r="H415">
            <v>44228</v>
          </cell>
          <cell r="I415">
            <v>0</v>
          </cell>
          <cell r="J415">
            <v>109.02799999999999</v>
          </cell>
          <cell r="K415">
            <v>0</v>
          </cell>
          <cell r="L415">
            <v>0</v>
          </cell>
          <cell r="M415">
            <v>11</v>
          </cell>
          <cell r="O415">
            <v>2.0499999999999998</v>
          </cell>
          <cell r="P415">
            <v>0</v>
          </cell>
          <cell r="U415">
            <v>0</v>
          </cell>
          <cell r="V415">
            <v>0</v>
          </cell>
        </row>
        <row r="416">
          <cell r="C416" t="str">
            <v>HOSPITAL REGIONAL FERNANDO BEZERRA</v>
          </cell>
          <cell r="E416" t="str">
            <v>ELISSANDRA ALVES DA COSTA</v>
          </cell>
          <cell r="F416" t="str">
            <v>2 - Outros Profissionais da Saúde</v>
          </cell>
          <cell r="G416" t="str">
            <v>3222-05</v>
          </cell>
          <cell r="H416">
            <v>44228</v>
          </cell>
          <cell r="I416">
            <v>0</v>
          </cell>
          <cell r="J416">
            <v>124.7032</v>
          </cell>
          <cell r="K416">
            <v>0</v>
          </cell>
          <cell r="L416">
            <v>0</v>
          </cell>
          <cell r="M416">
            <v>11</v>
          </cell>
          <cell r="O416">
            <v>2.0499999999999998</v>
          </cell>
          <cell r="P416">
            <v>0</v>
          </cell>
          <cell r="U416">
            <v>0</v>
          </cell>
          <cell r="V416">
            <v>0</v>
          </cell>
        </row>
        <row r="417">
          <cell r="C417" t="str">
            <v>HOSPITAL REGIONAL FERNANDO BEZERRA</v>
          </cell>
          <cell r="E417" t="str">
            <v>NICOLLE BARROS CUNHA</v>
          </cell>
          <cell r="F417" t="str">
            <v>3 - Administrativo</v>
          </cell>
          <cell r="G417" t="str">
            <v>4110-10</v>
          </cell>
          <cell r="H417">
            <v>44228</v>
          </cell>
          <cell r="I417">
            <v>0</v>
          </cell>
          <cell r="J417">
            <v>10.3332</v>
          </cell>
          <cell r="K417">
            <v>0</v>
          </cell>
          <cell r="L417">
            <v>0</v>
          </cell>
          <cell r="M417">
            <v>0</v>
          </cell>
          <cell r="O417">
            <v>2.0499999999999998</v>
          </cell>
          <cell r="P417">
            <v>0</v>
          </cell>
          <cell r="U417">
            <v>0</v>
          </cell>
          <cell r="V417">
            <v>0</v>
          </cell>
        </row>
        <row r="418">
          <cell r="C418" t="str">
            <v>HOSPITAL REGIONAL FERNANDO BEZERRA</v>
          </cell>
          <cell r="E418" t="str">
            <v>ARETHA LAYZA FEITOSA E SILVA</v>
          </cell>
          <cell r="F418" t="str">
            <v>3 - Administrativo</v>
          </cell>
          <cell r="G418" t="str">
            <v>4110-10</v>
          </cell>
          <cell r="H418">
            <v>44228</v>
          </cell>
          <cell r="I418">
            <v>0</v>
          </cell>
          <cell r="J418">
            <v>10.3332</v>
          </cell>
          <cell r="K418">
            <v>0</v>
          </cell>
          <cell r="L418">
            <v>0</v>
          </cell>
          <cell r="M418">
            <v>0</v>
          </cell>
          <cell r="O418">
            <v>2.0499999999999998</v>
          </cell>
          <cell r="P418">
            <v>0</v>
          </cell>
          <cell r="U418">
            <v>0</v>
          </cell>
          <cell r="V418">
            <v>0</v>
          </cell>
        </row>
        <row r="419">
          <cell r="C419" t="str">
            <v>HOSPITAL REGIONAL FERNANDO BEZERRA</v>
          </cell>
          <cell r="E419" t="str">
            <v>CAMILA LOPES ALVES</v>
          </cell>
          <cell r="F419" t="str">
            <v>3 - Administrativo</v>
          </cell>
          <cell r="G419" t="str">
            <v>4221-05</v>
          </cell>
          <cell r="H419">
            <v>44228</v>
          </cell>
          <cell r="I419">
            <v>0</v>
          </cell>
          <cell r="J419">
            <v>92.763199999999998</v>
          </cell>
          <cell r="K419">
            <v>0</v>
          </cell>
          <cell r="L419">
            <v>0</v>
          </cell>
          <cell r="M419">
            <v>11</v>
          </cell>
          <cell r="O419">
            <v>2.0499999999999998</v>
          </cell>
          <cell r="P419">
            <v>0</v>
          </cell>
          <cell r="U419">
            <v>0</v>
          </cell>
          <cell r="V419">
            <v>0</v>
          </cell>
        </row>
        <row r="420">
          <cell r="C420" t="str">
            <v>HOSPITAL REGIONAL FERNANDO BEZERRA</v>
          </cell>
          <cell r="E420" t="str">
            <v>LUANA DE SOUZA TEIXEIRA</v>
          </cell>
          <cell r="F420" t="str">
            <v>3 - Administrativo</v>
          </cell>
          <cell r="G420" t="str">
            <v>4110-10</v>
          </cell>
          <cell r="H420">
            <v>44228</v>
          </cell>
          <cell r="I420">
            <v>0</v>
          </cell>
          <cell r="J420">
            <v>10.3332</v>
          </cell>
          <cell r="K420">
            <v>0</v>
          </cell>
          <cell r="L420">
            <v>0</v>
          </cell>
          <cell r="M420">
            <v>0</v>
          </cell>
          <cell r="O420">
            <v>2.0499999999999998</v>
          </cell>
          <cell r="P420">
            <v>0</v>
          </cell>
          <cell r="U420">
            <v>0</v>
          </cell>
          <cell r="V420">
            <v>0</v>
          </cell>
        </row>
        <row r="421">
          <cell r="C421" t="str">
            <v>HOSPITAL REGIONAL FERNANDO BEZERRA</v>
          </cell>
          <cell r="E421" t="str">
            <v>RAYLA DAYLANNE ALVES DE CARVALHO VIEIRA</v>
          </cell>
          <cell r="F421" t="str">
            <v>3 - Administrativo</v>
          </cell>
          <cell r="G421" t="str">
            <v>4110-10</v>
          </cell>
          <cell r="H421">
            <v>44228</v>
          </cell>
          <cell r="I421">
            <v>0</v>
          </cell>
          <cell r="J421">
            <v>10.3332</v>
          </cell>
          <cell r="K421">
            <v>0</v>
          </cell>
          <cell r="L421">
            <v>0</v>
          </cell>
          <cell r="M421">
            <v>0</v>
          </cell>
          <cell r="O421">
            <v>2.0499999999999998</v>
          </cell>
          <cell r="P421">
            <v>0</v>
          </cell>
          <cell r="U421">
            <v>0</v>
          </cell>
          <cell r="V421">
            <v>0</v>
          </cell>
        </row>
        <row r="422">
          <cell r="C422" t="str">
            <v>HOSPITAL REGIONAL FERNANDO BEZERRA</v>
          </cell>
          <cell r="E422" t="str">
            <v>ABGAIL DE OLIVEIRA SILVA PEREIRA</v>
          </cell>
          <cell r="F422" t="str">
            <v>3 - Administrativo</v>
          </cell>
          <cell r="G422" t="str">
            <v>4110-10</v>
          </cell>
          <cell r="H422">
            <v>44228</v>
          </cell>
          <cell r="I422">
            <v>0</v>
          </cell>
          <cell r="J422">
            <v>10.3332</v>
          </cell>
          <cell r="K422">
            <v>0</v>
          </cell>
          <cell r="L422">
            <v>0</v>
          </cell>
          <cell r="M422">
            <v>0</v>
          </cell>
          <cell r="O422">
            <v>2.0499999999999998</v>
          </cell>
          <cell r="P422">
            <v>0</v>
          </cell>
          <cell r="U422">
            <v>0</v>
          </cell>
          <cell r="V422">
            <v>0</v>
          </cell>
        </row>
        <row r="423">
          <cell r="C423" t="str">
            <v>HOSPITAL REGIONAL FERNANDO BEZERRA</v>
          </cell>
          <cell r="E423" t="str">
            <v>GLEDSON ROBERTO ROCHA DE SOUZA</v>
          </cell>
          <cell r="F423" t="str">
            <v>3 - Administrativo</v>
          </cell>
          <cell r="G423" t="str">
            <v>4110-10</v>
          </cell>
          <cell r="H423">
            <v>44228</v>
          </cell>
          <cell r="I423">
            <v>0</v>
          </cell>
          <cell r="J423">
            <v>10.3332</v>
          </cell>
          <cell r="K423">
            <v>0</v>
          </cell>
          <cell r="L423">
            <v>0</v>
          </cell>
          <cell r="M423">
            <v>0</v>
          </cell>
          <cell r="O423">
            <v>2.0499999999999998</v>
          </cell>
          <cell r="P423">
            <v>0</v>
          </cell>
          <cell r="U423">
            <v>0</v>
          </cell>
          <cell r="V423">
            <v>0</v>
          </cell>
        </row>
        <row r="424">
          <cell r="C424" t="str">
            <v>HOSPITAL REGIONAL FERNANDO BEZERRA</v>
          </cell>
          <cell r="E424" t="str">
            <v>YARA BARROS DA SILVA</v>
          </cell>
          <cell r="F424" t="str">
            <v>3 - Administrativo</v>
          </cell>
          <cell r="G424" t="str">
            <v>5135-05</v>
          </cell>
          <cell r="H424">
            <v>44228</v>
          </cell>
          <cell r="I424">
            <v>0</v>
          </cell>
          <cell r="J424">
            <v>67.466400000000007</v>
          </cell>
          <cell r="K424">
            <v>0</v>
          </cell>
          <cell r="L424">
            <v>0</v>
          </cell>
          <cell r="M424">
            <v>8.43</v>
          </cell>
          <cell r="O424">
            <v>2.0499999999999998</v>
          </cell>
          <cell r="P424">
            <v>0</v>
          </cell>
          <cell r="U424">
            <v>64</v>
          </cell>
          <cell r="V424">
            <v>0</v>
          </cell>
          <cell r="X424" t="str">
            <v>Auxílio Creche</v>
          </cell>
        </row>
        <row r="425">
          <cell r="C425" t="str">
            <v>HOSPITAL REGIONAL FERNANDO BEZERRA</v>
          </cell>
          <cell r="E425" t="str">
            <v>ADEILSON OLIVEIRA GUIMARAES</v>
          </cell>
          <cell r="F425" t="str">
            <v>2 - Outros Profissionais da Saúde</v>
          </cell>
          <cell r="G425" t="str">
            <v>7823-05</v>
          </cell>
          <cell r="H425">
            <v>44228</v>
          </cell>
          <cell r="I425">
            <v>0</v>
          </cell>
          <cell r="J425">
            <v>93.802400000000006</v>
          </cell>
          <cell r="K425">
            <v>0</v>
          </cell>
          <cell r="L425">
            <v>0</v>
          </cell>
          <cell r="M425">
            <v>10.01</v>
          </cell>
          <cell r="O425">
            <v>2.0499999999999998</v>
          </cell>
          <cell r="P425">
            <v>0</v>
          </cell>
          <cell r="U425">
            <v>0</v>
          </cell>
          <cell r="V425">
            <v>0</v>
          </cell>
        </row>
        <row r="426">
          <cell r="C426" t="str">
            <v>HOSPITAL REGIONAL FERNANDO BEZERRA</v>
          </cell>
          <cell r="E426" t="str">
            <v>NERISVANIA TAVARES DA SILVA SANTOS</v>
          </cell>
          <cell r="F426" t="str">
            <v>2 - Outros Profissionais da Saúde</v>
          </cell>
          <cell r="G426" t="str">
            <v>2235-05</v>
          </cell>
          <cell r="H426">
            <v>44228</v>
          </cell>
          <cell r="I426">
            <v>0</v>
          </cell>
          <cell r="J426">
            <v>111.4096</v>
          </cell>
          <cell r="K426">
            <v>0</v>
          </cell>
          <cell r="L426">
            <v>0</v>
          </cell>
          <cell r="M426">
            <v>1.84</v>
          </cell>
          <cell r="O426">
            <v>2.0499999999999998</v>
          </cell>
          <cell r="P426">
            <v>0</v>
          </cell>
          <cell r="U426">
            <v>0</v>
          </cell>
          <cell r="V426">
            <v>0</v>
          </cell>
        </row>
        <row r="427">
          <cell r="C427" t="str">
            <v>HOSPITAL REGIONAL FERNANDO BEZERRA</v>
          </cell>
          <cell r="E427" t="str">
            <v>EMANUELA MARQUES DE SANTANA</v>
          </cell>
          <cell r="F427" t="str">
            <v>2 - Outros Profissionais da Saúde</v>
          </cell>
          <cell r="G427" t="str">
            <v>2235-05</v>
          </cell>
          <cell r="H427">
            <v>44228</v>
          </cell>
          <cell r="I427">
            <v>0</v>
          </cell>
          <cell r="J427">
            <v>38.61</v>
          </cell>
          <cell r="K427">
            <v>0</v>
          </cell>
          <cell r="L427">
            <v>0</v>
          </cell>
          <cell r="M427">
            <v>0.32</v>
          </cell>
          <cell r="O427">
            <v>0</v>
          </cell>
          <cell r="P427">
            <v>0</v>
          </cell>
          <cell r="U427">
            <v>0</v>
          </cell>
          <cell r="V427">
            <v>0</v>
          </cell>
        </row>
        <row r="428">
          <cell r="C428" t="str">
            <v>HOSPITAL REGIONAL FERNANDO BEZERRA</v>
          </cell>
          <cell r="E428" t="str">
            <v>LUIZ JOSE GONCALO ALENCAR DE LIMA</v>
          </cell>
          <cell r="F428" t="str">
            <v>3 - Administrativo</v>
          </cell>
          <cell r="G428" t="str">
            <v>5164-05</v>
          </cell>
          <cell r="H428">
            <v>44228</v>
          </cell>
          <cell r="I428">
            <v>0</v>
          </cell>
          <cell r="J428">
            <v>22.39</v>
          </cell>
          <cell r="K428">
            <v>0</v>
          </cell>
          <cell r="L428">
            <v>0</v>
          </cell>
          <cell r="M428">
            <v>1.72</v>
          </cell>
          <cell r="O428">
            <v>0</v>
          </cell>
          <cell r="P428">
            <v>0</v>
          </cell>
          <cell r="U428">
            <v>0</v>
          </cell>
          <cell r="V428">
            <v>0</v>
          </cell>
        </row>
        <row r="429">
          <cell r="C429" t="str">
            <v>HOSPITAL REGIONAL FERNANDO BEZERRA</v>
          </cell>
          <cell r="E429" t="str">
            <v>JOSE AILTON PEREIRA</v>
          </cell>
          <cell r="F429" t="str">
            <v>3 - Administrativo</v>
          </cell>
          <cell r="G429" t="str">
            <v>5174-20</v>
          </cell>
          <cell r="H429">
            <v>44228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O429">
            <v>2.0499999999999998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" workbookViewId="0">
      <selection activeCell="G8" sqref="G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129.24080000000001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131.29080000000002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109.408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111.458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148.31440000000001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11.19</v>
      </c>
      <c r="M5" s="16">
        <f t="shared" si="1"/>
        <v>-11.19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139.17440000000002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161.75040000000001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2.0499999999999998</v>
      </c>
      <c r="O6" s="16">
        <f>'[1]TCE - ANEXO III - Preencher'!P15</f>
        <v>0</v>
      </c>
      <c r="P6" s="17">
        <f t="shared" si="2"/>
        <v>2.0499999999999998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163.80040000000002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615.71199999999999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10.19</v>
      </c>
      <c r="M7" s="16">
        <f t="shared" si="1"/>
        <v>-10.19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606.80199999999991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276.21120000000002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277.49119999999999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115.4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11</v>
      </c>
      <c r="M9" s="16">
        <f t="shared" si="1"/>
        <v>-11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106.45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3241-15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273.61919999999998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279.11919999999998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3241-15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274.87279999999998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280.37279999999998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5132-05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115.976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118.026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127.1152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2.0499999999999998</v>
      </c>
      <c r="O13" s="16">
        <f>'[1]TCE - ANEXO III - Preencher'!P22</f>
        <v>0</v>
      </c>
      <c r="P13" s="17">
        <f t="shared" si="2"/>
        <v>2.0499999999999998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129.1652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5134-25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117.3496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2.0499999999999998</v>
      </c>
      <c r="O14" s="16">
        <f>'[1]TCE - ANEXO III - Preencher'!P23</f>
        <v>0</v>
      </c>
      <c r="P14" s="17">
        <f t="shared" si="2"/>
        <v>2.0499999999999998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119.39959999999999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5135-05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126.07680000000001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128.1268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109.408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111.458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2516-05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200.94319999999999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248.7732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126.8776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128.92760000000001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149.70080000000002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151.75080000000003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131.54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11</v>
      </c>
      <c r="M20" s="16">
        <f t="shared" si="1"/>
        <v>-11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122.58999999999999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5164-05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132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11</v>
      </c>
      <c r="M21" s="16">
        <f t="shared" si="1"/>
        <v>-11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123.05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140.40639999999999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11</v>
      </c>
      <c r="M22" s="16">
        <f t="shared" si="1"/>
        <v>-11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131.4564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142.49440000000001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144.54440000000002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114.4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11</v>
      </c>
      <c r="M24" s="16">
        <f t="shared" si="1"/>
        <v>-11</v>
      </c>
      <c r="N24" s="16">
        <f>'[1]TCE - ANEXO III - Preencher'!O33</f>
        <v>2.0499999999999998</v>
      </c>
      <c r="O24" s="16">
        <f>'[1]TCE - ANEXO III - Preencher'!P33</f>
        <v>0</v>
      </c>
      <c r="P24" s="17">
        <f t="shared" si="2"/>
        <v>2.0499999999999998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105.45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5164-05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132.56639999999999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2.0499999999999998</v>
      </c>
      <c r="O25" s="16">
        <f>'[1]TCE - ANEXO III - Preencher'!P34</f>
        <v>0</v>
      </c>
      <c r="P25" s="17">
        <f t="shared" si="2"/>
        <v>2.0499999999999998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134.6164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114.4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2.0499999999999998</v>
      </c>
      <c r="O26" s="16">
        <f>'[1]TCE - ANEXO III - Preencher'!P35</f>
        <v>0</v>
      </c>
      <c r="P26" s="17">
        <f t="shared" si="2"/>
        <v>2.0499999999999998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116.45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2.0499999999999998</v>
      </c>
      <c r="O27" s="16">
        <f>'[1]TCE - ANEXO III - Preencher'!P36</f>
        <v>0</v>
      </c>
      <c r="P27" s="17">
        <f t="shared" si="2"/>
        <v>2.0499999999999998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2.0499999999999998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151.9984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2.0499999999999998</v>
      </c>
      <c r="O28" s="16">
        <f>'[1]TCE - ANEXO III - Preencher'!P37</f>
        <v>0</v>
      </c>
      <c r="P28" s="17">
        <f t="shared" si="2"/>
        <v>2.0499999999999998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154.04840000000002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237.95840000000001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240.00840000000002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5211-30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120.8952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2.0499999999999998</v>
      </c>
      <c r="O30" s="16">
        <f>'[1]TCE - ANEXO III - Preencher'!P39</f>
        <v>0</v>
      </c>
      <c r="P30" s="17">
        <f t="shared" si="2"/>
        <v>2.0499999999999998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122.9452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5174-20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154.07680000000002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143.23680000000002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55.066400000000002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57.116399999999999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201.17680000000001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248.58680000000004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198.52240000000003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199.80240000000003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5102-05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210.87360000000001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2.0499999999999998</v>
      </c>
      <c r="O35" s="16">
        <f>'[1]TCE - ANEXO III - Preencher'!P44</f>
        <v>0</v>
      </c>
      <c r="P35" s="17">
        <f t="shared" si="2"/>
        <v>2.0499999999999998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212.92360000000002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7102-05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171.3544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2.0499999999999998</v>
      </c>
      <c r="O36" s="16">
        <f>'[1]TCE - ANEXO III - Preencher'!P45</f>
        <v>0</v>
      </c>
      <c r="P36" s="17">
        <f t="shared" si="2"/>
        <v>2.0499999999999998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158.5444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114.4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116.45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114.4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11</v>
      </c>
      <c r="M38" s="16">
        <f t="shared" si="1"/>
        <v>-11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105.45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131.54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133.59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114.4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11</v>
      </c>
      <c r="M40" s="16">
        <f t="shared" si="1"/>
        <v>-11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105.45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212.53040000000001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278.58040000000005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5143-20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114.4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11</v>
      </c>
      <c r="M42" s="16">
        <f t="shared" si="1"/>
        <v>-11</v>
      </c>
      <c r="N42" s="16">
        <f>'[1]TCE - ANEXO III - Preencher'!O51</f>
        <v>2.0499999999999998</v>
      </c>
      <c r="O42" s="16">
        <f>'[1]TCE - ANEXO III - Preencher'!P51</f>
        <v>0</v>
      </c>
      <c r="P42" s="17">
        <f t="shared" si="2"/>
        <v>2.0499999999999998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105.45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125.00239999999999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127.05239999999999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PAULO LUIZ DAMASCENO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144.82560000000001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2.0499999999999998</v>
      </c>
      <c r="O44" s="16">
        <f>'[1]TCE - ANEXO III - Preencher'!P53</f>
        <v>0</v>
      </c>
      <c r="P44" s="17">
        <f t="shared" si="2"/>
        <v>2.0499999999999998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146.87560000000002</v>
      </c>
    </row>
    <row r="45" spans="1:28" s="4" customFormat="1" x14ac:dyDescent="0.2">
      <c r="A45" s="9">
        <f>IFERROR(VLOOKUP(B45,'[1]DADOS (OCULTAR)'!$P$3:$R$59,3,0),"")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MAURICEA DA CONCEICAO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156.12879999999998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11.19</v>
      </c>
      <c r="M45" s="16">
        <f t="shared" si="1"/>
        <v>-11.19</v>
      </c>
      <c r="N45" s="16">
        <f>'[1]TCE - ANEXO III - Preencher'!O54</f>
        <v>2.0499999999999998</v>
      </c>
      <c r="O45" s="16">
        <f>'[1]TCE - ANEXO III - Preencher'!P54</f>
        <v>0</v>
      </c>
      <c r="P45" s="17">
        <f t="shared" si="2"/>
        <v>2.0499999999999998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146.9888</v>
      </c>
    </row>
    <row r="46" spans="1:28" s="4" customFormat="1" x14ac:dyDescent="0.2">
      <c r="A46" s="9">
        <f>IFERROR(VLOOKUP(B46,'[1]DADOS (OCULTAR)'!$P$3:$R$59,3,0),"")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ENINA MARIA TAVARES JOVINO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137.7928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139.84280000000001</v>
      </c>
    </row>
    <row r="47" spans="1:28" s="4" customFormat="1" x14ac:dyDescent="0.2">
      <c r="A47" s="9">
        <f>IFERROR(VLOOKUP(B47,'[1]DADOS (OCULTAR)'!$P$3:$R$59,3,0),"")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EDVANIA DA CONCEICAO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159.94800000000001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161.99800000000002</v>
      </c>
    </row>
    <row r="48" spans="1:28" s="4" customFormat="1" x14ac:dyDescent="0.2">
      <c r="A48" s="9">
        <f>IFERROR(VLOOKUP(B48,'[1]DADOS (OCULTAR)'!$P$3:$R$59,3,0),"")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MARIA LUIZA DE OLIVEIRA ANGELIM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150.63679999999999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2.0499999999999998</v>
      </c>
      <c r="O48" s="16">
        <f>'[1]TCE - ANEXO III - Preencher'!P57</f>
        <v>0</v>
      </c>
      <c r="P48" s="17">
        <f t="shared" si="2"/>
        <v>2.0499999999999998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152.68680000000001</v>
      </c>
    </row>
    <row r="49" spans="1:28" s="4" customFormat="1" x14ac:dyDescent="0.2">
      <c r="A49" s="9">
        <f>IFERROR(VLOOKUP(B49,'[1]DADOS (OCULTAR)'!$P$3:$R$59,3,0),"")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SIMONE FERREIRA NUNES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141.9624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11.19</v>
      </c>
      <c r="M49" s="16">
        <f t="shared" si="1"/>
        <v>-11.19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132.82240000000002</v>
      </c>
    </row>
    <row r="50" spans="1:28" s="4" customFormat="1" x14ac:dyDescent="0.2">
      <c r="A50" s="9">
        <f>IFERROR(VLOOKUP(B50,'[1]DADOS (OCULTAR)'!$P$3:$R$59,3,0),"")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MARIA LEILA PEREIRA DE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165.0016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11.19</v>
      </c>
      <c r="M50" s="16">
        <f t="shared" si="1"/>
        <v>-11.19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155.86160000000001</v>
      </c>
    </row>
    <row r="51" spans="1:28" s="4" customFormat="1" x14ac:dyDescent="0.2">
      <c r="A51" s="9">
        <f>IFERROR(VLOOKUP(B51,'[1]DADOS (OCULTAR)'!$P$3:$R$59,3,0),"")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FRANCISCA DE OLIVEIRA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5135-05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122.79520000000001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124.84520000000001</v>
      </c>
    </row>
    <row r="52" spans="1:28" s="4" customFormat="1" x14ac:dyDescent="0.2">
      <c r="A52" s="9">
        <f>IFERROR(VLOOKUP(B52,'[1]DADOS (OCULTAR)'!$P$3:$R$59,3,0),"")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ELCILENE DE JESUS DIAS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5135-05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117.1936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2.0499999999999998</v>
      </c>
      <c r="O52" s="16">
        <f>'[1]TCE - ANEXO III - Preencher'!P61</f>
        <v>0</v>
      </c>
      <c r="P52" s="17">
        <f t="shared" si="2"/>
        <v>2.0499999999999998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119.2436</v>
      </c>
    </row>
    <row r="53" spans="1:28" s="4" customFormat="1" x14ac:dyDescent="0.2">
      <c r="A53" s="9">
        <f>IFERROR(VLOOKUP(B53,'[1]DADOS (OCULTAR)'!$P$3:$R$59,3,0),"")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LUZIA MARIA ALVES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5135-05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136.53200000000001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2.0499999999999998</v>
      </c>
      <c r="O53" s="16">
        <f>'[1]TCE - ANEXO III - Preencher'!P62</f>
        <v>0</v>
      </c>
      <c r="P53" s="17">
        <f t="shared" si="2"/>
        <v>2.0499999999999998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138.58200000000002</v>
      </c>
    </row>
    <row r="54" spans="1:28" s="4" customFormat="1" x14ac:dyDescent="0.2">
      <c r="A54" s="9">
        <f>IFERROR(VLOOKUP(B54,'[1]DADOS (OCULTAR)'!$P$3:$R$59,3,0),"")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>MARIA DA CONCEICAO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5135-05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111.79200000000002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113.84200000000001</v>
      </c>
    </row>
    <row r="55" spans="1:28" s="4" customFormat="1" x14ac:dyDescent="0.2">
      <c r="A55" s="9">
        <f>IFERROR(VLOOKUP(B55,'[1]DADOS (OCULTAR)'!$P$3:$R$59,3,0),"")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MARCOS ANTONIO FERREIRA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670.69119999999998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676.19119999999998</v>
      </c>
    </row>
    <row r="56" spans="1:28" s="4" customFormat="1" x14ac:dyDescent="0.2">
      <c r="A56" s="9">
        <f>IFERROR(VLOOKUP(B56,'[1]DADOS (OCULTAR)'!$P$3:$R$59,3,0),"")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ROZICLE MOREIRA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145.09120000000001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11.19</v>
      </c>
      <c r="M56" s="16">
        <f t="shared" si="1"/>
        <v>-11.19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135.95120000000003</v>
      </c>
    </row>
    <row r="57" spans="1:28" s="4" customFormat="1" x14ac:dyDescent="0.2">
      <c r="A57" s="9">
        <f>IFERROR(VLOOKUP(B57,'[1]DADOS (OCULTAR)'!$P$3:$R$59,3,0),"")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YRAPUAN VALERIANO FIGUEIREDO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5174-20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126.03840000000001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128.08840000000001</v>
      </c>
    </row>
    <row r="58" spans="1:28" s="4" customFormat="1" x14ac:dyDescent="0.2">
      <c r="A58" s="9">
        <f>IFERROR(VLOOKUP(B58,'[1]DADOS (OCULTAR)'!$P$3:$R$59,3,0),"")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>FRANCISCO WELLINGTON DE JESUS OLIVEIRA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5174-20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138.04400000000001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140.09400000000002</v>
      </c>
    </row>
    <row r="59" spans="1:28" s="4" customFormat="1" x14ac:dyDescent="0.2">
      <c r="A59" s="9">
        <f>IFERROR(VLOOKUP(B59,'[1]DADOS (OCULTAR)'!$P$3:$R$59,3,0),"")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>CLEBIO CARVALHO DE MACEDO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5174-20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151.84479999999999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12.89</v>
      </c>
      <c r="M59" s="16">
        <f t="shared" si="1"/>
        <v>-12.89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141.00479999999999</v>
      </c>
    </row>
    <row r="60" spans="1:28" s="4" customFormat="1" x14ac:dyDescent="0.2">
      <c r="A60" s="9">
        <f>IFERROR(VLOOKUP(B60,'[1]DADOS (OCULTAR)'!$P$3:$R$59,3,0),"")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>ANTONIO ALBERTO OLIVEIRA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5174-20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126.03840000000001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2.0499999999999998</v>
      </c>
      <c r="O60" s="16">
        <f>'[1]TCE - ANEXO III - Preencher'!P69</f>
        <v>0</v>
      </c>
      <c r="P60" s="17">
        <f t="shared" si="2"/>
        <v>2.0499999999999998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128.08840000000001</v>
      </c>
    </row>
    <row r="61" spans="1:28" s="4" customFormat="1" x14ac:dyDescent="0.2">
      <c r="A61" s="9">
        <f>IFERROR(VLOOKUP(B61,'[1]DADOS (OCULTAR)'!$P$3:$R$59,3,0),"")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PAULO SERGIO FERREIRA NUNES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5174-20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142.77520000000001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144.82520000000002</v>
      </c>
    </row>
    <row r="62" spans="1:28" s="4" customFormat="1" x14ac:dyDescent="0.2">
      <c r="A62" s="9">
        <f>IFERROR(VLOOKUP(B62,'[1]DADOS (OCULTAR)'!$P$3:$R$59,3,0),"")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WANDER RODRIGUES MARRA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5174-20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224.9152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226.96520000000001</v>
      </c>
    </row>
    <row r="63" spans="1:28" s="4" customFormat="1" x14ac:dyDescent="0.2">
      <c r="A63" s="9">
        <f>IFERROR(VLOOKUP(B63,'[1]DADOS (OCULTAR)'!$P$3:$R$59,3,0),"")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ROGERIO VALERIO TEIXEIRA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5174-20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148.1832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150.23320000000001</v>
      </c>
    </row>
    <row r="64" spans="1:28" s="4" customFormat="1" x14ac:dyDescent="0.2">
      <c r="A64" s="9">
        <f>IFERROR(VLOOKUP(B64,'[1]DADOS (OCULTAR)'!$P$3:$R$59,3,0),"")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MARIA IZABEL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125.33920000000001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127.3892</v>
      </c>
    </row>
    <row r="65" spans="1:28" s="4" customFormat="1" x14ac:dyDescent="0.2">
      <c r="A65" s="9">
        <f>IFERROR(VLOOKUP(B65,'[1]DADOS (OCULTAR)'!$P$3:$R$59,3,0),"")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FRANCISCO ROMERO DOS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114.4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116.45</v>
      </c>
    </row>
    <row r="66" spans="1:28" s="4" customFormat="1" x14ac:dyDescent="0.2">
      <c r="A66" s="9">
        <f>IFERROR(VLOOKUP(B66,'[1]DADOS (OCULTAR)'!$P$3:$R$59,3,0),"")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LINDAURA MOURA DE SOUZA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114.4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2.0499999999999998</v>
      </c>
      <c r="O66" s="16">
        <f>'[1]TCE - ANEXO III - Preencher'!P75</f>
        <v>0</v>
      </c>
      <c r="P66" s="17">
        <f t="shared" si="2"/>
        <v>2.0499999999999998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116.45</v>
      </c>
    </row>
    <row r="67" spans="1:28" s="4" customFormat="1" x14ac:dyDescent="0.2">
      <c r="A67" s="9">
        <f>IFERROR(VLOOKUP(B67,'[1]DADOS (OCULTAR)'!$P$3:$R$59,3,0),"")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MARIA DE LOURDES NOBRE FERREIRA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140.94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142.99</v>
      </c>
    </row>
    <row r="68" spans="1:28" s="4" customFormat="1" x14ac:dyDescent="0.2">
      <c r="A68" s="9">
        <f>IFERROR(VLOOKUP(B68,'[1]DADOS (OCULTAR)'!$P$3:$R$59,3,0),"")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WILIANE FERREIRA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132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134.05000000000001</v>
      </c>
    </row>
    <row r="69" spans="1:28" s="4" customFormat="1" x14ac:dyDescent="0.2">
      <c r="A69" s="9">
        <f>IFERROR(VLOOKUP(B69,'[1]DADOS (OCULTAR)'!$P$3:$R$59,3,0),"")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ESPEDITA PEREIRA DE SA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5211-30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109.408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111.458</v>
      </c>
    </row>
    <row r="70" spans="1:28" s="4" customFormat="1" x14ac:dyDescent="0.2">
      <c r="A70" s="9">
        <f>IFERROR(VLOOKUP(B70,'[1]DADOS (OCULTAR)'!$P$3:$R$59,3,0),"")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FRANCISCA CLEBIA DANTAS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5143-20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139.31040000000002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141.36040000000003</v>
      </c>
    </row>
    <row r="71" spans="1:28" s="4" customFormat="1" x14ac:dyDescent="0.2">
      <c r="A71" s="9">
        <f>IFERROR(VLOOKUP(B71,'[1]DADOS (OCULTAR)'!$P$3:$R$59,3,0),"")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SEBASTIANA MENEZES CAVALCANTE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157.48080000000002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11</v>
      </c>
      <c r="M71" s="16">
        <f t="shared" si="7"/>
        <v>-11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64</v>
      </c>
      <c r="U71" s="16">
        <f>'[1]TCE - ANEXO III - Preencher'!V80</f>
        <v>0</v>
      </c>
      <c r="V71" s="17">
        <f t="shared" si="10"/>
        <v>64</v>
      </c>
      <c r="W71" s="18" t="str">
        <f>IF('[1]TCE - ANEXO III - Preencher'!X80="","",'[1]TCE - ANEXO III - Preencher'!X80)</f>
        <v>Auxílio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212.53080000000003</v>
      </c>
    </row>
    <row r="72" spans="1:28" s="4" customFormat="1" x14ac:dyDescent="0.2">
      <c r="A72" s="9">
        <f>IFERROR(VLOOKUP(B72,'[1]DADOS (OCULTAR)'!$P$3:$R$59,3,0),"")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MARIA DE FATIMA SILVA SANTOS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5164-05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148.46799999999999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150.518</v>
      </c>
    </row>
    <row r="73" spans="1:28" s="4" customFormat="1" x14ac:dyDescent="0.2">
      <c r="A73" s="9">
        <f>IFERROR(VLOOKUP(B73,'[1]DADOS (OCULTAR)'!$P$3:$R$59,3,0),"")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JUVENIL ZACARIAS DUARTE DA COSTA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5164-05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132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134.05000000000001</v>
      </c>
    </row>
    <row r="74" spans="1:28" s="4" customFormat="1" x14ac:dyDescent="0.2">
      <c r="A74" s="9">
        <f>IFERROR(VLOOKUP(B74,'[1]DADOS (OCULTAR)'!$P$3:$R$59,3,0),"")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CLACIONE SIQUEIRA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5164-05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161.98480000000001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11</v>
      </c>
      <c r="M74" s="16">
        <f t="shared" si="7"/>
        <v>-11</v>
      </c>
      <c r="N74" s="16">
        <f>'[1]TCE - ANEXO III - Preencher'!O83</f>
        <v>2.0499999999999998</v>
      </c>
      <c r="O74" s="16">
        <f>'[1]TCE - ANEXO III - Preencher'!P83</f>
        <v>0</v>
      </c>
      <c r="P74" s="17">
        <f t="shared" si="8"/>
        <v>2.0499999999999998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153.03480000000002</v>
      </c>
    </row>
    <row r="75" spans="1:28" s="4" customFormat="1" x14ac:dyDescent="0.2">
      <c r="A75" s="9">
        <f>IFERROR(VLOOKUP(B75,'[1]DADOS (OCULTAR)'!$P$3:$R$59,3,0),"")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EMILSE CARMEN SERRUDO BARRIONUEVO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926.54960000000005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930.54960000000005</v>
      </c>
    </row>
    <row r="76" spans="1:28" s="4" customFormat="1" x14ac:dyDescent="0.2">
      <c r="A76" s="9">
        <f>IFERROR(VLOOKUP(B76,'[1]DADOS (OCULTAR)'!$P$3:$R$59,3,0),"")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FRANCISCO AVANIL DOS SANTOS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831.5616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835.5616</v>
      </c>
    </row>
    <row r="77" spans="1:28" s="4" customFormat="1" x14ac:dyDescent="0.2">
      <c r="A77" s="9">
        <f>IFERROR(VLOOKUP(B77,'[1]DADOS (OCULTAR)'!$P$3:$R$59,3,0),"")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MARIA APARECIDA SENA BARBOZA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4221-05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109.408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64</v>
      </c>
      <c r="U77" s="16">
        <f>'[1]TCE - ANEXO III - Preencher'!V86</f>
        <v>0</v>
      </c>
      <c r="V77" s="17">
        <f t="shared" si="10"/>
        <v>64</v>
      </c>
      <c r="W77" s="18" t="str">
        <f>IF('[1]TCE - ANEXO III - Preencher'!X86="","",'[1]TCE - ANEXO III - Preencher'!X86)</f>
        <v>Auxílio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175.458</v>
      </c>
    </row>
    <row r="78" spans="1:28" s="4" customFormat="1" x14ac:dyDescent="0.2">
      <c r="A78" s="9">
        <f>IFERROR(VLOOKUP(B78,'[1]DADOS (OCULTAR)'!$P$3:$R$59,3,0),"")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MARIA TEREZA ALVES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128.6688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11</v>
      </c>
      <c r="M78" s="16">
        <f t="shared" si="7"/>
        <v>-11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119.7188</v>
      </c>
    </row>
    <row r="79" spans="1:28" s="4" customFormat="1" x14ac:dyDescent="0.2">
      <c r="A79" s="9">
        <f>IFERROR(VLOOKUP(B79,'[1]DADOS (OCULTAR)'!$P$3:$R$59,3,0),"")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MARIA DE FATIMA DA CONCEICAO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2.0499999999999998</v>
      </c>
    </row>
    <row r="80" spans="1:28" s="4" customFormat="1" x14ac:dyDescent="0.2">
      <c r="A80" s="9">
        <f>IFERROR(VLOOKUP(B80,'[1]DADOS (OCULTAR)'!$P$3:$R$59,3,0),"")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ROSENALVA MENEZES CAVALCANTE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5143-20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119.84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121.89</v>
      </c>
    </row>
    <row r="81" spans="1:28" s="4" customFormat="1" x14ac:dyDescent="0.2">
      <c r="A81" s="9">
        <f>IFERROR(VLOOKUP(B81,'[1]DADOS (OCULTAR)'!$P$3:$R$59,3,0),"")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CAMILLA KAROLYNE GONCALO ALENCAR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207.56880000000001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1.28</v>
      </c>
      <c r="O81" s="16">
        <f>'[1]TCE - ANEXO III - Preencher'!P90</f>
        <v>0</v>
      </c>
      <c r="P81" s="17">
        <f t="shared" si="8"/>
        <v>1.28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103.28</v>
      </c>
      <c r="U81" s="16">
        <f>'[1]TCE - ANEXO III - Preencher'!V90</f>
        <v>0</v>
      </c>
      <c r="V81" s="17">
        <f t="shared" si="10"/>
        <v>103.28</v>
      </c>
      <c r="W81" s="18" t="str">
        <f>IF('[1]TCE - ANEXO III - Preencher'!X90="","",'[1]TCE - ANEXO III - Preencher'!X90)</f>
        <v>Auxílio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312.12880000000001</v>
      </c>
    </row>
    <row r="82" spans="1:28" s="4" customFormat="1" x14ac:dyDescent="0.2">
      <c r="A82" s="9">
        <f>IFERROR(VLOOKUP(B82,'[1]DADOS (OCULTAR)'!$P$3:$R$59,3,0),"")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MARIA DOS SANTOS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138.94720000000001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2.0499999999999998</v>
      </c>
      <c r="O82" s="16">
        <f>'[1]TCE - ANEXO III - Preencher'!P91</f>
        <v>0</v>
      </c>
      <c r="P82" s="17">
        <f t="shared" si="8"/>
        <v>2.0499999999999998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140.99720000000002</v>
      </c>
    </row>
    <row r="83" spans="1:28" s="4" customFormat="1" x14ac:dyDescent="0.2">
      <c r="A83" s="9">
        <f>IFERROR(VLOOKUP(B83,'[1]DADOS (OCULTAR)'!$P$3:$R$59,3,0),"")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JOSE ANTONIO SOARES PONTES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250.8192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9.5</v>
      </c>
      <c r="O83" s="16">
        <f>'[1]TCE - ANEXO III - Preencher'!P92</f>
        <v>4</v>
      </c>
      <c r="P83" s="17">
        <f t="shared" si="8"/>
        <v>5.5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256.31920000000002</v>
      </c>
    </row>
    <row r="84" spans="1:28" s="4" customFormat="1" x14ac:dyDescent="0.2">
      <c r="A84" s="9">
        <f>IFERROR(VLOOKUP(B84,'[1]DADOS (OCULTAR)'!$P$3:$R$59,3,0),"")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ANABEL ALVES DE MEDEIROS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141.9256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11.19</v>
      </c>
      <c r="M84" s="16">
        <f t="shared" si="7"/>
        <v>-11.19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132.78560000000002</v>
      </c>
    </row>
    <row r="85" spans="1:28" s="4" customFormat="1" x14ac:dyDescent="0.2">
      <c r="A85" s="9">
        <f>IFERROR(VLOOKUP(B85,'[1]DADOS (OCULTAR)'!$P$3:$R$59,3,0),"")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CLEIDIANA DE ARAUJO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132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11</v>
      </c>
      <c r="M85" s="16">
        <f t="shared" si="7"/>
        <v>-11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123.05</v>
      </c>
    </row>
    <row r="86" spans="1:28" s="4" customFormat="1" x14ac:dyDescent="0.2">
      <c r="A86" s="9">
        <f>IFERROR(VLOOKUP(B86,'[1]DADOS (OCULTAR)'!$P$3:$R$59,3,0),"")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JOSE NELSON FREITAS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109.408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11</v>
      </c>
      <c r="M86" s="16">
        <f t="shared" si="7"/>
        <v>-11</v>
      </c>
      <c r="N86" s="16">
        <f>'[1]TCE - ANEXO III - Preencher'!O95</f>
        <v>2.0499999999999998</v>
      </c>
      <c r="O86" s="16">
        <f>'[1]TCE - ANEXO III - Preencher'!P95</f>
        <v>0</v>
      </c>
      <c r="P86" s="17">
        <f t="shared" si="8"/>
        <v>2.0499999999999998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100.458</v>
      </c>
    </row>
    <row r="87" spans="1:28" s="4" customFormat="1" x14ac:dyDescent="0.2">
      <c r="A87" s="9">
        <f>IFERROR(VLOOKUP(B87,'[1]DADOS (OCULTAR)'!$P$3:$R$59,3,0),"")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MARIA DE LOURDES GOMES BARRETO DO NASCIMENTO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5135-05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116.21600000000001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2.0499999999999998</v>
      </c>
      <c r="O87" s="16">
        <f>'[1]TCE - ANEXO III - Preencher'!P96</f>
        <v>0</v>
      </c>
      <c r="P87" s="17">
        <f t="shared" si="8"/>
        <v>2.0499999999999998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118.26600000000001</v>
      </c>
    </row>
    <row r="88" spans="1:28" s="4" customFormat="1" x14ac:dyDescent="0.2">
      <c r="A88" s="9">
        <f>IFERROR(VLOOKUP(B88,'[1]DADOS (OCULTAR)'!$P$3:$R$59,3,0),"")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CLAUDEVANIA DE ALENCAR SOUZA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4221-05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114.8432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11</v>
      </c>
      <c r="M88" s="16">
        <f t="shared" si="7"/>
        <v>-11</v>
      </c>
      <c r="N88" s="16">
        <f>'[1]TCE - ANEXO III - Preencher'!O97</f>
        <v>2.0499999999999998</v>
      </c>
      <c r="O88" s="16">
        <f>'[1]TCE - ANEXO III - Preencher'!P97</f>
        <v>0</v>
      </c>
      <c r="P88" s="17">
        <f t="shared" si="8"/>
        <v>2.0499999999999998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>Auxílio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169.89319999999998</v>
      </c>
    </row>
    <row r="89" spans="1:28" s="4" customFormat="1" x14ac:dyDescent="0.2">
      <c r="A89" s="9">
        <f>IFERROR(VLOOKUP(B89,'[1]DADOS (OCULTAR)'!$P$3:$R$59,3,0),"")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SIMONY MARIA FREIRE FERNANDES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4141-05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171.3544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173.40440000000001</v>
      </c>
    </row>
    <row r="90" spans="1:28" s="4" customFormat="1" x14ac:dyDescent="0.2">
      <c r="A90" s="9">
        <f>IFERROR(VLOOKUP(B90,'[1]DADOS (OCULTAR)'!$P$3:$R$59,3,0),"")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NUZIELE DA SILVA ALVES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5174-20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126.03840000000001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12.89</v>
      </c>
      <c r="M90" s="16">
        <f t="shared" si="7"/>
        <v>-12.89</v>
      </c>
      <c r="N90" s="16">
        <f>'[1]TCE - ANEXO III - Preencher'!O99</f>
        <v>2.0499999999999998</v>
      </c>
      <c r="O90" s="16">
        <f>'[1]TCE - ANEXO III - Preencher'!P99</f>
        <v>0</v>
      </c>
      <c r="P90" s="17">
        <f t="shared" si="8"/>
        <v>2.0499999999999998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115.19840000000001</v>
      </c>
    </row>
    <row r="91" spans="1:28" s="4" customFormat="1" x14ac:dyDescent="0.2">
      <c r="A91" s="9">
        <f>IFERROR(VLOOKUP(B91,'[1]DADOS (OCULTAR)'!$P$3:$R$59,3,0),"")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DEUZANIRA MARIA FERREIRA DE OLIVEIRA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5164-05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142.57760000000002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2.0499999999999998</v>
      </c>
      <c r="O91" s="16">
        <f>'[1]TCE - ANEXO III - Preencher'!P100</f>
        <v>0</v>
      </c>
      <c r="P91" s="17">
        <f t="shared" si="8"/>
        <v>2.0499999999999998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64</v>
      </c>
      <c r="U91" s="16">
        <f>'[1]TCE - ANEXO III - Preencher'!V100</f>
        <v>0</v>
      </c>
      <c r="V91" s="17">
        <f t="shared" si="10"/>
        <v>64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208.62760000000003</v>
      </c>
    </row>
    <row r="92" spans="1:28" s="4" customFormat="1" x14ac:dyDescent="0.2">
      <c r="A92" s="9">
        <f>IFERROR(VLOOKUP(B92,'[1]DADOS (OCULTAR)'!$P$3:$R$59,3,0),"")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LUZINETE HENRIQUE ALVES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124.5864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11</v>
      </c>
      <c r="M92" s="16">
        <f t="shared" si="7"/>
        <v>-11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115.63639999999999</v>
      </c>
    </row>
    <row r="93" spans="1:28" s="4" customFormat="1" x14ac:dyDescent="0.2">
      <c r="A93" s="9">
        <f>IFERROR(VLOOKUP(B93,'[1]DADOS (OCULTAR)'!$P$3:$R$59,3,0),"")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MARIA IZABEL DOS SANTOS LIMA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5164-05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150.29680000000002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2.0499999999999998</v>
      </c>
      <c r="O93" s="16">
        <f>'[1]TCE - ANEXO III - Preencher'!P102</f>
        <v>0</v>
      </c>
      <c r="P93" s="17">
        <f t="shared" si="8"/>
        <v>2.0499999999999998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152.34680000000003</v>
      </c>
    </row>
    <row r="94" spans="1:28" s="4" customFormat="1" x14ac:dyDescent="0.2">
      <c r="A94" s="9">
        <f>IFERROR(VLOOKUP(B94,'[1]DADOS (OCULTAR)'!$P$3:$R$59,3,0),"")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ANNA CHRYSTINE MARQUES GOMES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2516-05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314.37360000000001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316.42360000000002</v>
      </c>
    </row>
    <row r="95" spans="1:28" s="4" customFormat="1" x14ac:dyDescent="0.2">
      <c r="A95" s="9">
        <f>IFERROR(VLOOKUP(B95,'[1]DADOS (OCULTAR)'!$P$3:$R$59,3,0),"")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JEOVANE PATRICIO SALDANHA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2.0499999999999998</v>
      </c>
    </row>
    <row r="96" spans="1:28" s="4" customFormat="1" x14ac:dyDescent="0.2">
      <c r="A96" s="9">
        <f>IFERROR(VLOOKUP(B96,'[1]DADOS (OCULTAR)'!$P$3:$R$59,3,0),"")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ROSA AMELIA CUNHA LOCIO DE ALBUQUERQUE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176.61200000000002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178.66200000000003</v>
      </c>
    </row>
    <row r="97" spans="1:28" s="4" customFormat="1" x14ac:dyDescent="0.2">
      <c r="A97" s="9">
        <f>IFERROR(VLOOKUP(B97,'[1]DADOS (OCULTAR)'!$P$3:$R$59,3,0),"")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DULCINEIA GOMES PEDROZA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212.9744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215.02440000000001</v>
      </c>
    </row>
    <row r="98" spans="1:28" s="4" customFormat="1" x14ac:dyDescent="0.2">
      <c r="A98" s="9">
        <f>IFERROR(VLOOKUP(B98,'[1]DADOS (OCULTAR)'!$P$3:$R$59,3,0),"")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JOSE ROBERTO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449.72800000000007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9.5</v>
      </c>
      <c r="O98" s="16">
        <f>'[1]TCE - ANEXO III - Preencher'!P107</f>
        <v>4</v>
      </c>
      <c r="P98" s="17">
        <f t="shared" si="8"/>
        <v>5.5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455.22800000000007</v>
      </c>
    </row>
    <row r="99" spans="1:28" s="4" customFormat="1" x14ac:dyDescent="0.2">
      <c r="A99" s="9">
        <f>IFERROR(VLOOKUP(B99,'[1]DADOS (OCULTAR)'!$P$3:$R$59,3,0),"")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MARIA DAS DORES DO NASCIMENTO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232.1952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2.0499999999999998</v>
      </c>
      <c r="O99" s="16">
        <f>'[1]TCE - ANEXO III - Preencher'!P108</f>
        <v>0</v>
      </c>
      <c r="P99" s="17">
        <f t="shared" si="8"/>
        <v>2.0499999999999998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234.24520000000001</v>
      </c>
    </row>
    <row r="100" spans="1:28" s="4" customFormat="1" x14ac:dyDescent="0.2">
      <c r="A100" s="9">
        <f>IFERROR(VLOOKUP(B100,'[1]DADOS (OCULTAR)'!$P$3:$R$59,3,0),"")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CICERA JOSEFA DE CARVALHO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210.28880000000001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2.0499999999999998</v>
      </c>
      <c r="O100" s="16">
        <f>'[1]TCE - ANEXO III - Preencher'!P109</f>
        <v>0</v>
      </c>
      <c r="P100" s="17">
        <f t="shared" si="8"/>
        <v>2.0499999999999998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212.33880000000002</v>
      </c>
    </row>
    <row r="101" spans="1:28" s="4" customFormat="1" x14ac:dyDescent="0.2">
      <c r="A101" s="9">
        <f>IFERROR(VLOOKUP(B101,'[1]DADOS (OCULTAR)'!$P$3:$R$59,3,0),"")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DECI DE SOUZA DELMONDES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5134-25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191.1584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193.20840000000001</v>
      </c>
    </row>
    <row r="102" spans="1:28" s="4" customFormat="1" x14ac:dyDescent="0.2">
      <c r="A102" s="9">
        <f>IFERROR(VLOOKUP(B102,'[1]DADOS (OCULTAR)'!$P$3:$R$59,3,0),"")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DEBORA SOARES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4221-05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185.29759999999999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2.0499999999999998</v>
      </c>
      <c r="O102" s="16">
        <f>'[1]TCE - ANEXO III - Preencher'!P111</f>
        <v>0</v>
      </c>
      <c r="P102" s="17">
        <f t="shared" si="8"/>
        <v>2.0499999999999998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64</v>
      </c>
      <c r="U102" s="16">
        <f>'[1]TCE - ANEXO III - Preencher'!V111</f>
        <v>0</v>
      </c>
      <c r="V102" s="17">
        <f t="shared" si="10"/>
        <v>64</v>
      </c>
      <c r="W102" s="18" t="str">
        <f>IF('[1]TCE - ANEXO III - Preencher'!X111="","",'[1]TCE - ANEXO III - Preencher'!X111)</f>
        <v>Auxílio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251.3476</v>
      </c>
    </row>
    <row r="103" spans="1:28" s="4" customFormat="1" x14ac:dyDescent="0.2">
      <c r="A103" s="9">
        <f>IFERROR(VLOOKUP(B103,'[1]DADOS (OCULTAR)'!$P$3:$R$59,3,0),"")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GILSON ALVES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195.45919999999998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197.50919999999999</v>
      </c>
    </row>
    <row r="104" spans="1:28" s="4" customFormat="1" x14ac:dyDescent="0.2">
      <c r="A104" s="9">
        <f>IFERROR(VLOOKUP(B104,'[1]DADOS (OCULTAR)'!$P$3:$R$59,3,0),"")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MARICLEIDE ALCANTARA BRASIL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164.27439999999999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2.0499999999999998</v>
      </c>
      <c r="O104" s="16">
        <f>'[1]TCE - ANEXO III - Preencher'!P113</f>
        <v>0</v>
      </c>
      <c r="P104" s="17">
        <f t="shared" si="8"/>
        <v>2.0499999999999998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166.3244</v>
      </c>
    </row>
    <row r="105" spans="1:28" s="4" customFormat="1" x14ac:dyDescent="0.2">
      <c r="A105" s="9">
        <f>IFERROR(VLOOKUP(B105,'[1]DADOS (OCULTAR)'!$P$3:$R$59,3,0),"")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ARCEU FILHO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5143-10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107.35680000000001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10.27</v>
      </c>
      <c r="M105" s="16">
        <f t="shared" si="7"/>
        <v>-10.27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99.136800000000008</v>
      </c>
    </row>
    <row r="106" spans="1:28" s="4" customFormat="1" x14ac:dyDescent="0.2">
      <c r="A106" s="9">
        <f>IFERROR(VLOOKUP(B106,'[1]DADOS (OCULTAR)'!$P$3:$R$59,3,0),"")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MARIA SIRLENE MACEDO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164.77759999999998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166.82759999999999</v>
      </c>
    </row>
    <row r="107" spans="1:28" s="4" customFormat="1" x14ac:dyDescent="0.2">
      <c r="A107" s="9">
        <f>IFERROR(VLOOKUP(B107,'[1]DADOS (OCULTAR)'!$P$3:$R$59,3,0),"")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MICHEL GOMES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126.91760000000001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2.0499999999999998</v>
      </c>
      <c r="O107" s="16">
        <f>'[1]TCE - ANEXO III - Preencher'!P116</f>
        <v>0</v>
      </c>
      <c r="P107" s="17">
        <f t="shared" si="8"/>
        <v>2.0499999999999998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128.9676</v>
      </c>
    </row>
    <row r="108" spans="1:28" s="4" customFormat="1" x14ac:dyDescent="0.2">
      <c r="A108" s="9">
        <f>IFERROR(VLOOKUP(B108,'[1]DADOS (OCULTAR)'!$P$3:$R$59,3,0),"")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MARIA DA CONCEICAO DA SILVA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146.2808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148.33080000000001</v>
      </c>
    </row>
    <row r="109" spans="1:28" s="4" customFormat="1" x14ac:dyDescent="0.2">
      <c r="A109" s="9">
        <f>IFERROR(VLOOKUP(B109,'[1]DADOS (OCULTAR)'!$P$3:$R$59,3,0),"")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GILLEANE DE VASCONCELOS SILVA PEREIRA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4221-05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120.41760000000001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11</v>
      </c>
      <c r="M109" s="16">
        <f t="shared" si="7"/>
        <v>-11</v>
      </c>
      <c r="N109" s="16">
        <f>'[1]TCE - ANEXO III - Preencher'!O118</f>
        <v>2.0499999999999998</v>
      </c>
      <c r="O109" s="16">
        <f>'[1]TCE - ANEXO III - Preencher'!P118</f>
        <v>0</v>
      </c>
      <c r="P109" s="17">
        <f t="shared" si="8"/>
        <v>2.0499999999999998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111.4676</v>
      </c>
    </row>
    <row r="110" spans="1:28" s="4" customFormat="1" x14ac:dyDescent="0.2">
      <c r="A110" s="9">
        <f>IFERROR(VLOOKUP(B110,'[1]DADOS (OCULTAR)'!$P$3:$R$59,3,0),"")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GENILDO SOUZA LOPES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3132-20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189.00240000000002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14.69</v>
      </c>
      <c r="M110" s="16">
        <f t="shared" si="7"/>
        <v>-14.69</v>
      </c>
      <c r="N110" s="16">
        <f>'[1]TCE - ANEXO III - Preencher'!O119</f>
        <v>2.0499999999999998</v>
      </c>
      <c r="O110" s="16">
        <f>'[1]TCE - ANEXO III - Preencher'!P119</f>
        <v>0</v>
      </c>
      <c r="P110" s="17">
        <f t="shared" si="8"/>
        <v>2.0499999999999998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176.36240000000004</v>
      </c>
    </row>
    <row r="111" spans="1:28" s="4" customFormat="1" x14ac:dyDescent="0.2">
      <c r="A111" s="9">
        <f>IFERROR(VLOOKUP(B111,'[1]DADOS (OCULTAR)'!$P$3:$R$59,3,0),"")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DAMIAO ALVES COIMBRA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894.91759999999999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898.91759999999999</v>
      </c>
    </row>
    <row r="112" spans="1:28" s="4" customFormat="1" x14ac:dyDescent="0.2">
      <c r="A112" s="9">
        <f>IFERROR(VLOOKUP(B112,'[1]DADOS (OCULTAR)'!$P$3:$R$59,3,0),"")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ELVANIA BATISTA DA SILVA BRITO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5143-20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127.14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11</v>
      </c>
      <c r="M112" s="16">
        <f t="shared" si="7"/>
        <v>-11</v>
      </c>
      <c r="N112" s="16">
        <f>'[1]TCE - ANEXO III - Preencher'!O121</f>
        <v>2.0499999999999998</v>
      </c>
      <c r="O112" s="16">
        <f>'[1]TCE - ANEXO III - Preencher'!P121</f>
        <v>0</v>
      </c>
      <c r="P112" s="17">
        <f t="shared" si="8"/>
        <v>2.0499999999999998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118.19</v>
      </c>
    </row>
    <row r="113" spans="1:28" s="4" customFormat="1" x14ac:dyDescent="0.2">
      <c r="A113" s="9">
        <f>IFERROR(VLOOKUP(B113,'[1]DADOS (OCULTAR)'!$P$3:$R$59,3,0),"")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SONIA ROBELY DA SILVA PEREIRA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247.53440000000001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1.28</v>
      </c>
      <c r="O113" s="16">
        <f>'[1]TCE - ANEXO III - Preencher'!P122</f>
        <v>0</v>
      </c>
      <c r="P113" s="17">
        <f t="shared" si="8"/>
        <v>1.28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248.81440000000001</v>
      </c>
    </row>
    <row r="114" spans="1:28" s="4" customFormat="1" x14ac:dyDescent="0.2">
      <c r="A114" s="9">
        <f>IFERROR(VLOOKUP(B114,'[1]DADOS (OCULTAR)'!$P$3:$R$59,3,0),"")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CARLITO ONOFRE DA SILVA FILHO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1510.1112000000001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1514.1112000000001</v>
      </c>
    </row>
    <row r="115" spans="1:28" s="4" customFormat="1" x14ac:dyDescent="0.2">
      <c r="A115" s="9">
        <f>IFERROR(VLOOKUP(B115,'[1]DADOS (OCULTAR)'!$P$3:$R$59,3,0),"")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MARIA LUIZA DE ANDRADE BATISTA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116.4096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2.0499999999999998</v>
      </c>
      <c r="O115" s="16">
        <f>'[1]TCE - ANEXO III - Preencher'!P124</f>
        <v>0</v>
      </c>
      <c r="P115" s="17">
        <f t="shared" si="8"/>
        <v>2.0499999999999998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118.45959999999999</v>
      </c>
    </row>
    <row r="116" spans="1:28" s="4" customFormat="1" x14ac:dyDescent="0.2">
      <c r="A116" s="9">
        <f>IFERROR(VLOOKUP(B116,'[1]DADOS (OCULTAR)'!$P$3:$R$59,3,0),"")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MARIA LUCIA DE OLIVEIRA E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111.6752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113.7252</v>
      </c>
    </row>
    <row r="117" spans="1:28" s="4" customFormat="1" x14ac:dyDescent="0.2">
      <c r="A117" s="9">
        <f>IFERROR(VLOOKUP(B117,'[1]DADOS (OCULTAR)'!$P$3:$R$59,3,0),"")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NEIDE TEREZINHA RAMOS DA PAIXAO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138.52799999999999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140.578</v>
      </c>
    </row>
    <row r="118" spans="1:28" s="4" customFormat="1" x14ac:dyDescent="0.2">
      <c r="A118" s="9">
        <f>IFERROR(VLOOKUP(B118,'[1]DADOS (OCULTAR)'!$P$3:$R$59,3,0),"")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KATIA CRISTINA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4221-05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109.43200000000002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2.0499999999999998</v>
      </c>
      <c r="O118" s="16">
        <f>'[1]TCE - ANEXO III - Preencher'!P127</f>
        <v>0</v>
      </c>
      <c r="P118" s="17">
        <f t="shared" si="8"/>
        <v>2.0499999999999998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Auxílio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175.48200000000003</v>
      </c>
    </row>
    <row r="119" spans="1:28" s="4" customFormat="1" x14ac:dyDescent="0.2">
      <c r="A119" s="9">
        <f>IFERROR(VLOOKUP(B119,'[1]DADOS (OCULTAR)'!$P$3:$R$59,3,0),"")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FREDERICO MACHADO DE ALENCAR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863.25600000000009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867.25600000000009</v>
      </c>
    </row>
    <row r="120" spans="1:28" s="4" customFormat="1" x14ac:dyDescent="0.2">
      <c r="A120" s="9">
        <f>IFERROR(VLOOKUP(B120,'[1]DADOS (OCULTAR)'!$P$3:$R$59,3,0),"")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ARION JEON FILGUEIRA DE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282.5224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9.5</v>
      </c>
      <c r="O120" s="16">
        <f>'[1]TCE - ANEXO III - Preencher'!P129</f>
        <v>4</v>
      </c>
      <c r="P120" s="17">
        <f t="shared" si="8"/>
        <v>5.5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288.0224</v>
      </c>
    </row>
    <row r="121" spans="1:28" s="4" customFormat="1" x14ac:dyDescent="0.2">
      <c r="A121" s="9">
        <f>IFERROR(VLOOKUP(B121,'[1]DADOS (OCULTAR)'!$P$3:$R$59,3,0),"")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ITALO BRITO ALENCAR ALVES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790.96080000000006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794.96080000000006</v>
      </c>
    </row>
    <row r="122" spans="1:28" s="4" customFormat="1" x14ac:dyDescent="0.2">
      <c r="A122" s="9">
        <f>IFERROR(VLOOKUP(B122,'[1]DADOS (OCULTAR)'!$P$3:$R$59,3,0),"")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JOAO VARELA ROCHA DE ALENCAR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2251-25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1030.9872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103.28</v>
      </c>
      <c r="U122" s="16">
        <f>'[1]TCE - ANEXO III - Preencher'!V131</f>
        <v>0</v>
      </c>
      <c r="V122" s="17">
        <f t="shared" si="10"/>
        <v>103.28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1136.3172</v>
      </c>
    </row>
    <row r="123" spans="1:28" s="4" customFormat="1" x14ac:dyDescent="0.2">
      <c r="A123" s="9">
        <f>IFERROR(VLOOKUP(B123,'[1]DADOS (OCULTAR)'!$P$3:$R$59,3,0),"")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ADELMO SERGIO LAGE DE ALMEIDA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894.91759999999999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898.91759999999999</v>
      </c>
    </row>
    <row r="124" spans="1:28" s="4" customFormat="1" x14ac:dyDescent="0.2">
      <c r="A124" s="9">
        <f>IFERROR(VLOOKUP(B124,'[1]DADOS (OCULTAR)'!$P$3:$R$59,3,0),"")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LIVIA KAYRONY SANTOS DE ASSIS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95.633600000000001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10.27</v>
      </c>
      <c r="M124" s="16">
        <f t="shared" si="7"/>
        <v>-10.27</v>
      </c>
      <c r="N124" s="16">
        <f>'[1]TCE - ANEXO III - Preencher'!O133</f>
        <v>2.0499999999999998</v>
      </c>
      <c r="O124" s="16">
        <f>'[1]TCE - ANEXO III - Preencher'!P133</f>
        <v>0</v>
      </c>
      <c r="P124" s="17">
        <f t="shared" si="8"/>
        <v>2.0499999999999998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64</v>
      </c>
      <c r="U124" s="16">
        <f>'[1]TCE - ANEXO III - Preencher'!V133</f>
        <v>0</v>
      </c>
      <c r="V124" s="17">
        <f t="shared" si="10"/>
        <v>64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151.4136</v>
      </c>
    </row>
    <row r="125" spans="1:28" s="4" customFormat="1" x14ac:dyDescent="0.2">
      <c r="A125" s="9">
        <f>IFERROR(VLOOKUP(B125,'[1]DADOS (OCULTAR)'!$P$3:$R$59,3,0),"")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MARIA ILDA ALVES LOPES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5135-05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137.49600000000001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2.0499999999999998</v>
      </c>
      <c r="O125" s="16">
        <f>'[1]TCE - ANEXO III - Preencher'!P134</f>
        <v>0</v>
      </c>
      <c r="P125" s="17">
        <f t="shared" si="8"/>
        <v>2.0499999999999998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139.54600000000002</v>
      </c>
    </row>
    <row r="126" spans="1:28" s="4" customFormat="1" x14ac:dyDescent="0.2">
      <c r="A126" s="9">
        <f>IFERROR(VLOOKUP(B126,'[1]DADOS (OCULTAR)'!$P$3:$R$59,3,0),"")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WED GENNYSON BEZERRA DE ALENCAR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2234-05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361.05519999999996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363.10519999999997</v>
      </c>
    </row>
    <row r="127" spans="1:28" s="4" customFormat="1" x14ac:dyDescent="0.2">
      <c r="A127" s="9">
        <f>IFERROR(VLOOKUP(B127,'[1]DADOS (OCULTAR)'!$P$3:$R$59,3,0),"")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MARIA APARECIDA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5164-05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177.37520000000001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179.42520000000002</v>
      </c>
    </row>
    <row r="128" spans="1:28" s="4" customFormat="1" x14ac:dyDescent="0.2">
      <c r="A128" s="9">
        <f>IFERROR(VLOOKUP(B128,'[1]DADOS (OCULTAR)'!$P$3:$R$59,3,0),"")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AGENOR NETO CARVALHO MACEDO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5151-10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167.66560000000001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11</v>
      </c>
      <c r="M128" s="16">
        <f t="shared" si="7"/>
        <v>-11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158.71560000000002</v>
      </c>
    </row>
    <row r="129" spans="1:28" s="4" customFormat="1" x14ac:dyDescent="0.2">
      <c r="A129" s="9">
        <f>IFERROR(VLOOKUP(B129,'[1]DADOS (OCULTAR)'!$P$3:$R$59,3,0),"")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RITA DA SILVA ARAUJO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146.22800000000001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2.0499999999999998</v>
      </c>
      <c r="O129" s="16">
        <f>'[1]TCE - ANEXO III - Preencher'!P138</f>
        <v>0</v>
      </c>
      <c r="P129" s="17">
        <f t="shared" si="8"/>
        <v>2.0499999999999998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148.27800000000002</v>
      </c>
    </row>
    <row r="130" spans="1:28" s="4" customFormat="1" x14ac:dyDescent="0.2">
      <c r="A130" s="9">
        <f>IFERROR(VLOOKUP(B130,'[1]DADOS (OCULTAR)'!$P$3:$R$59,3,0),"")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RAIMUNDO DOUGLAS PABLO RIBEIRO DE LIMA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4221-05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109.9008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2.0499999999999998</v>
      </c>
      <c r="O130" s="16">
        <f>'[1]TCE - ANEXO III - Preencher'!P139</f>
        <v>0</v>
      </c>
      <c r="P130" s="17">
        <f t="shared" si="8"/>
        <v>2.0499999999999998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111.9508</v>
      </c>
    </row>
    <row r="131" spans="1:28" s="4" customFormat="1" x14ac:dyDescent="0.2">
      <c r="A131" s="9">
        <f>IFERROR(VLOOKUP(B131,'[1]DADOS (OCULTAR)'!$P$3:$R$59,3,0),"")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GERMONICA SIQUEIRA LIRA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5134-25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107.39200000000001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109.44200000000001</v>
      </c>
    </row>
    <row r="132" spans="1:28" s="4" customFormat="1" x14ac:dyDescent="0.2">
      <c r="A132" s="9">
        <f>IFERROR(VLOOKUP(B132,'[1]DADOS (OCULTAR)'!$P$3:$R$59,3,0),"")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GILDEVANIA COELHO DE MELO GOMES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1429.7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4</v>
      </c>
      <c r="O132" s="16">
        <f>'[1]TCE - ANEXO III - Preencher'!P141</f>
        <v>0</v>
      </c>
      <c r="P132" s="17">
        <f t="shared" ref="P132:P195" si="14">N132-O132</f>
        <v>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1433.7</v>
      </c>
    </row>
    <row r="133" spans="1:28" s="4" customFormat="1" x14ac:dyDescent="0.2">
      <c r="A133" s="9">
        <f>IFERROR(VLOOKUP(B133,'[1]DADOS (OCULTAR)'!$P$3:$R$59,3,0),"")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DAIANE MEDEIROS TAVARES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2237-10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327.02719999999999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2.0499999999999998</v>
      </c>
      <c r="O133" s="16">
        <f>'[1]TCE - ANEXO III - Preencher'!P142</f>
        <v>0</v>
      </c>
      <c r="P133" s="17">
        <f t="shared" si="14"/>
        <v>2.0499999999999998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103.28</v>
      </c>
      <c r="U133" s="16">
        <f>'[1]TCE - ANEXO III - Preencher'!V142</f>
        <v>0</v>
      </c>
      <c r="V133" s="17">
        <f t="shared" si="16"/>
        <v>103.28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432.35720000000003</v>
      </c>
    </row>
    <row r="134" spans="1:28" s="4" customFormat="1" x14ac:dyDescent="0.2">
      <c r="A134" s="9">
        <f>IFERROR(VLOOKUP(B134,'[1]DADOS (OCULTAR)'!$P$3:$R$59,3,0),"")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CICERA INGRACA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5135-05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112.5056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2.0499999999999998</v>
      </c>
      <c r="O134" s="16">
        <f>'[1]TCE - ANEXO III - Preencher'!P143</f>
        <v>0</v>
      </c>
      <c r="P134" s="17">
        <f t="shared" si="14"/>
        <v>2.0499999999999998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114.5556</v>
      </c>
    </row>
    <row r="135" spans="1:28" s="4" customFormat="1" x14ac:dyDescent="0.2">
      <c r="A135" s="9">
        <f>IFERROR(VLOOKUP(B135,'[1]DADOS (OCULTAR)'!$P$3:$R$59,3,0),"")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MARIA DO SOCORRO RODRIGUES DE LIMA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5143-20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2.0499999999999998</v>
      </c>
      <c r="O135" s="16">
        <f>'[1]TCE - ANEXO III - Preencher'!P144</f>
        <v>0</v>
      </c>
      <c r="P135" s="17">
        <f t="shared" si="14"/>
        <v>2.0499999999999998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2.0499999999999998</v>
      </c>
    </row>
    <row r="136" spans="1:28" s="4" customFormat="1" x14ac:dyDescent="0.2">
      <c r="A136" s="9">
        <f>IFERROR(VLOOKUP(B136,'[1]DADOS (OCULTAR)'!$P$3:$R$59,3,0),"")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ERICSON JEAN SARAIVA MACEDO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1312-05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1088.2639999999999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1092.2639999999999</v>
      </c>
    </row>
    <row r="137" spans="1:28" s="4" customFormat="1" x14ac:dyDescent="0.2">
      <c r="A137" s="9">
        <f>IFERROR(VLOOKUP(B137,'[1]DADOS (OCULTAR)'!$P$3:$R$59,3,0),"")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NATANAEL ALVES LOPES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5174-20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126.1752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128.2252</v>
      </c>
    </row>
    <row r="138" spans="1:28" s="4" customFormat="1" x14ac:dyDescent="0.2">
      <c r="A138" s="9">
        <f>IFERROR(VLOOKUP(B138,'[1]DADOS (OCULTAR)'!$P$3:$R$59,3,0),"")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RAUL ALVES DE SIQUEIRA NETO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1854.4664000000002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1858.4664000000002</v>
      </c>
    </row>
    <row r="139" spans="1:28" s="4" customFormat="1" x14ac:dyDescent="0.2">
      <c r="A139" s="9">
        <f>IFERROR(VLOOKUP(B139,'[1]DADOS (OCULTAR)'!$P$3:$R$59,3,0),"")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MARIA DE FATIMA DE MORAES SANTOS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5143-20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115.17120000000001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181.22120000000001</v>
      </c>
    </row>
    <row r="140" spans="1:28" s="4" customFormat="1" x14ac:dyDescent="0.2">
      <c r="A140" s="9">
        <f>IFERROR(VLOOKUP(B140,'[1]DADOS (OCULTAR)'!$P$3:$R$59,3,0),"")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VILMA MARIA PEREIRA TAVARES DE OLIVEIRA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5135-05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189.32480000000001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191.37480000000002</v>
      </c>
    </row>
    <row r="141" spans="1:28" s="4" customFormat="1" x14ac:dyDescent="0.2">
      <c r="A141" s="9">
        <f>IFERROR(VLOOKUP(B141,'[1]DADOS (OCULTAR)'!$P$3:$R$59,3,0),"")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ADRIANA SIQUEIRA E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207.78400000000002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1.28</v>
      </c>
      <c r="O141" s="16">
        <f>'[1]TCE - ANEXO III - Preencher'!P150</f>
        <v>0</v>
      </c>
      <c r="P141" s="17">
        <f t="shared" si="14"/>
        <v>1.28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209.06400000000002</v>
      </c>
    </row>
    <row r="142" spans="1:28" s="4" customFormat="1" x14ac:dyDescent="0.2">
      <c r="A142" s="9">
        <f>IFERROR(VLOOKUP(B142,'[1]DADOS (OCULTAR)'!$P$3:$R$59,3,0),"")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JOSE ARIONALDO TEIXEIRA DIAS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1492.2016000000001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1496.2016000000001</v>
      </c>
    </row>
    <row r="143" spans="1:28" s="4" customFormat="1" x14ac:dyDescent="0.2">
      <c r="A143" s="9">
        <f>IFERROR(VLOOKUP(B143,'[1]DADOS (OCULTAR)'!$P$3:$R$59,3,0),"")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WALDEANE MOREIRA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4221-05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110.3944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112.4444</v>
      </c>
    </row>
    <row r="144" spans="1:28" s="4" customFormat="1" x14ac:dyDescent="0.2">
      <c r="A144" s="9">
        <f>IFERROR(VLOOKUP(B144,'[1]DADOS (OCULTAR)'!$P$3:$R$59,3,0),"")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JULIANA MARIA DIAS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121.33680000000001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123.38680000000001</v>
      </c>
    </row>
    <row r="145" spans="1:28" s="4" customFormat="1" x14ac:dyDescent="0.2">
      <c r="A145" s="9">
        <f>IFERROR(VLOOKUP(B145,'[1]DADOS (OCULTAR)'!$P$3:$R$59,3,0),"")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MICHELLE ARRUDA CAVALCANTE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199.34560000000002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1.28</v>
      </c>
      <c r="O145" s="16">
        <f>'[1]TCE - ANEXO III - Preencher'!P154</f>
        <v>0</v>
      </c>
      <c r="P145" s="17">
        <f t="shared" si="14"/>
        <v>1.28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303.90560000000005</v>
      </c>
    </row>
    <row r="146" spans="1:28" s="4" customFormat="1" x14ac:dyDescent="0.2">
      <c r="A146" s="9">
        <f>IFERROR(VLOOKUP(B146,'[1]DADOS (OCULTAR)'!$P$3:$R$59,3,0),"")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MARIA ALEXANDRINA FERREIRA XAVIER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5143-20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110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11</v>
      </c>
      <c r="M146" s="16">
        <f t="shared" si="13"/>
        <v>-11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101.05</v>
      </c>
    </row>
    <row r="147" spans="1:28" s="4" customFormat="1" x14ac:dyDescent="0.2">
      <c r="A147" s="9">
        <f>IFERROR(VLOOKUP(B147,'[1]DADOS (OCULTAR)'!$P$3:$R$59,3,0),"")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LUCIANA ALVES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205.2568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1.28</v>
      </c>
      <c r="O147" s="16">
        <f>'[1]TCE - ANEXO III - Preencher'!P156</f>
        <v>0</v>
      </c>
      <c r="P147" s="17">
        <f t="shared" si="14"/>
        <v>1.28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103.28</v>
      </c>
      <c r="U147" s="16">
        <f>'[1]TCE - ANEXO III - Preencher'!V156</f>
        <v>0</v>
      </c>
      <c r="V147" s="17">
        <f t="shared" si="16"/>
        <v>103.28</v>
      </c>
      <c r="W147" s="18" t="str">
        <f>IF('[1]TCE - ANEXO III - Preencher'!X156="","",'[1]TCE - ANEXO III - Preencher'!X156)</f>
        <v>Auxílio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309.8168</v>
      </c>
    </row>
    <row r="148" spans="1:28" s="4" customFormat="1" x14ac:dyDescent="0.2">
      <c r="A148" s="9">
        <f>IFERROR(VLOOKUP(B148,'[1]DADOS (OCULTAR)'!$P$3:$R$59,3,0),"")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MARIA ROSEILDA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168.47839999999999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2.0499999999999998</v>
      </c>
      <c r="O148" s="16">
        <f>'[1]TCE - ANEXO III - Preencher'!P157</f>
        <v>0</v>
      </c>
      <c r="P148" s="17">
        <f t="shared" si="14"/>
        <v>2.0499999999999998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170.5284</v>
      </c>
    </row>
    <row r="149" spans="1:28" s="4" customFormat="1" x14ac:dyDescent="0.2">
      <c r="A149" s="9">
        <f>IFERROR(VLOOKUP(B149,'[1]DADOS (OCULTAR)'!$P$3:$R$59,3,0),"")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DEMETRIO DENYS DE HOLANDA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2236-05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257.87040000000002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259.15039999999999</v>
      </c>
    </row>
    <row r="150" spans="1:28" s="4" customFormat="1" x14ac:dyDescent="0.2">
      <c r="A150" s="9">
        <f>IFERROR(VLOOKUP(B150,'[1]DADOS (OCULTAR)'!$P$3:$R$59,3,0),"")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GLEDSON BATISTA DE 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500.30239999999998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1.28</v>
      </c>
      <c r="O150" s="16">
        <f>'[1]TCE - ANEXO III - Preencher'!P159</f>
        <v>0</v>
      </c>
      <c r="P150" s="17">
        <f t="shared" si="14"/>
        <v>1.28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501.58239999999995</v>
      </c>
    </row>
    <row r="151" spans="1:28" s="4" customFormat="1" x14ac:dyDescent="0.2">
      <c r="A151" s="9">
        <f>IFERROR(VLOOKUP(B151,'[1]DADOS (OCULTAR)'!$P$3:$R$59,3,0),"")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MARIA JOSE RODRIGUES DE LIMA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5143-20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127.14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129.19</v>
      </c>
    </row>
    <row r="152" spans="1:28" s="4" customFormat="1" x14ac:dyDescent="0.2">
      <c r="A152" s="9">
        <f>IFERROR(VLOOKUP(B152,'[1]DADOS (OCULTAR)'!$P$3:$R$59,3,0),"")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FABIANA CARVALHO DE MACEDO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2.0499999999999998</v>
      </c>
      <c r="O152" s="16">
        <f>'[1]TCE - ANEXO III - Preencher'!P161</f>
        <v>0</v>
      </c>
      <c r="P152" s="17">
        <f t="shared" si="14"/>
        <v>2.0499999999999998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2.0499999999999998</v>
      </c>
    </row>
    <row r="153" spans="1:28" s="4" customFormat="1" x14ac:dyDescent="0.2">
      <c r="A153" s="9">
        <f>IFERROR(VLOOKUP(B153,'[1]DADOS (OCULTAR)'!$P$3:$R$59,3,0),"")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FRANCISCA MARIA DA SILVA CARDOSO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102.9896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2.0499999999999998</v>
      </c>
      <c r="O153" s="16">
        <f>'[1]TCE - ANEXO III - Preencher'!P162</f>
        <v>0</v>
      </c>
      <c r="P153" s="17">
        <f t="shared" si="14"/>
        <v>2.0499999999999998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105.03959999999999</v>
      </c>
    </row>
    <row r="154" spans="1:28" s="4" customFormat="1" x14ac:dyDescent="0.2">
      <c r="A154" s="9">
        <f>IFERROR(VLOOKUP(B154,'[1]DADOS (OCULTAR)'!$P$3:$R$59,3,0),"")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MARIA ZILMA DOS SANTOS HENRIQUE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160.3424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11.19</v>
      </c>
      <c r="M154" s="16">
        <f t="shared" si="13"/>
        <v>-11.19</v>
      </c>
      <c r="N154" s="16">
        <f>'[1]TCE - ANEXO III - Preencher'!O163</f>
        <v>2.0499999999999998</v>
      </c>
      <c r="O154" s="16">
        <f>'[1]TCE - ANEXO III - Preencher'!P163</f>
        <v>0</v>
      </c>
      <c r="P154" s="17">
        <f t="shared" si="14"/>
        <v>2.0499999999999998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151.20240000000001</v>
      </c>
    </row>
    <row r="155" spans="1:28" s="4" customFormat="1" x14ac:dyDescent="0.2">
      <c r="A155" s="9">
        <f>IFERROR(VLOOKUP(B155,'[1]DADOS (OCULTAR)'!$P$3:$R$59,3,0),"")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IONE DUARTE PEREIRA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138.20320000000001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2.0499999999999998</v>
      </c>
      <c r="O155" s="16">
        <f>'[1]TCE - ANEXO III - Preencher'!P164</f>
        <v>0</v>
      </c>
      <c r="P155" s="17">
        <f t="shared" si="14"/>
        <v>2.0499999999999998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140.25320000000002</v>
      </c>
    </row>
    <row r="156" spans="1:28" s="4" customFormat="1" x14ac:dyDescent="0.2">
      <c r="A156" s="9">
        <f>IFERROR(VLOOKUP(B156,'[1]DADOS (OCULTAR)'!$P$3:$R$59,3,0),"")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PAULO HENRIQUE LOPES FERREIRA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313.05840000000001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1.28</v>
      </c>
      <c r="O156" s="16">
        <f>'[1]TCE - ANEXO III - Preencher'!P165</f>
        <v>0</v>
      </c>
      <c r="P156" s="17">
        <f t="shared" si="14"/>
        <v>1.28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103.28</v>
      </c>
      <c r="U156" s="16">
        <f>'[1]TCE - ANEXO III - Preencher'!V165</f>
        <v>0</v>
      </c>
      <c r="V156" s="17">
        <f t="shared" si="16"/>
        <v>103.28</v>
      </c>
      <c r="W156" s="18" t="str">
        <f>IF('[1]TCE - ANEXO III - Preencher'!X165="","",'[1]TCE - ANEXO III - Preencher'!X165)</f>
        <v>Auxílio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417.61839999999995</v>
      </c>
    </row>
    <row r="157" spans="1:28" s="4" customFormat="1" x14ac:dyDescent="0.2">
      <c r="A157" s="9">
        <f>IFERROR(VLOOKUP(B157,'[1]DADOS (OCULTAR)'!$P$3:$R$59,3,0),"")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ANA CLAUDIA DA SILVA SOUZA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5143-20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110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11</v>
      </c>
      <c r="M157" s="16">
        <f t="shared" si="13"/>
        <v>-11</v>
      </c>
      <c r="N157" s="16">
        <f>'[1]TCE - ANEXO III - Preencher'!O166</f>
        <v>2.0499999999999998</v>
      </c>
      <c r="O157" s="16">
        <f>'[1]TCE - ANEXO III - Preencher'!P166</f>
        <v>0</v>
      </c>
      <c r="P157" s="17">
        <f t="shared" si="14"/>
        <v>2.0499999999999998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64</v>
      </c>
      <c r="U157" s="16">
        <f>'[1]TCE - ANEXO III - Preencher'!V166</f>
        <v>0</v>
      </c>
      <c r="V157" s="17">
        <f t="shared" si="16"/>
        <v>64</v>
      </c>
      <c r="W157" s="18" t="str">
        <f>IF('[1]TCE - ANEXO III - Preencher'!X166="","",'[1]TCE - ANEXO III - Preencher'!X166)</f>
        <v>Auxílio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165.05</v>
      </c>
    </row>
    <row r="158" spans="1:28" s="4" customFormat="1" x14ac:dyDescent="0.2">
      <c r="A158" s="9">
        <f>IFERROR(VLOOKUP(B158,'[1]DADOS (OCULTAR)'!$P$3:$R$59,3,0),"")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ESTEFANIA VIEIRA BARROS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5135-05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107.39200000000001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2.0499999999999998</v>
      </c>
      <c r="O158" s="16">
        <f>'[1]TCE - ANEXO III - Preencher'!P167</f>
        <v>0</v>
      </c>
      <c r="P158" s="17">
        <f t="shared" si="14"/>
        <v>2.0499999999999998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109.44200000000001</v>
      </c>
    </row>
    <row r="159" spans="1:28" s="4" customFormat="1" x14ac:dyDescent="0.2">
      <c r="A159" s="9">
        <f>IFERROR(VLOOKUP(B159,'[1]DADOS (OCULTAR)'!$P$3:$R$59,3,0),"")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RAIMUNDA CARVALHO DE LUNA MATOS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5143-20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137.14080000000001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11</v>
      </c>
      <c r="M159" s="16">
        <f t="shared" si="13"/>
        <v>-11</v>
      </c>
      <c r="N159" s="16">
        <f>'[1]TCE - ANEXO III - Preencher'!O168</f>
        <v>2.0499999999999998</v>
      </c>
      <c r="O159" s="16">
        <f>'[1]TCE - ANEXO III - Preencher'!P168</f>
        <v>0</v>
      </c>
      <c r="P159" s="17">
        <f t="shared" si="14"/>
        <v>2.0499999999999998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128.19080000000002</v>
      </c>
    </row>
    <row r="160" spans="1:28" s="4" customFormat="1" x14ac:dyDescent="0.2">
      <c r="A160" s="9">
        <f>IFERROR(VLOOKUP(B160,'[1]DADOS (OCULTAR)'!$P$3:$R$59,3,0),"")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DANILLA FERREIRA CAVALCANTI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5211-30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107.4008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10.27</v>
      </c>
      <c r="M160" s="16">
        <f t="shared" si="13"/>
        <v>-10.27</v>
      </c>
      <c r="N160" s="16">
        <f>'[1]TCE - ANEXO III - Preencher'!O169</f>
        <v>2.0499999999999998</v>
      </c>
      <c r="O160" s="16">
        <f>'[1]TCE - ANEXO III - Preencher'!P169</f>
        <v>0</v>
      </c>
      <c r="P160" s="17">
        <f t="shared" si="14"/>
        <v>2.0499999999999998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128</v>
      </c>
      <c r="U160" s="16">
        <f>'[1]TCE - ANEXO III - Preencher'!V169</f>
        <v>0</v>
      </c>
      <c r="V160" s="17">
        <f t="shared" si="16"/>
        <v>128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227.1808</v>
      </c>
    </row>
    <row r="161" spans="1:28" s="4" customFormat="1" x14ac:dyDescent="0.2">
      <c r="A161" s="9">
        <f>IFERROR(VLOOKUP(B161,'[1]DADOS (OCULTAR)'!$P$3:$R$59,3,0),"")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MARIA DE FATIMA FERREIRA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157.76079999999999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2.0499999999999998</v>
      </c>
      <c r="O161" s="16">
        <f>'[1]TCE - ANEXO III - Preencher'!P170</f>
        <v>0</v>
      </c>
      <c r="P161" s="17">
        <f t="shared" si="14"/>
        <v>2.0499999999999998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159.8108</v>
      </c>
    </row>
    <row r="162" spans="1:28" s="4" customFormat="1" x14ac:dyDescent="0.2">
      <c r="A162" s="9">
        <f>IFERROR(VLOOKUP(B162,'[1]DADOS (OCULTAR)'!$P$3:$R$59,3,0),"")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JULYANA BARROS MARQUES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4221-05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105.992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11</v>
      </c>
      <c r="M162" s="16">
        <f t="shared" si="13"/>
        <v>-11</v>
      </c>
      <c r="N162" s="16">
        <f>'[1]TCE - ANEXO III - Preencher'!O171</f>
        <v>2.0499999999999998</v>
      </c>
      <c r="O162" s="16">
        <f>'[1]TCE - ANEXO III - Preencher'!P171</f>
        <v>0</v>
      </c>
      <c r="P162" s="17">
        <f t="shared" si="14"/>
        <v>2.0499999999999998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97.042000000000002</v>
      </c>
    </row>
    <row r="163" spans="1:28" s="4" customFormat="1" x14ac:dyDescent="0.2">
      <c r="A163" s="9">
        <f>IFERROR(VLOOKUP(B163,'[1]DADOS (OCULTAR)'!$P$3:$R$59,3,0),"")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TAISLANY DA SILVA PEREIRA GOMES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137.99440000000001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2.0499999999999998</v>
      </c>
      <c r="O163" s="16">
        <f>'[1]TCE - ANEXO III - Preencher'!P172</f>
        <v>0</v>
      </c>
      <c r="P163" s="17">
        <f t="shared" si="14"/>
        <v>2.0499999999999998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140.04440000000002</v>
      </c>
    </row>
    <row r="164" spans="1:28" s="4" customFormat="1" x14ac:dyDescent="0.2">
      <c r="A164" s="9">
        <f>IFERROR(VLOOKUP(B164,'[1]DADOS (OCULTAR)'!$P$3:$R$59,3,0),"")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GRACILENE DE CASSIA RAMALHO LINS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107.01200000000001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2.0499999999999998</v>
      </c>
      <c r="O164" s="16">
        <f>'[1]TCE - ANEXO III - Preencher'!P173</f>
        <v>0</v>
      </c>
      <c r="P164" s="17">
        <f t="shared" si="14"/>
        <v>2.0499999999999998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173.06200000000001</v>
      </c>
    </row>
    <row r="165" spans="1:28" s="4" customFormat="1" x14ac:dyDescent="0.2">
      <c r="A165" s="9">
        <f>IFERROR(VLOOKUP(B165,'[1]DADOS (OCULTAR)'!$P$3:$R$59,3,0),"")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MAYARA AMANDA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229.428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1.28</v>
      </c>
      <c r="O165" s="16">
        <f>'[1]TCE - ANEXO III - Preencher'!P174</f>
        <v>0</v>
      </c>
      <c r="P165" s="17">
        <f t="shared" si="14"/>
        <v>1.28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230.708</v>
      </c>
    </row>
    <row r="166" spans="1:28" s="4" customFormat="1" x14ac:dyDescent="0.2">
      <c r="A166" s="9">
        <f>IFERROR(VLOOKUP(B166,'[1]DADOS (OCULTAR)'!$P$3:$R$59,3,0),"")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GENI MARIA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243.59279999999998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2.0499999999999998</v>
      </c>
      <c r="O166" s="16">
        <f>'[1]TCE - ANEXO III - Preencher'!P175</f>
        <v>0</v>
      </c>
      <c r="P166" s="17">
        <f t="shared" si="14"/>
        <v>2.0499999999999998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245.64279999999999</v>
      </c>
    </row>
    <row r="167" spans="1:28" s="4" customFormat="1" x14ac:dyDescent="0.2">
      <c r="A167" s="9">
        <f>IFERROR(VLOOKUP(B167,'[1]DADOS (OCULTAR)'!$P$3:$R$59,3,0),"")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PEDRO MARLON GOMES MODESTO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1.28</v>
      </c>
    </row>
    <row r="168" spans="1:28" s="4" customFormat="1" x14ac:dyDescent="0.2">
      <c r="A168" s="9">
        <f>IFERROR(VLOOKUP(B168,'[1]DADOS (OCULTAR)'!$P$3:$R$59,3,0),"")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EVANEIDE GOMES FEITOSA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138.02160000000001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2.0499999999999998</v>
      </c>
      <c r="O168" s="16">
        <f>'[1]TCE - ANEXO III - Preencher'!P177</f>
        <v>0</v>
      </c>
      <c r="P168" s="17">
        <f t="shared" si="14"/>
        <v>2.0499999999999998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140.07160000000002</v>
      </c>
    </row>
    <row r="169" spans="1:28" s="4" customFormat="1" x14ac:dyDescent="0.2">
      <c r="A169" s="9">
        <f>IFERROR(VLOOKUP(B169,'[1]DADOS (OCULTAR)'!$P$3:$R$59,3,0),"")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ELIZANGELA VIANA DE SOUZA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196.24639999999999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11.19</v>
      </c>
      <c r="M169" s="16">
        <f t="shared" si="13"/>
        <v>-11.19</v>
      </c>
      <c r="N169" s="16">
        <f>'[1]TCE - ANEXO III - Preencher'!O178</f>
        <v>2.0499999999999998</v>
      </c>
      <c r="O169" s="16">
        <f>'[1]TCE - ANEXO III - Preencher'!P178</f>
        <v>0</v>
      </c>
      <c r="P169" s="17">
        <f t="shared" si="14"/>
        <v>2.0499999999999998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187.10640000000001</v>
      </c>
    </row>
    <row r="170" spans="1:28" s="4" customFormat="1" x14ac:dyDescent="0.2">
      <c r="A170" s="9">
        <f>IFERROR(VLOOKUP(B170,'[1]DADOS (OCULTAR)'!$P$3:$R$59,3,0),"")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ANTONIO RAIMUNDO PEREIRA DINIZ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5174-20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136.71440000000001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2.0499999999999998</v>
      </c>
      <c r="O170" s="16">
        <f>'[1]TCE - ANEXO III - Preencher'!P179</f>
        <v>0</v>
      </c>
      <c r="P170" s="17">
        <f t="shared" si="14"/>
        <v>2.0499999999999998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138.76440000000002</v>
      </c>
    </row>
    <row r="171" spans="1:28" s="4" customFormat="1" x14ac:dyDescent="0.2">
      <c r="A171" s="9">
        <f>IFERROR(VLOOKUP(B171,'[1]DADOS (OCULTAR)'!$P$3:$R$59,3,0),"")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KALINY ANDREA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136.80160000000001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66.11</v>
      </c>
      <c r="U171" s="16">
        <f>'[1]TCE - ANEXO III - Preencher'!V180</f>
        <v>0</v>
      </c>
      <c r="V171" s="17">
        <f t="shared" si="16"/>
        <v>66.11</v>
      </c>
      <c r="W171" s="18" t="str">
        <f>IF('[1]TCE - ANEXO III - Preencher'!X180="","",'[1]TCE - ANEXO III - Preencher'!X180)</f>
        <v>Auxílio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204.96160000000003</v>
      </c>
    </row>
    <row r="172" spans="1:28" s="4" customFormat="1" x14ac:dyDescent="0.2">
      <c r="A172" s="9">
        <f>IFERROR(VLOOKUP(B172,'[1]DADOS (OCULTAR)'!$P$3:$R$59,3,0),"")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JUDERLANIO  BARRETO DO NASCIMENTO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5143-20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116.55200000000001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11</v>
      </c>
      <c r="M172" s="16">
        <f t="shared" si="13"/>
        <v>-11</v>
      </c>
      <c r="N172" s="16">
        <f>'[1]TCE - ANEXO III - Preencher'!O181</f>
        <v>2.0499999999999998</v>
      </c>
      <c r="O172" s="16">
        <f>'[1]TCE - ANEXO III - Preencher'!P181</f>
        <v>0</v>
      </c>
      <c r="P172" s="17">
        <f t="shared" si="14"/>
        <v>2.0499999999999998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107.602</v>
      </c>
    </row>
    <row r="173" spans="1:28" s="4" customFormat="1" x14ac:dyDescent="0.2">
      <c r="A173" s="9">
        <f>IFERROR(VLOOKUP(B173,'[1]DADOS (OCULTAR)'!$P$3:$R$59,3,0),"")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MAYARA DE MACEDO SOARES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2236-05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354.74160000000006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1.28</v>
      </c>
      <c r="O173" s="16">
        <f>'[1]TCE - ANEXO III - Preencher'!P182</f>
        <v>0</v>
      </c>
      <c r="P173" s="17">
        <f t="shared" si="14"/>
        <v>1.28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356.02160000000003</v>
      </c>
    </row>
    <row r="174" spans="1:28" s="4" customFormat="1" x14ac:dyDescent="0.2">
      <c r="A174" s="9">
        <f>IFERROR(VLOOKUP(B174,'[1]DADOS (OCULTAR)'!$P$3:$R$59,3,0),"")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ELISANGELA FRANCA DE SOUZA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158.7552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2.0499999999999998</v>
      </c>
      <c r="O174" s="16">
        <f>'[1]TCE - ANEXO III - Preencher'!P183</f>
        <v>0</v>
      </c>
      <c r="P174" s="17">
        <f t="shared" si="14"/>
        <v>2.0499999999999998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160.80520000000001</v>
      </c>
    </row>
    <row r="175" spans="1:28" s="4" customFormat="1" x14ac:dyDescent="0.2">
      <c r="A175" s="9">
        <f>IFERROR(VLOOKUP(B175,'[1]DADOS (OCULTAR)'!$P$3:$R$59,3,0),"")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FLAVIA MARIA SOARES DE ARAUJO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2522-10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260.9144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2.0499999999999998</v>
      </c>
      <c r="O175" s="16">
        <f>'[1]TCE - ANEXO III - Preencher'!P184</f>
        <v>0</v>
      </c>
      <c r="P175" s="17">
        <f t="shared" si="14"/>
        <v>2.0499999999999998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262.96440000000001</v>
      </c>
    </row>
    <row r="176" spans="1:28" s="4" customFormat="1" x14ac:dyDescent="0.2">
      <c r="A176" s="9">
        <f>IFERROR(VLOOKUP(B176,'[1]DADOS (OCULTAR)'!$P$3:$R$59,3,0),"")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FABIA CRISTINA COELHO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169.57680000000002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2.0499999999999998</v>
      </c>
      <c r="O176" s="16">
        <f>'[1]TCE - ANEXO III - Preencher'!P185</f>
        <v>0</v>
      </c>
      <c r="P176" s="17">
        <f t="shared" si="14"/>
        <v>2.0499999999999998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66.11</v>
      </c>
      <c r="U176" s="16">
        <f>'[1]TCE - ANEXO III - Preencher'!V185</f>
        <v>0</v>
      </c>
      <c r="V176" s="17">
        <f t="shared" si="16"/>
        <v>66.11</v>
      </c>
      <c r="W176" s="18" t="str">
        <f>IF('[1]TCE - ANEXO III - Preencher'!X185="","",'[1]TCE - ANEXO III - Preencher'!X185)</f>
        <v>Auxílio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237.73680000000002</v>
      </c>
    </row>
    <row r="177" spans="1:28" s="4" customFormat="1" x14ac:dyDescent="0.2">
      <c r="A177" s="9">
        <f>IFERROR(VLOOKUP(B177,'[1]DADOS (OCULTAR)'!$P$3:$R$59,3,0),"")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ANTONIO LAZARO DELMONDES MENDES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5151-10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234.21040000000002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11</v>
      </c>
      <c r="M177" s="16">
        <f t="shared" si="13"/>
        <v>-11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225.26040000000003</v>
      </c>
    </row>
    <row r="178" spans="1:28" s="4" customFormat="1" x14ac:dyDescent="0.2">
      <c r="A178" s="9">
        <f>IFERROR(VLOOKUP(B178,'[1]DADOS (OCULTAR)'!$P$3:$R$59,3,0),"")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LUZANIRA SOUZA LEITE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127.60000000000001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2.0499999999999998</v>
      </c>
      <c r="O178" s="16">
        <f>'[1]TCE - ANEXO III - Preencher'!P187</f>
        <v>0</v>
      </c>
      <c r="P178" s="17">
        <f t="shared" si="14"/>
        <v>2.0499999999999998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129.65</v>
      </c>
    </row>
    <row r="179" spans="1:28" s="4" customFormat="1" x14ac:dyDescent="0.2">
      <c r="A179" s="9">
        <f>IFERROR(VLOOKUP(B179,'[1]DADOS (OCULTAR)'!$P$3:$R$59,3,0),"")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ISLANIO MARINHO DE SA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127.60000000000001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2.0499999999999998</v>
      </c>
      <c r="O179" s="16">
        <f>'[1]TCE - ANEXO III - Preencher'!P188</f>
        <v>0</v>
      </c>
      <c r="P179" s="17">
        <f t="shared" si="14"/>
        <v>2.0499999999999998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129.65</v>
      </c>
    </row>
    <row r="180" spans="1:28" s="4" customFormat="1" x14ac:dyDescent="0.2">
      <c r="A180" s="9">
        <f>IFERROR(VLOOKUP(B180,'[1]DADOS (OCULTAR)'!$P$3:$R$59,3,0),"")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ROSEANE DE SA AMARAL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5135-05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107.39200000000001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2.0499999999999998</v>
      </c>
      <c r="O180" s="16">
        <f>'[1]TCE - ANEXO III - Preencher'!P189</f>
        <v>0</v>
      </c>
      <c r="P180" s="17">
        <f t="shared" si="14"/>
        <v>2.0499999999999998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109.44200000000001</v>
      </c>
    </row>
    <row r="181" spans="1:28" s="4" customFormat="1" x14ac:dyDescent="0.2">
      <c r="A181" s="9">
        <f>IFERROR(VLOOKUP(B181,'[1]DADOS (OCULTAR)'!$P$3:$R$59,3,0),"")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JOSINAIDE MARIA DE MOURA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4101-05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169.43439999999998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14.86</v>
      </c>
      <c r="M181" s="16">
        <f t="shared" si="13"/>
        <v>-14.86</v>
      </c>
      <c r="N181" s="16">
        <f>'[1]TCE - ANEXO III - Preencher'!O190</f>
        <v>2.0499999999999998</v>
      </c>
      <c r="O181" s="16">
        <f>'[1]TCE - ANEXO III - Preencher'!P190</f>
        <v>0</v>
      </c>
      <c r="P181" s="17">
        <f t="shared" si="14"/>
        <v>2.0499999999999998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156.62439999999998</v>
      </c>
    </row>
    <row r="182" spans="1:28" s="4" customFormat="1" x14ac:dyDescent="0.2">
      <c r="A182" s="9">
        <f>IFERROR(VLOOKUP(B182,'[1]DADOS (OCULTAR)'!$P$3:$R$59,3,0),"")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ROMILDO ALVES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7823-05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205.1968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2.27</v>
      </c>
      <c r="O182" s="16">
        <f>'[1]TCE - ANEXO III - Preencher'!P191</f>
        <v>0</v>
      </c>
      <c r="P182" s="17">
        <f t="shared" si="14"/>
        <v>2.27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207.46680000000001</v>
      </c>
    </row>
    <row r="183" spans="1:28" s="4" customFormat="1" x14ac:dyDescent="0.2">
      <c r="A183" s="9">
        <f>IFERROR(VLOOKUP(B183,'[1]DADOS (OCULTAR)'!$P$3:$R$59,3,0),"")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ROZILENE DE SOUZA ARAUJO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221.08720000000002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4.41</v>
      </c>
      <c r="U183" s="16">
        <f>'[1]TCE - ANEXO III - Preencher'!V192</f>
        <v>0</v>
      </c>
      <c r="V183" s="17">
        <f t="shared" si="16"/>
        <v>4.41</v>
      </c>
      <c r="W183" s="18" t="str">
        <f>IF('[1]TCE - ANEXO III - Preencher'!X192="","",'[1]TCE - ANEXO III - Preencher'!X192)</f>
        <v>Auxílio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227.54720000000003</v>
      </c>
    </row>
    <row r="184" spans="1:28" s="4" customFormat="1" x14ac:dyDescent="0.2">
      <c r="A184" s="9">
        <f>IFERROR(VLOOKUP(B184,'[1]DADOS (OCULTAR)'!$P$3:$R$59,3,0),"")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ELAINE CRISTINA SILVA SIQUEIRA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266.94159999999999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268.99160000000001</v>
      </c>
    </row>
    <row r="185" spans="1:28" s="4" customFormat="1" x14ac:dyDescent="0.2">
      <c r="A185" s="9">
        <f>IFERROR(VLOOKUP(B185,'[1]DADOS (OCULTAR)'!$P$3:$R$59,3,0),"")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MARIO FELIPE DA CRUZ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223.2056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1.28</v>
      </c>
      <c r="O185" s="16">
        <f>'[1]TCE - ANEXO III - Preencher'!P194</f>
        <v>0</v>
      </c>
      <c r="P185" s="17">
        <f t="shared" si="14"/>
        <v>1.28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224.48560000000001</v>
      </c>
    </row>
    <row r="186" spans="1:28" s="4" customFormat="1" x14ac:dyDescent="0.2">
      <c r="A186" s="9">
        <f>IFERROR(VLOOKUP(B186,'[1]DADOS (OCULTAR)'!$P$3:$R$59,3,0),"")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MARIA DO SOCORRO SILVA ALENCAR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254.33279999999999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2.0499999999999998</v>
      </c>
      <c r="O186" s="16">
        <f>'[1]TCE - ANEXO III - Preencher'!P195</f>
        <v>0</v>
      </c>
      <c r="P186" s="17">
        <f t="shared" si="14"/>
        <v>2.0499999999999998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256.38279999999997</v>
      </c>
    </row>
    <row r="187" spans="1:28" s="4" customFormat="1" x14ac:dyDescent="0.2">
      <c r="A187" s="9">
        <f>IFERROR(VLOOKUP(B187,'[1]DADOS (OCULTAR)'!$P$3:$R$59,3,0),"")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GILZA DE SOUZA LOPES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5164-05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148.82400000000001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11</v>
      </c>
      <c r="M187" s="16">
        <f t="shared" si="13"/>
        <v>-11</v>
      </c>
      <c r="N187" s="16">
        <f>'[1]TCE - ANEXO III - Preencher'!O196</f>
        <v>2.0499999999999998</v>
      </c>
      <c r="O187" s="16">
        <f>'[1]TCE - ANEXO III - Preencher'!P196</f>
        <v>0</v>
      </c>
      <c r="P187" s="17">
        <f t="shared" si="14"/>
        <v>2.0499999999999998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139.87400000000002</v>
      </c>
    </row>
    <row r="188" spans="1:28" s="4" customFormat="1" x14ac:dyDescent="0.2">
      <c r="A188" s="9">
        <f>IFERROR(VLOOKUP(B188,'[1]DADOS (OCULTAR)'!$P$3:$R$59,3,0),"")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 xml:space="preserve">DEOCLECIANO LINO OLIVEIRA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225.35840000000002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1.28</v>
      </c>
      <c r="O188" s="16">
        <f>'[1]TCE - ANEXO III - Preencher'!P197</f>
        <v>0</v>
      </c>
      <c r="P188" s="17">
        <f t="shared" si="14"/>
        <v>1.28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226.63840000000002</v>
      </c>
    </row>
    <row r="189" spans="1:28" s="4" customFormat="1" x14ac:dyDescent="0.2">
      <c r="A189" s="9">
        <f>IFERROR(VLOOKUP(B189,'[1]DADOS (OCULTAR)'!$P$3:$R$59,3,0),"")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>RITA DE KACIA DE CASTRO BARROS AGRA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219.852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3.08</v>
      </c>
      <c r="M189" s="16">
        <f t="shared" si="13"/>
        <v>-3.08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218.05199999999999</v>
      </c>
    </row>
    <row r="190" spans="1:28" s="4" customFormat="1" x14ac:dyDescent="0.2">
      <c r="A190" s="9">
        <f>IFERROR(VLOOKUP(B190,'[1]DADOS (OCULTAR)'!$P$3:$R$59,3,0),"")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>DANILO VIEIRA ALVES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4110-10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165.41119999999998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14.86</v>
      </c>
      <c r="M190" s="16">
        <f t="shared" si="13"/>
        <v>-14.86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152.60120000000001</v>
      </c>
    </row>
    <row r="191" spans="1:28" s="4" customFormat="1" x14ac:dyDescent="0.2">
      <c r="A191" s="9">
        <f>IFERROR(VLOOKUP(B191,'[1]DADOS (OCULTAR)'!$P$3:$R$59,3,0),"")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CARLA CRISTINA DE SA COUTINHO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144.58080000000001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15.71</v>
      </c>
      <c r="M191" s="16">
        <f t="shared" si="13"/>
        <v>-15.71</v>
      </c>
      <c r="N191" s="16">
        <f>'[1]TCE - ANEXO III - Preencher'!O200</f>
        <v>2.0499999999999998</v>
      </c>
      <c r="O191" s="16">
        <f>'[1]TCE - ANEXO III - Preencher'!P200</f>
        <v>0</v>
      </c>
      <c r="P191" s="17">
        <f t="shared" si="14"/>
        <v>2.0499999999999998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Auxílio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194.92080000000001</v>
      </c>
    </row>
    <row r="192" spans="1:28" s="4" customFormat="1" x14ac:dyDescent="0.2">
      <c r="A192" s="9">
        <f>IFERROR(VLOOKUP(B192,'[1]DADOS (OCULTAR)'!$P$3:$R$59,3,0),"")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ATAYDYS DA MOTA LEITE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5143-10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105.008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11</v>
      </c>
      <c r="M192" s="16">
        <f t="shared" si="13"/>
        <v>-11</v>
      </c>
      <c r="N192" s="16">
        <f>'[1]TCE - ANEXO III - Preencher'!O201</f>
        <v>2.0499999999999998</v>
      </c>
      <c r="O192" s="16">
        <f>'[1]TCE - ANEXO III - Preencher'!P201</f>
        <v>0</v>
      </c>
      <c r="P192" s="17">
        <f t="shared" si="14"/>
        <v>2.0499999999999998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96.057999999999993</v>
      </c>
    </row>
    <row r="193" spans="1:28" s="4" customFormat="1" x14ac:dyDescent="0.2">
      <c r="A193" s="9">
        <f>IFERROR(VLOOKUP(B193,'[1]DADOS (OCULTAR)'!$P$3:$R$59,3,0),"")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GENICLEIA DE SOUZA MONTEIRO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5164-05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138.64160000000001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11</v>
      </c>
      <c r="M193" s="16">
        <f t="shared" si="13"/>
        <v>-11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128</v>
      </c>
      <c r="U193" s="16">
        <f>'[1]TCE - ANEXO III - Preencher'!V202</f>
        <v>0</v>
      </c>
      <c r="V193" s="17">
        <f t="shared" si="16"/>
        <v>128</v>
      </c>
      <c r="W193" s="18" t="str">
        <f>IF('[1]TCE - ANEXO III - Preencher'!X202="","",'[1]TCE - ANEXO III - Preencher'!X202)</f>
        <v>Auxílio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257.69159999999999</v>
      </c>
    </row>
    <row r="194" spans="1:28" s="4" customFormat="1" x14ac:dyDescent="0.2">
      <c r="A194" s="9">
        <f>IFERROR(VLOOKUP(B194,'[1]DADOS (OCULTAR)'!$P$3:$R$59,3,0),"")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EDILEIDE JORDAO DE VASCONCELOS FREIRE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4221-05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165.41119999999998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14.86</v>
      </c>
      <c r="M194" s="16">
        <f t="shared" si="13"/>
        <v>-14.86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152.60120000000001</v>
      </c>
    </row>
    <row r="195" spans="1:28" s="4" customFormat="1" x14ac:dyDescent="0.2">
      <c r="A195" s="9">
        <f>IFERROR(VLOOKUP(B195,'[1]DADOS (OCULTAR)'!$P$3:$R$59,3,0),"")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ERBERT CLEBER MORENO BEZERRA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3226-05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137.63040000000001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11</v>
      </c>
      <c r="M195" s="16">
        <f t="shared" si="13"/>
        <v>-11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128.68040000000002</v>
      </c>
    </row>
    <row r="196" spans="1:28" s="4" customFormat="1" x14ac:dyDescent="0.2">
      <c r="A196" s="9">
        <f>IFERROR(VLOOKUP(B196,'[1]DADOS (OCULTAR)'!$P$3:$R$59,3,0),"")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FABIA MARIA GONCALVES PEREIRA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223.17919999999998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1.28</v>
      </c>
      <c r="O196" s="16">
        <f>'[1]TCE - ANEXO III - Preencher'!P205</f>
        <v>0</v>
      </c>
      <c r="P196" s="17">
        <f t="shared" ref="P196:P259" si="20">N196-O196</f>
        <v>1.28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224.45919999999998</v>
      </c>
    </row>
    <row r="197" spans="1:28" s="4" customFormat="1" x14ac:dyDescent="0.2">
      <c r="A197" s="9">
        <f>IFERROR(VLOOKUP(B197,'[1]DADOS (OCULTAR)'!$P$3:$R$59,3,0),"")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ZENEILTON GRANJA DE PAULO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1425-20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208.6328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14.86</v>
      </c>
      <c r="M197" s="16">
        <f t="shared" si="19"/>
        <v>-14.86</v>
      </c>
      <c r="N197" s="16">
        <f>'[1]TCE - ANEXO III - Preencher'!O206</f>
        <v>2.0499999999999998</v>
      </c>
      <c r="O197" s="16">
        <f>'[1]TCE - ANEXO III - Preencher'!P206</f>
        <v>0</v>
      </c>
      <c r="P197" s="17">
        <f t="shared" si="20"/>
        <v>2.0499999999999998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195.82280000000003</v>
      </c>
    </row>
    <row r="198" spans="1:28" s="4" customFormat="1" x14ac:dyDescent="0.2">
      <c r="A198" s="9">
        <f>IFERROR(VLOOKUP(B198,'[1]DADOS (OCULTAR)'!$P$3:$R$59,3,0),"")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MARIA DO SOCORRO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122.3224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11.19</v>
      </c>
      <c r="M198" s="16">
        <f t="shared" si="19"/>
        <v>-11.19</v>
      </c>
      <c r="N198" s="16">
        <f>'[1]TCE - ANEXO III - Preencher'!O207</f>
        <v>2.0499999999999998</v>
      </c>
      <c r="O198" s="16">
        <f>'[1]TCE - ANEXO III - Preencher'!P207</f>
        <v>0</v>
      </c>
      <c r="P198" s="17">
        <f t="shared" si="20"/>
        <v>2.0499999999999998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113.1824</v>
      </c>
    </row>
    <row r="199" spans="1:28" s="4" customFormat="1" x14ac:dyDescent="0.2">
      <c r="A199" s="9">
        <f>IFERROR(VLOOKUP(B199,'[1]DADOS (OCULTAR)'!$P$3:$R$59,3,0),"")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FRANCISCA TEXEIRA DELMONDES SOARES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129.1944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11.19</v>
      </c>
      <c r="M199" s="16">
        <f t="shared" si="19"/>
        <v>-11.19</v>
      </c>
      <c r="N199" s="16">
        <f>'[1]TCE - ANEXO III - Preencher'!O208</f>
        <v>2.0499999999999998</v>
      </c>
      <c r="O199" s="16">
        <f>'[1]TCE - ANEXO III - Preencher'!P208</f>
        <v>0</v>
      </c>
      <c r="P199" s="17">
        <f t="shared" si="20"/>
        <v>2.0499999999999998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120.0544</v>
      </c>
    </row>
    <row r="200" spans="1:28" s="4" customFormat="1" x14ac:dyDescent="0.2">
      <c r="A200" s="9">
        <f>IFERROR(VLOOKUP(B200,'[1]DADOS (OCULTAR)'!$P$3:$R$59,3,0),"")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RAIMUNDA FRANCINEIDE ALEXANDRE DA SILVA REIS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144.49360000000001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11.19</v>
      </c>
      <c r="M200" s="16">
        <f t="shared" si="19"/>
        <v>-11.19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135.35360000000003</v>
      </c>
    </row>
    <row r="201" spans="1:28" s="4" customFormat="1" x14ac:dyDescent="0.2">
      <c r="A201" s="9">
        <f>IFERROR(VLOOKUP(B201,'[1]DADOS (OCULTAR)'!$P$3:$R$59,3,0),"")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MARIA DO SOCORRO SANTOS COSTA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122.21440000000001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2.0499999999999998</v>
      </c>
      <c r="O201" s="16">
        <f>'[1]TCE - ANEXO III - Preencher'!P210</f>
        <v>0</v>
      </c>
      <c r="P201" s="17">
        <f t="shared" si="20"/>
        <v>2.0499999999999998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124.26440000000001</v>
      </c>
    </row>
    <row r="202" spans="1:28" s="4" customFormat="1" x14ac:dyDescent="0.2">
      <c r="A202" s="9">
        <f>IFERROR(VLOOKUP(B202,'[1]DADOS (OCULTAR)'!$P$3:$R$59,3,0),"")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VALMEIRY SILVA ANDRADE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140.73920000000001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11.19</v>
      </c>
      <c r="M202" s="16">
        <f t="shared" si="19"/>
        <v>-11.19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131.59920000000002</v>
      </c>
    </row>
    <row r="203" spans="1:28" s="4" customFormat="1" x14ac:dyDescent="0.2">
      <c r="A203" s="9">
        <f>IFERROR(VLOOKUP(B203,'[1]DADOS (OCULTAR)'!$P$3:$R$59,3,0),"")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EDJA MARIA ULYSSES ARAUJO MEDEIROS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141.79920000000001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11.19</v>
      </c>
      <c r="M203" s="16">
        <f t="shared" si="19"/>
        <v>-11.19</v>
      </c>
      <c r="N203" s="16">
        <f>'[1]TCE - ANEXO III - Preencher'!O212</f>
        <v>2.0499999999999998</v>
      </c>
      <c r="O203" s="16">
        <f>'[1]TCE - ANEXO III - Preencher'!P212</f>
        <v>0</v>
      </c>
      <c r="P203" s="17">
        <f t="shared" si="20"/>
        <v>2.0499999999999998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132.65920000000003</v>
      </c>
    </row>
    <row r="204" spans="1:28" s="4" customFormat="1" x14ac:dyDescent="0.2">
      <c r="A204" s="9">
        <f>IFERROR(VLOOKUP(B204,'[1]DADOS (OCULTAR)'!$P$3:$R$59,3,0),"")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FRANCISCA ERINEIDE DE CARVALHO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129.55760000000001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11.19</v>
      </c>
      <c r="M204" s="16">
        <f t="shared" si="19"/>
        <v>-11.19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120.41760000000001</v>
      </c>
    </row>
    <row r="205" spans="1:28" s="4" customFormat="1" x14ac:dyDescent="0.2">
      <c r="A205" s="9">
        <f>IFERROR(VLOOKUP(B205,'[1]DADOS (OCULTAR)'!$P$3:$R$59,3,0),"")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MARIA NEIRES BEZERRA DE OLIVEIRA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114.5192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2.0499999999999998</v>
      </c>
      <c r="O205" s="16">
        <f>'[1]TCE - ANEXO III - Preencher'!P214</f>
        <v>0</v>
      </c>
      <c r="P205" s="17">
        <f t="shared" si="20"/>
        <v>2.0499999999999998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116.5692</v>
      </c>
    </row>
    <row r="206" spans="1:28" s="4" customFormat="1" x14ac:dyDescent="0.2">
      <c r="A206" s="9">
        <f>IFERROR(VLOOKUP(B206,'[1]DADOS (OCULTAR)'!$P$3:$R$59,3,0),"")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EUDILENE PINHEIRO DE CARVALHO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125.7176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11.19</v>
      </c>
      <c r="M206" s="16">
        <f t="shared" si="19"/>
        <v>-11.19</v>
      </c>
      <c r="N206" s="16">
        <f>'[1]TCE - ANEXO III - Preencher'!O215</f>
        <v>2.0499999999999998</v>
      </c>
      <c r="O206" s="16">
        <f>'[1]TCE - ANEXO III - Preencher'!P215</f>
        <v>0</v>
      </c>
      <c r="P206" s="17">
        <f t="shared" si="20"/>
        <v>2.0499999999999998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116.5776</v>
      </c>
    </row>
    <row r="207" spans="1:28" s="4" customFormat="1" x14ac:dyDescent="0.2">
      <c r="A207" s="9">
        <f>IFERROR(VLOOKUP(B207,'[1]DADOS (OCULTAR)'!$P$3:$R$59,3,0),"")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MARIA DO SOCORRO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147.55440000000002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11.19</v>
      </c>
      <c r="M207" s="16">
        <f t="shared" si="19"/>
        <v>-11.19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138.41440000000003</v>
      </c>
    </row>
    <row r="208" spans="1:28" s="4" customFormat="1" x14ac:dyDescent="0.2">
      <c r="A208" s="9">
        <f>IFERROR(VLOOKUP(B208,'[1]DADOS (OCULTAR)'!$P$3:$R$59,3,0),"")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EDNA MARIA DOS SANTOS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141.05760000000001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11.19</v>
      </c>
      <c r="M208" s="16">
        <f t="shared" si="19"/>
        <v>-11.19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131.91760000000002</v>
      </c>
    </row>
    <row r="209" spans="1:28" s="4" customFormat="1" x14ac:dyDescent="0.2">
      <c r="A209" s="9">
        <f>IFERROR(VLOOKUP(B209,'[1]DADOS (OCULTAR)'!$P$3:$R$59,3,0),"")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JUCELI ALVES DE CARVALHO TAVARES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132.79599999999999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11.19</v>
      </c>
      <c r="M209" s="16">
        <f t="shared" si="19"/>
        <v>-11.19</v>
      </c>
      <c r="N209" s="16">
        <f>'[1]TCE - ANEXO III - Preencher'!O218</f>
        <v>2.0499999999999998</v>
      </c>
      <c r="O209" s="16">
        <f>'[1]TCE - ANEXO III - Preencher'!P218</f>
        <v>0</v>
      </c>
      <c r="P209" s="17">
        <f t="shared" si="20"/>
        <v>2.0499999999999998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123.65599999999999</v>
      </c>
    </row>
    <row r="210" spans="1:28" s="4" customFormat="1" x14ac:dyDescent="0.2">
      <c r="A210" s="9">
        <f>IFERROR(VLOOKUP(B210,'[1]DADOS (OCULTAR)'!$P$3:$R$59,3,0),"")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CHARLIANE NASCIMENTO PEREIRA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5174-20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133.56399999999999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12.88</v>
      </c>
      <c r="M210" s="16">
        <f t="shared" si="19"/>
        <v>-12.88</v>
      </c>
      <c r="N210" s="16">
        <f>'[1]TCE - ANEXO III - Preencher'!O219</f>
        <v>2.0499999999999998</v>
      </c>
      <c r="O210" s="16">
        <f>'[1]TCE - ANEXO III - Preencher'!P219</f>
        <v>0</v>
      </c>
      <c r="P210" s="17">
        <f t="shared" si="20"/>
        <v>2.0499999999999998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64</v>
      </c>
      <c r="U210" s="16">
        <f>'[1]TCE - ANEXO III - Preencher'!V219</f>
        <v>0</v>
      </c>
      <c r="V210" s="17">
        <f t="shared" si="22"/>
        <v>64</v>
      </c>
      <c r="W210" s="18" t="str">
        <f>IF('[1]TCE - ANEXO III - Preencher'!X219="","",'[1]TCE - ANEXO III - Preencher'!X219)</f>
        <v>Auxílio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186.73399999999998</v>
      </c>
    </row>
    <row r="211" spans="1:28" s="4" customFormat="1" x14ac:dyDescent="0.2">
      <c r="A211" s="9">
        <f>IFERROR(VLOOKUP(B211,'[1]DADOS (OCULTAR)'!$P$3:$R$59,3,0),"")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GILDENE BATISTA DE SA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2516-05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167.44720000000001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2.0499999999999998</v>
      </c>
      <c r="O211" s="16">
        <f>'[1]TCE - ANEXO III - Preencher'!P220</f>
        <v>0</v>
      </c>
      <c r="P211" s="17">
        <f t="shared" si="20"/>
        <v>2.0499999999999998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169.49720000000002</v>
      </c>
    </row>
    <row r="212" spans="1:28" s="4" customFormat="1" x14ac:dyDescent="0.2">
      <c r="A212" s="9">
        <f>IFERROR(VLOOKUP(B212,'[1]DADOS (OCULTAR)'!$P$3:$R$59,3,0),"")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JOSIMAR PEREIRA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7823-05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227.00240000000002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13.06</v>
      </c>
      <c r="M212" s="16">
        <f t="shared" si="19"/>
        <v>-13.06</v>
      </c>
      <c r="N212" s="16">
        <f>'[1]TCE - ANEXO III - Preencher'!O221</f>
        <v>2.27</v>
      </c>
      <c r="O212" s="16">
        <f>'[1]TCE - ANEXO III - Preencher'!P221</f>
        <v>0</v>
      </c>
      <c r="P212" s="17">
        <f t="shared" si="20"/>
        <v>2.27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216.21240000000003</v>
      </c>
    </row>
    <row r="213" spans="1:28" s="4" customFormat="1" x14ac:dyDescent="0.2">
      <c r="A213" s="9">
        <f>IFERROR(VLOOKUP(B213,'[1]DADOS (OCULTAR)'!$P$3:$R$59,3,0),"")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ANTONIA SILVESTRE ARAUJO OLIVEIRA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225.196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11.19</v>
      </c>
      <c r="M213" s="16">
        <f t="shared" si="19"/>
        <v>-11.19</v>
      </c>
      <c r="N213" s="16">
        <f>'[1]TCE - ANEXO III - Preencher'!O222</f>
        <v>2.0499999999999998</v>
      </c>
      <c r="O213" s="16">
        <f>'[1]TCE - ANEXO III - Preencher'!P222</f>
        <v>0</v>
      </c>
      <c r="P213" s="17">
        <f t="shared" si="20"/>
        <v>2.0499999999999998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216.05600000000001</v>
      </c>
    </row>
    <row r="214" spans="1:28" s="4" customFormat="1" x14ac:dyDescent="0.2">
      <c r="A214" s="9">
        <f>IFERROR(VLOOKUP(B214,'[1]DADOS (OCULTAR)'!$P$3:$R$59,3,0),"")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CARLOS HEITOR CABRAL ALENCAR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137.29840000000002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139.34840000000003</v>
      </c>
    </row>
    <row r="215" spans="1:28" s="4" customFormat="1" x14ac:dyDescent="0.2">
      <c r="A215" s="9">
        <f>IFERROR(VLOOKUP(B215,'[1]DADOS (OCULTAR)'!$P$3:$R$59,3,0),"")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VALTERLANIA FELICIANO SOARES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5143-20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115.4016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117.4516</v>
      </c>
    </row>
    <row r="216" spans="1:28" s="4" customFormat="1" x14ac:dyDescent="0.2">
      <c r="A216" s="9">
        <f>IFERROR(VLOOKUP(B216,'[1]DADOS (OCULTAR)'!$P$3:$R$59,3,0),"")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DAMIANA CONSTANTINO PEREIRA PEIXOTO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122.304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11.19</v>
      </c>
      <c r="M216" s="16">
        <f t="shared" si="19"/>
        <v>-11.19</v>
      </c>
      <c r="N216" s="16">
        <f>'[1]TCE - ANEXO III - Preencher'!O225</f>
        <v>2.0499999999999998</v>
      </c>
      <c r="O216" s="16">
        <f>'[1]TCE - ANEXO III - Preencher'!P225</f>
        <v>0</v>
      </c>
      <c r="P216" s="17">
        <f t="shared" si="20"/>
        <v>2.0499999999999998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113.164</v>
      </c>
    </row>
    <row r="217" spans="1:28" s="4" customFormat="1" x14ac:dyDescent="0.2">
      <c r="A217" s="9">
        <f>IFERROR(VLOOKUP(B217,'[1]DADOS (OCULTAR)'!$P$3:$R$59,3,0),"")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EDINALVA ALVES DE SA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137.69280000000001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11.19</v>
      </c>
      <c r="M217" s="16">
        <f t="shared" si="19"/>
        <v>-11.19</v>
      </c>
      <c r="N217" s="16">
        <f>'[1]TCE - ANEXO III - Preencher'!O226</f>
        <v>2.0499999999999998</v>
      </c>
      <c r="O217" s="16">
        <f>'[1]TCE - ANEXO III - Preencher'!P226</f>
        <v>0</v>
      </c>
      <c r="P217" s="17">
        <f t="shared" si="20"/>
        <v>2.0499999999999998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128.55280000000002</v>
      </c>
    </row>
    <row r="218" spans="1:28" s="4" customFormat="1" x14ac:dyDescent="0.2">
      <c r="A218" s="9">
        <f>IFERROR(VLOOKUP(B218,'[1]DADOS (OCULTAR)'!$P$3:$R$59,3,0),"")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CARLOS ROBERTO DE ALENCAR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7823-05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192.54640000000001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13.06</v>
      </c>
      <c r="M218" s="16">
        <f t="shared" si="19"/>
        <v>-13.06</v>
      </c>
      <c r="N218" s="16">
        <f>'[1]TCE - ANEXO III - Preencher'!O227</f>
        <v>2.27</v>
      </c>
      <c r="O218" s="16">
        <f>'[1]TCE - ANEXO III - Preencher'!P227</f>
        <v>0</v>
      </c>
      <c r="P218" s="17">
        <f t="shared" si="20"/>
        <v>2.27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181.75640000000001</v>
      </c>
    </row>
    <row r="219" spans="1:28" s="4" customFormat="1" x14ac:dyDescent="0.2">
      <c r="A219" s="9">
        <f>IFERROR(VLOOKUP(B219,'[1]DADOS (OCULTAR)'!$P$3:$R$59,3,0),"")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SEBASTIAO GOMES TAVARES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7823-05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127.26479999999999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2.27</v>
      </c>
      <c r="O219" s="16">
        <f>'[1]TCE - ANEXO III - Preencher'!P228</f>
        <v>0</v>
      </c>
      <c r="P219" s="17">
        <f t="shared" si="20"/>
        <v>2.27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129.53479999999999</v>
      </c>
    </row>
    <row r="220" spans="1:28" s="4" customFormat="1" x14ac:dyDescent="0.2">
      <c r="A220" s="9">
        <f>IFERROR(VLOOKUP(B220,'[1]DADOS (OCULTAR)'!$P$3:$R$59,3,0),"")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JEFERSON DE SENA VASCONCELOS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5143-20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116.61680000000001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2.0499999999999998</v>
      </c>
      <c r="O220" s="16">
        <f>'[1]TCE - ANEXO III - Preencher'!P229</f>
        <v>0</v>
      </c>
      <c r="P220" s="17">
        <f t="shared" si="20"/>
        <v>2.0499999999999998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118.66680000000001</v>
      </c>
    </row>
    <row r="221" spans="1:28" s="4" customFormat="1" x14ac:dyDescent="0.2">
      <c r="A221" s="9">
        <f>IFERROR(VLOOKUP(B221,'[1]DADOS (OCULTAR)'!$P$3:$R$59,3,0),"")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MARIA APARECIDA DE SENA BRASIL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138.744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12.15</v>
      </c>
      <c r="M221" s="16">
        <f t="shared" si="19"/>
        <v>-12.15</v>
      </c>
      <c r="N221" s="16">
        <f>'[1]TCE - ANEXO III - Preencher'!O230</f>
        <v>2.0499999999999998</v>
      </c>
      <c r="O221" s="16">
        <f>'[1]TCE - ANEXO III - Preencher'!P230</f>
        <v>0</v>
      </c>
      <c r="P221" s="17">
        <f t="shared" si="20"/>
        <v>2.0499999999999998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128.64400000000001</v>
      </c>
    </row>
    <row r="222" spans="1:28" s="4" customFormat="1" x14ac:dyDescent="0.2">
      <c r="A222" s="9">
        <f>IFERROR(VLOOKUP(B222,'[1]DADOS (OCULTAR)'!$P$3:$R$59,3,0),"")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VANDERLAN PEREIRA DE BARROS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5143-20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127.60000000000001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11</v>
      </c>
      <c r="M222" s="16">
        <f t="shared" si="19"/>
        <v>-11</v>
      </c>
      <c r="N222" s="16">
        <f>'[1]TCE - ANEXO III - Preencher'!O231</f>
        <v>2.0499999999999998</v>
      </c>
      <c r="O222" s="16">
        <f>'[1]TCE - ANEXO III - Preencher'!P231</f>
        <v>0</v>
      </c>
      <c r="P222" s="17">
        <f t="shared" si="20"/>
        <v>2.0499999999999998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118.65</v>
      </c>
    </row>
    <row r="223" spans="1:28" s="4" customFormat="1" x14ac:dyDescent="0.2">
      <c r="A223" s="9">
        <f>IFERROR(VLOOKUP(B223,'[1]DADOS (OCULTAR)'!$P$3:$R$59,3,0),"")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CARLOS MERSIO DA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5143-20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110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11</v>
      </c>
      <c r="M223" s="16">
        <f t="shared" si="19"/>
        <v>-11</v>
      </c>
      <c r="N223" s="16">
        <f>'[1]TCE - ANEXO III - Preencher'!O232</f>
        <v>2.0499999999999998</v>
      </c>
      <c r="O223" s="16">
        <f>'[1]TCE - ANEXO III - Preencher'!P232</f>
        <v>0</v>
      </c>
      <c r="P223" s="17">
        <f t="shared" si="20"/>
        <v>2.0499999999999998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101.05</v>
      </c>
    </row>
    <row r="224" spans="1:28" s="4" customFormat="1" x14ac:dyDescent="0.2">
      <c r="A224" s="9">
        <f>IFERROR(VLOOKUP(B224,'[1]DADOS (OCULTAR)'!$P$3:$R$59,3,0),"")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JOSEANE MARIA DE SOUZA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5164-05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2.0499999999999998</v>
      </c>
      <c r="O224" s="16">
        <f>'[1]TCE - ANEXO III - Preencher'!P233</f>
        <v>0</v>
      </c>
      <c r="P224" s="17">
        <f t="shared" si="20"/>
        <v>2.0499999999999998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2.0499999999999998</v>
      </c>
    </row>
    <row r="225" spans="1:28" s="4" customFormat="1" x14ac:dyDescent="0.2">
      <c r="A225" s="9">
        <f>IFERROR(VLOOKUP(B225,'[1]DADOS (OCULTAR)'!$P$3:$R$59,3,0),"")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MALCO SILAS SALES NAZARIO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5211-30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105.008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11</v>
      </c>
      <c r="M225" s="16">
        <f t="shared" si="19"/>
        <v>-11</v>
      </c>
      <c r="N225" s="16">
        <f>'[1]TCE - ANEXO III - Preencher'!O234</f>
        <v>2.0499999999999998</v>
      </c>
      <c r="O225" s="16">
        <f>'[1]TCE - ANEXO III - Preencher'!P234</f>
        <v>0</v>
      </c>
      <c r="P225" s="17">
        <f t="shared" si="20"/>
        <v>2.0499999999999998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96.057999999999993</v>
      </c>
    </row>
    <row r="226" spans="1:28" s="4" customFormat="1" x14ac:dyDescent="0.2">
      <c r="A226" s="9">
        <f>IFERROR(VLOOKUP(B226,'[1]DADOS (OCULTAR)'!$P$3:$R$59,3,0),"")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MARIA EDLENE DOS SANTOS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5135-05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107.39200000000001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11</v>
      </c>
      <c r="M226" s="16">
        <f t="shared" si="19"/>
        <v>-11</v>
      </c>
      <c r="N226" s="16">
        <f>'[1]TCE - ANEXO III - Preencher'!O235</f>
        <v>2.0499999999999998</v>
      </c>
      <c r="O226" s="16">
        <f>'[1]TCE - ANEXO III - Preencher'!P235</f>
        <v>0</v>
      </c>
      <c r="P226" s="17">
        <f t="shared" si="20"/>
        <v>2.0499999999999998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98.442000000000007</v>
      </c>
    </row>
    <row r="227" spans="1:28" s="4" customFormat="1" x14ac:dyDescent="0.2">
      <c r="A227" s="9">
        <f>IFERROR(VLOOKUP(B227,'[1]DADOS (OCULTAR)'!$P$3:$R$59,3,0),"")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WDLANIA PEREIRA DE SOUZA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5135-05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109.848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10.27</v>
      </c>
      <c r="M227" s="16">
        <f t="shared" si="19"/>
        <v>-10.27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101.628</v>
      </c>
    </row>
    <row r="228" spans="1:28" s="4" customFormat="1" x14ac:dyDescent="0.2">
      <c r="A228" s="9">
        <f>IFERROR(VLOOKUP(B228,'[1]DADOS (OCULTAR)'!$P$3:$R$59,3,0),"")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MARCONDES GONCALVES DE LIMA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5151-10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195.13120000000001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11</v>
      </c>
      <c r="M228" s="16">
        <f t="shared" si="19"/>
        <v>-11</v>
      </c>
      <c r="N228" s="16">
        <f>'[1]TCE - ANEXO III - Preencher'!O237</f>
        <v>2.0499999999999998</v>
      </c>
      <c r="O228" s="16">
        <f>'[1]TCE - ANEXO III - Preencher'!P237</f>
        <v>0</v>
      </c>
      <c r="P228" s="17">
        <f t="shared" si="20"/>
        <v>2.0499999999999998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186.18120000000002</v>
      </c>
    </row>
    <row r="229" spans="1:28" s="4" customFormat="1" x14ac:dyDescent="0.2">
      <c r="A229" s="9">
        <f>IFERROR(VLOOKUP(B229,'[1]DADOS (OCULTAR)'!$P$3:$R$59,3,0),"")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KARLA ISMENIA ANDRADE DUARTE DE MELO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152.20320000000001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10.93</v>
      </c>
      <c r="M229" s="16">
        <f t="shared" si="19"/>
        <v>-10.93</v>
      </c>
      <c r="N229" s="16">
        <f>'[1]TCE - ANEXO III - Preencher'!O238</f>
        <v>2.0499999999999998</v>
      </c>
      <c r="O229" s="16">
        <f>'[1]TCE - ANEXO III - Preencher'!P238</f>
        <v>0</v>
      </c>
      <c r="P229" s="17">
        <f t="shared" si="20"/>
        <v>2.0499999999999998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143.32320000000001</v>
      </c>
    </row>
    <row r="230" spans="1:28" s="4" customFormat="1" x14ac:dyDescent="0.2">
      <c r="A230" s="9">
        <f>IFERROR(VLOOKUP(B230,'[1]DADOS (OCULTAR)'!$P$3:$R$59,3,0),"")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>HAYRTON CARNEIRO DE ANDRADE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1571.5655999999999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4</v>
      </c>
      <c r="O230" s="16">
        <f>'[1]TCE - ANEXO III - Preencher'!P239</f>
        <v>0</v>
      </c>
      <c r="P230" s="17">
        <f t="shared" si="20"/>
        <v>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1575.5655999999999</v>
      </c>
    </row>
    <row r="231" spans="1:28" s="4" customFormat="1" x14ac:dyDescent="0.2">
      <c r="A231" s="9">
        <f>IFERROR(VLOOKUP(B231,'[1]DADOS (OCULTAR)'!$P$3:$R$59,3,0),"")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AUGUSTO GUILHERME ZIEMER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4141-05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183.18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2.0499999999999998</v>
      </c>
      <c r="O231" s="16">
        <f>'[1]TCE - ANEXO III - Preencher'!P240</f>
        <v>0</v>
      </c>
      <c r="P231" s="17">
        <f t="shared" si="20"/>
        <v>2.0499999999999998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185.23000000000002</v>
      </c>
    </row>
    <row r="232" spans="1:28" s="4" customFormat="1" x14ac:dyDescent="0.2">
      <c r="A232" s="9">
        <f>IFERROR(VLOOKUP(B232,'[1]DADOS (OCULTAR)'!$P$3:$R$59,3,0),"")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CAIQUE APARECIDO ALVES DE CARVALHO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5174-20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243.69040000000001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1.29</v>
      </c>
      <c r="M232" s="16">
        <f t="shared" si="19"/>
        <v>-1.29</v>
      </c>
      <c r="N232" s="16">
        <f>'[1]TCE - ANEXO III - Preencher'!O241</f>
        <v>2.0499999999999998</v>
      </c>
      <c r="O232" s="16">
        <f>'[1]TCE - ANEXO III - Preencher'!P241</f>
        <v>0</v>
      </c>
      <c r="P232" s="17">
        <f t="shared" si="20"/>
        <v>2.0499999999999998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244.45040000000003</v>
      </c>
    </row>
    <row r="233" spans="1:28" s="4" customFormat="1" x14ac:dyDescent="0.2">
      <c r="A233" s="9">
        <f>IFERROR(VLOOKUP(B233,'[1]DADOS (OCULTAR)'!$P$3:$R$59,3,0),"")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BEATRIZ LEITE LUSTOSA DO NASCIMENTO ALENCAR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131.1576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12.15</v>
      </c>
      <c r="M233" s="16">
        <f t="shared" si="19"/>
        <v>-12.15</v>
      </c>
      <c r="N233" s="16">
        <f>'[1]TCE - ANEXO III - Preencher'!O242</f>
        <v>2.0499999999999998</v>
      </c>
      <c r="O233" s="16">
        <f>'[1]TCE - ANEXO III - Preencher'!P242</f>
        <v>0</v>
      </c>
      <c r="P233" s="17">
        <f t="shared" si="20"/>
        <v>2.0499999999999998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66.11</v>
      </c>
      <c r="U233" s="16">
        <f>'[1]TCE - ANEXO III - Preencher'!V242</f>
        <v>0</v>
      </c>
      <c r="V233" s="17">
        <f t="shared" si="22"/>
        <v>66.11</v>
      </c>
      <c r="W233" s="18" t="str">
        <f>IF('[1]TCE - ANEXO III - Preencher'!X242="","",'[1]TCE - ANEXO III - Preencher'!X242)</f>
        <v>Auxílio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187.16759999999999</v>
      </c>
    </row>
    <row r="234" spans="1:28" s="4" customFormat="1" x14ac:dyDescent="0.2">
      <c r="A234" s="9">
        <f>IFERROR(VLOOKUP(B234,'[1]DADOS (OCULTAR)'!$P$3:$R$59,3,0),"")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BARBARA LEITE LUSTOSA DO NASCIMENTO ALENCAR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136.48320000000001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12.15</v>
      </c>
      <c r="M234" s="16">
        <f t="shared" si="19"/>
        <v>-12.15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192.4932</v>
      </c>
    </row>
    <row r="235" spans="1:28" s="4" customFormat="1" x14ac:dyDescent="0.2">
      <c r="A235" s="9">
        <f>IFERROR(VLOOKUP(B235,'[1]DADOS (OCULTAR)'!$P$3:$R$59,3,0),"")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FRANCISCO JOSE CAVALCANTE JUNIOR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105.008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11</v>
      </c>
      <c r="M235" s="16">
        <f t="shared" si="19"/>
        <v>-11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96.057999999999993</v>
      </c>
    </row>
    <row r="236" spans="1:28" s="4" customFormat="1" x14ac:dyDescent="0.2">
      <c r="A236" s="9">
        <f>IFERROR(VLOOKUP(B236,'[1]DADOS (OCULTAR)'!$P$3:$R$59,3,0),"")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ALCINEIDE DE CARVALHO LIMA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138.65440000000001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11.19</v>
      </c>
      <c r="M236" s="16">
        <f t="shared" si="19"/>
        <v>-11.19</v>
      </c>
      <c r="N236" s="16">
        <f>'[1]TCE - ANEXO III - Preencher'!O245</f>
        <v>2.0499999999999998</v>
      </c>
      <c r="O236" s="16">
        <f>'[1]TCE - ANEXO III - Preencher'!P245</f>
        <v>0</v>
      </c>
      <c r="P236" s="17">
        <f t="shared" si="20"/>
        <v>2.0499999999999998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129.51440000000002</v>
      </c>
    </row>
    <row r="237" spans="1:28" s="4" customFormat="1" x14ac:dyDescent="0.2">
      <c r="A237" s="9">
        <f>IFERROR(VLOOKUP(B237,'[1]DADOS (OCULTAR)'!$P$3:$R$59,3,0),"")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ZAIRA JOICE ARAUJO ARRAES PEREIRA ALENCAR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2236-05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204.38560000000001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1.28</v>
      </c>
      <c r="O237" s="16">
        <f>'[1]TCE - ANEXO III - Preencher'!P246</f>
        <v>0</v>
      </c>
      <c r="P237" s="17">
        <f t="shared" si="20"/>
        <v>1.28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95.41</v>
      </c>
      <c r="U237" s="16">
        <f>'[1]TCE - ANEXO III - Preencher'!V246</f>
        <v>0</v>
      </c>
      <c r="V237" s="17">
        <f t="shared" si="22"/>
        <v>95.41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301.07560000000001</v>
      </c>
    </row>
    <row r="238" spans="1:28" s="4" customFormat="1" x14ac:dyDescent="0.2">
      <c r="A238" s="9">
        <f>IFERROR(VLOOKUP(B238,'[1]DADOS (OCULTAR)'!$P$3:$R$59,3,0),"")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WILSSOM BOSCO PEREIRA CRUZ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135.65280000000001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11.19</v>
      </c>
      <c r="M238" s="16">
        <f t="shared" si="19"/>
        <v>-11.19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126.51280000000001</v>
      </c>
    </row>
    <row r="239" spans="1:28" s="4" customFormat="1" x14ac:dyDescent="0.2">
      <c r="A239" s="9">
        <f>IFERROR(VLOOKUP(B239,'[1]DADOS (OCULTAR)'!$P$3:$R$59,3,0),"")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MARIA HELENA LOPES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144.83440000000002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11.19</v>
      </c>
      <c r="M239" s="16">
        <f t="shared" si="19"/>
        <v>-11.19</v>
      </c>
      <c r="N239" s="16">
        <f>'[1]TCE - ANEXO III - Preencher'!O248</f>
        <v>2.0499999999999998</v>
      </c>
      <c r="O239" s="16">
        <f>'[1]TCE - ANEXO III - Preencher'!P248</f>
        <v>0</v>
      </c>
      <c r="P239" s="17">
        <f t="shared" si="20"/>
        <v>2.0499999999999998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135.69440000000003</v>
      </c>
    </row>
    <row r="240" spans="1:28" s="4" customFormat="1" x14ac:dyDescent="0.2">
      <c r="A240" s="9">
        <f>IFERROR(VLOOKUP(B240,'[1]DADOS (OCULTAR)'!$P$3:$R$59,3,0),"")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PAULA LOZANGILA DA SILVA LOPES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129.416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11.19</v>
      </c>
      <c r="M240" s="16">
        <f t="shared" si="19"/>
        <v>-11.19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120.276</v>
      </c>
    </row>
    <row r="241" spans="1:28" s="4" customFormat="1" x14ac:dyDescent="0.2">
      <c r="A241" s="9">
        <f>IFERROR(VLOOKUP(B241,'[1]DADOS (OCULTAR)'!$P$3:$R$59,3,0),"")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TATIANY LUNGUINHO CAVALCANTE FIGUEIREDO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>
        <f>IF('[1]TCE - ANEXO III - Preencher'!H250="","",'[1]TCE - ANEXO III - Preencher'!H250)</f>
        <v>44228</v>
      </c>
      <c r="H241" s="15">
        <f>'[1]TCE - ANEXO III - Preencher'!I250</f>
        <v>0</v>
      </c>
      <c r="I241" s="15">
        <f>'[1]TCE - ANEXO III - Preencher'!J250</f>
        <v>190.29919999999998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3.08</v>
      </c>
      <c r="M241" s="16">
        <f t="shared" si="19"/>
        <v>-3.08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103.28</v>
      </c>
      <c r="U241" s="16">
        <f>'[1]TCE - ANEXO III - Preencher'!V250</f>
        <v>0</v>
      </c>
      <c r="V241" s="17">
        <f t="shared" si="22"/>
        <v>103.28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291.77919999999995</v>
      </c>
    </row>
    <row r="242" spans="1:28" s="4" customFormat="1" x14ac:dyDescent="0.2">
      <c r="A242" s="9">
        <f>IFERROR(VLOOKUP(B242,'[1]DADOS (OCULTAR)'!$P$3:$R$59,3,0),"")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CICERA FREIRE LOPES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44228</v>
      </c>
      <c r="H242" s="15">
        <f>'[1]TCE - ANEXO III - Preencher'!I251</f>
        <v>0</v>
      </c>
      <c r="I242" s="15">
        <f>'[1]TCE - ANEXO III - Preencher'!J251</f>
        <v>133.99600000000001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11.19</v>
      </c>
      <c r="M242" s="16">
        <f t="shared" si="19"/>
        <v>-11.19</v>
      </c>
      <c r="N242" s="16">
        <f>'[1]TCE - ANEXO III - Preencher'!O251</f>
        <v>2.0499999999999998</v>
      </c>
      <c r="O242" s="16">
        <f>'[1]TCE - ANEXO III - Preencher'!P251</f>
        <v>0</v>
      </c>
      <c r="P242" s="17">
        <f t="shared" si="20"/>
        <v>2.0499999999999998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124.85600000000001</v>
      </c>
    </row>
    <row r="243" spans="1:28" s="4" customFormat="1" x14ac:dyDescent="0.2">
      <c r="A243" s="9">
        <f>IFERROR(VLOOKUP(B243,'[1]DADOS (OCULTAR)'!$P$3:$R$59,3,0),"")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DYONYCK CAVALCANTE AGRA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44228</v>
      </c>
      <c r="H243" s="15">
        <f>'[1]TCE - ANEXO III - Preencher'!I252</f>
        <v>0</v>
      </c>
      <c r="I243" s="15">
        <f>'[1]TCE - ANEXO III - Preencher'!J252</f>
        <v>134.4504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11.19</v>
      </c>
      <c r="M243" s="16">
        <f t="shared" si="19"/>
        <v>-11.19</v>
      </c>
      <c r="N243" s="16">
        <f>'[1]TCE - ANEXO III - Preencher'!O252</f>
        <v>2.0499999999999998</v>
      </c>
      <c r="O243" s="16">
        <f>'[1]TCE - ANEXO III - Preencher'!P252</f>
        <v>0</v>
      </c>
      <c r="P243" s="17">
        <f t="shared" si="20"/>
        <v>2.0499999999999998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125.3104</v>
      </c>
    </row>
    <row r="244" spans="1:28" s="4" customFormat="1" x14ac:dyDescent="0.2">
      <c r="A244" s="9">
        <f>IFERROR(VLOOKUP(B244,'[1]DADOS (OCULTAR)'!$P$3:$R$59,3,0),"")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MARIA APARECIDA ALCANTARA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44228</v>
      </c>
      <c r="H244" s="15">
        <f>'[1]TCE - ANEXO III - Preencher'!I253</f>
        <v>0</v>
      </c>
      <c r="I244" s="15">
        <f>'[1]TCE - ANEXO III - Preencher'!J253</f>
        <v>130.79040000000001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12.15</v>
      </c>
      <c r="M244" s="16">
        <f t="shared" si="19"/>
        <v>-12.15</v>
      </c>
      <c r="N244" s="16">
        <f>'[1]TCE - ANEXO III - Preencher'!O253</f>
        <v>2.0499999999999998</v>
      </c>
      <c r="O244" s="16">
        <f>'[1]TCE - ANEXO III - Preencher'!P253</f>
        <v>0</v>
      </c>
      <c r="P244" s="17">
        <f t="shared" si="20"/>
        <v>2.0499999999999998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66.11</v>
      </c>
      <c r="U244" s="16">
        <f>'[1]TCE - ANEXO III - Preencher'!V253</f>
        <v>0</v>
      </c>
      <c r="V244" s="17">
        <f t="shared" si="22"/>
        <v>66.11</v>
      </c>
      <c r="W244" s="18" t="str">
        <f>IF('[1]TCE - ANEXO III - Preencher'!X253="","",'[1]TCE - ANEXO III - Preencher'!X253)</f>
        <v>Auxílio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186.8004</v>
      </c>
    </row>
    <row r="245" spans="1:28" s="4" customFormat="1" x14ac:dyDescent="0.2">
      <c r="A245" s="9">
        <f>IFERROR(VLOOKUP(B245,'[1]DADOS (OCULTAR)'!$P$3:$R$59,3,0),"")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LILIANE DE ARAUJO XAVIER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44228</v>
      </c>
      <c r="H245" s="15">
        <f>'[1]TCE - ANEXO III - Preencher'!I254</f>
        <v>0</v>
      </c>
      <c r="I245" s="15">
        <f>'[1]TCE - ANEXO III - Preencher'!J254</f>
        <v>190.29919999999998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3.08</v>
      </c>
      <c r="M245" s="16">
        <f t="shared" si="19"/>
        <v>-3.08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103.28</v>
      </c>
      <c r="U245" s="16">
        <f>'[1]TCE - ANEXO III - Preencher'!V254</f>
        <v>0</v>
      </c>
      <c r="V245" s="17">
        <f t="shared" si="22"/>
        <v>103.28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291.77919999999995</v>
      </c>
    </row>
    <row r="246" spans="1:28" s="4" customFormat="1" x14ac:dyDescent="0.2">
      <c r="A246" s="9">
        <f>IFERROR(VLOOKUP(B246,'[1]DADOS (OCULTAR)'!$P$3:$R$59,3,0),"")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JOSE MICHERLAN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44228</v>
      </c>
      <c r="H246" s="15">
        <f>'[1]TCE - ANEXO III - Preencher'!I255</f>
        <v>0</v>
      </c>
      <c r="I246" s="15">
        <f>'[1]TCE - ANEXO III - Preencher'!J255</f>
        <v>145.364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11.19</v>
      </c>
      <c r="M246" s="16">
        <f t="shared" si="19"/>
        <v>-11.19</v>
      </c>
      <c r="N246" s="16">
        <f>'[1]TCE - ANEXO III - Preencher'!O255</f>
        <v>2.0499999999999998</v>
      </c>
      <c r="O246" s="16">
        <f>'[1]TCE - ANEXO III - Preencher'!P255</f>
        <v>0</v>
      </c>
      <c r="P246" s="17">
        <f t="shared" si="20"/>
        <v>2.0499999999999998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136.22400000000002</v>
      </c>
    </row>
    <row r="247" spans="1:28" s="4" customFormat="1" x14ac:dyDescent="0.2">
      <c r="A247" s="9">
        <f>IFERROR(VLOOKUP(B247,'[1]DADOS (OCULTAR)'!$P$3:$R$59,3,0),"")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JESSICA LAMISE DE ALENCAR SOUZA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4110-10</v>
      </c>
      <c r="G247" s="14">
        <f>IF('[1]TCE - ANEXO III - Preencher'!H256="","",'[1]TCE - ANEXO III - Preencher'!H256)</f>
        <v>44228</v>
      </c>
      <c r="H247" s="15">
        <f>'[1]TCE - ANEXO III - Preencher'!I256</f>
        <v>0</v>
      </c>
      <c r="I247" s="15">
        <f>'[1]TCE - ANEXO III - Preencher'!J256</f>
        <v>176.4632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2.0499999999999998</v>
      </c>
      <c r="O247" s="16">
        <f>'[1]TCE - ANEXO III - Preencher'!P256</f>
        <v>0</v>
      </c>
      <c r="P247" s="17">
        <f t="shared" si="20"/>
        <v>2.0499999999999998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178.51320000000001</v>
      </c>
    </row>
    <row r="248" spans="1:28" s="4" customFormat="1" x14ac:dyDescent="0.2">
      <c r="A248" s="9">
        <f>IFERROR(VLOOKUP(B248,'[1]DADOS (OCULTAR)'!$P$3:$R$59,3,0),"")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FRANCISCO SOUZA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5151-10</v>
      </c>
      <c r="G248" s="14">
        <f>IF('[1]TCE - ANEXO III - Preencher'!H257="","",'[1]TCE - ANEXO III - Preencher'!H257)</f>
        <v>44228</v>
      </c>
      <c r="H248" s="15">
        <f>'[1]TCE - ANEXO III - Preencher'!I257</f>
        <v>0</v>
      </c>
      <c r="I248" s="15">
        <f>'[1]TCE - ANEXO III - Preencher'!J257</f>
        <v>214.5136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11</v>
      </c>
      <c r="M248" s="16">
        <f t="shared" si="19"/>
        <v>-11</v>
      </c>
      <c r="N248" s="16">
        <f>'[1]TCE - ANEXO III - Preencher'!O257</f>
        <v>2.0499999999999998</v>
      </c>
      <c r="O248" s="16">
        <f>'[1]TCE - ANEXO III - Preencher'!P257</f>
        <v>0</v>
      </c>
      <c r="P248" s="17">
        <f t="shared" si="20"/>
        <v>2.0499999999999998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205.56360000000001</v>
      </c>
    </row>
    <row r="249" spans="1:28" s="4" customFormat="1" x14ac:dyDescent="0.2">
      <c r="A249" s="9">
        <f>IFERROR(VLOOKUP(B249,'[1]DADOS (OCULTAR)'!$P$3:$R$59,3,0),"")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 xml:space="preserve">DEUSIRLAN JOVINO DA SILVA 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5143-20</v>
      </c>
      <c r="G249" s="14">
        <f>IF('[1]TCE - ANEXO III - Preencher'!H258="","",'[1]TCE - ANEXO III - Preencher'!H258)</f>
        <v>44228</v>
      </c>
      <c r="H249" s="15">
        <f>'[1]TCE - ANEXO III - Preencher'!I258</f>
        <v>0</v>
      </c>
      <c r="I249" s="15">
        <f>'[1]TCE - ANEXO III - Preencher'!J258</f>
        <v>115.4456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11</v>
      </c>
      <c r="M249" s="16">
        <f t="shared" si="19"/>
        <v>-11</v>
      </c>
      <c r="N249" s="16">
        <f>'[1]TCE - ANEXO III - Preencher'!O258</f>
        <v>2.0499999999999998</v>
      </c>
      <c r="O249" s="16">
        <f>'[1]TCE - ANEXO III - Preencher'!P258</f>
        <v>0</v>
      </c>
      <c r="P249" s="17">
        <f t="shared" si="20"/>
        <v>2.0499999999999998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106.4956</v>
      </c>
    </row>
    <row r="250" spans="1:28" s="4" customFormat="1" x14ac:dyDescent="0.2">
      <c r="A250" s="9">
        <f>IFERROR(VLOOKUP(B250,'[1]DADOS (OCULTAR)'!$P$3:$R$59,3,0),"")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>JOSE AGLAILSON OLIVEIRA DA ANUNCIACAO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44228</v>
      </c>
      <c r="H250" s="15">
        <f>'[1]TCE - ANEXO III - Preencher'!I259</f>
        <v>0</v>
      </c>
      <c r="I250" s="15">
        <f>'[1]TCE - ANEXO III - Preencher'!J259</f>
        <v>184.78560000000002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11.19</v>
      </c>
      <c r="M250" s="16">
        <f t="shared" si="19"/>
        <v>-11.19</v>
      </c>
      <c r="N250" s="16">
        <f>'[1]TCE - ANEXO III - Preencher'!O259</f>
        <v>2.0499999999999998</v>
      </c>
      <c r="O250" s="16">
        <f>'[1]TCE - ANEXO III - Preencher'!P259</f>
        <v>0</v>
      </c>
      <c r="P250" s="17">
        <f t="shared" si="20"/>
        <v>2.0499999999999998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175.64560000000003</v>
      </c>
    </row>
    <row r="251" spans="1:28" s="4" customFormat="1" x14ac:dyDescent="0.2">
      <c r="A251" s="9">
        <f>IFERROR(VLOOKUP(B251,'[1]DADOS (OCULTAR)'!$P$3:$R$59,3,0),"")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>ELISVAN NASCIMENTO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44228</v>
      </c>
      <c r="H251" s="15">
        <f>'[1]TCE - ANEXO III - Preencher'!I260</f>
        <v>0</v>
      </c>
      <c r="I251" s="15">
        <f>'[1]TCE - ANEXO III - Preencher'!J260</f>
        <v>139.3792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11.19</v>
      </c>
      <c r="M251" s="16">
        <f t="shared" si="19"/>
        <v>-11.19</v>
      </c>
      <c r="N251" s="16">
        <f>'[1]TCE - ANEXO III - Preencher'!O260</f>
        <v>2.0499999999999998</v>
      </c>
      <c r="O251" s="16">
        <f>'[1]TCE - ANEXO III - Preencher'!P260</f>
        <v>0</v>
      </c>
      <c r="P251" s="17">
        <f t="shared" si="20"/>
        <v>2.0499999999999998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130.23920000000001</v>
      </c>
    </row>
    <row r="252" spans="1:28" s="4" customFormat="1" x14ac:dyDescent="0.2">
      <c r="A252" s="9">
        <f>IFERROR(VLOOKUP(B252,'[1]DADOS (OCULTAR)'!$P$3:$R$59,3,0),"")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ELIANE DOS SANTOS ANDRADE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44228</v>
      </c>
      <c r="H252" s="15">
        <f>'[1]TCE - ANEXO III - Preencher'!I261</f>
        <v>0</v>
      </c>
      <c r="I252" s="15">
        <f>'[1]TCE - ANEXO III - Preencher'!J261</f>
        <v>142.52160000000001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12.15</v>
      </c>
      <c r="M252" s="16">
        <f t="shared" si="19"/>
        <v>-12.15</v>
      </c>
      <c r="N252" s="16">
        <f>'[1]TCE - ANEXO III - Preencher'!O261</f>
        <v>2.0499999999999998</v>
      </c>
      <c r="O252" s="16">
        <f>'[1]TCE - ANEXO III - Preencher'!P261</f>
        <v>0</v>
      </c>
      <c r="P252" s="17">
        <f t="shared" si="20"/>
        <v>2.0499999999999998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132.42160000000001</v>
      </c>
    </row>
    <row r="253" spans="1:28" s="4" customFormat="1" x14ac:dyDescent="0.2">
      <c r="A253" s="9">
        <f>IFERROR(VLOOKUP(B253,'[1]DADOS (OCULTAR)'!$P$3:$R$59,3,0),"")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MARIA ALZINETE RODRIGUES DE AGUIAR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44228</v>
      </c>
      <c r="H253" s="15">
        <f>'[1]TCE - ANEXO III - Preencher'!I262</f>
        <v>0</v>
      </c>
      <c r="I253" s="15">
        <f>'[1]TCE - ANEXO III - Preencher'!J262</f>
        <v>132.82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11.19</v>
      </c>
      <c r="M253" s="16">
        <f t="shared" si="19"/>
        <v>-11.19</v>
      </c>
      <c r="N253" s="16">
        <f>'[1]TCE - ANEXO III - Preencher'!O262</f>
        <v>2.0499999999999998</v>
      </c>
      <c r="O253" s="16">
        <f>'[1]TCE - ANEXO III - Preencher'!P262</f>
        <v>0</v>
      </c>
      <c r="P253" s="17">
        <f t="shared" si="20"/>
        <v>2.0499999999999998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123.67999999999999</v>
      </c>
    </row>
    <row r="254" spans="1:28" s="4" customFormat="1" x14ac:dyDescent="0.2">
      <c r="A254" s="9">
        <f>IFERROR(VLOOKUP(B254,'[1]DADOS (OCULTAR)'!$P$3:$R$59,3,0),"")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ANA LETICIA LINS LOPES PEREIRA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5135-05</v>
      </c>
      <c r="G254" s="14">
        <f>IF('[1]TCE - ANEXO III - Preencher'!H263="","",'[1]TCE - ANEXO III - Preencher'!H263)</f>
        <v>44228</v>
      </c>
      <c r="H254" s="15">
        <f>'[1]TCE - ANEXO III - Preencher'!I263</f>
        <v>0</v>
      </c>
      <c r="I254" s="15">
        <f>'[1]TCE - ANEXO III - Preencher'!J263</f>
        <v>105.35040000000001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10.27</v>
      </c>
      <c r="M254" s="16">
        <f t="shared" si="19"/>
        <v>-10.27</v>
      </c>
      <c r="N254" s="16">
        <f>'[1]TCE - ANEXO III - Preencher'!O263</f>
        <v>2.0499999999999998</v>
      </c>
      <c r="O254" s="16">
        <f>'[1]TCE - ANEXO III - Preencher'!P263</f>
        <v>0</v>
      </c>
      <c r="P254" s="17">
        <f t="shared" si="20"/>
        <v>2.0499999999999998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64</v>
      </c>
      <c r="U254" s="16">
        <f>'[1]TCE - ANEXO III - Preencher'!V263</f>
        <v>0</v>
      </c>
      <c r="V254" s="17">
        <f t="shared" si="22"/>
        <v>64</v>
      </c>
      <c r="W254" s="18" t="str">
        <f>IF('[1]TCE - ANEXO III - Preencher'!X263="","",'[1]TCE - ANEXO III - Preencher'!X263)</f>
        <v>Auxílio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161.13040000000001</v>
      </c>
    </row>
    <row r="255" spans="1:28" s="4" customFormat="1" x14ac:dyDescent="0.2">
      <c r="A255" s="9">
        <f>IFERROR(VLOOKUP(B255,'[1]DADOS (OCULTAR)'!$P$3:$R$59,3,0),"")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LUANA EUFRASIO BEZERRA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>
        <f>IF('[1]TCE - ANEXO III - Preencher'!H264="","",'[1]TCE - ANEXO III - Preencher'!H264)</f>
        <v>44228</v>
      </c>
      <c r="H255" s="15">
        <f>'[1]TCE - ANEXO III - Preencher'!I264</f>
        <v>0</v>
      </c>
      <c r="I255" s="15">
        <f>'[1]TCE - ANEXO III - Preencher'!J264</f>
        <v>89.956000000000003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10.27</v>
      </c>
      <c r="M255" s="16">
        <f t="shared" si="19"/>
        <v>-10.27</v>
      </c>
      <c r="N255" s="16">
        <f>'[1]TCE - ANEXO III - Preencher'!O264</f>
        <v>2.0499999999999998</v>
      </c>
      <c r="O255" s="16">
        <f>'[1]TCE - ANEXO III - Preencher'!P264</f>
        <v>0</v>
      </c>
      <c r="P255" s="17">
        <f t="shared" si="20"/>
        <v>2.0499999999999998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81.736000000000004</v>
      </c>
    </row>
    <row r="256" spans="1:28" s="4" customFormat="1" x14ac:dyDescent="0.2">
      <c r="A256" s="9">
        <f>IFERROR(VLOOKUP(B256,'[1]DADOS (OCULTAR)'!$P$3:$R$59,3,0),"")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JONITON PEREIRA DOS SANTOS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5143-10</v>
      </c>
      <c r="G256" s="14">
        <f>IF('[1]TCE - ANEXO III - Preencher'!H265="","",'[1]TCE - ANEXO III - Preencher'!H265)</f>
        <v>44228</v>
      </c>
      <c r="H256" s="15">
        <f>'[1]TCE - ANEXO III - Preencher'!I265</f>
        <v>0</v>
      </c>
      <c r="I256" s="15">
        <f>'[1]TCE - ANEXO III - Preencher'!J265</f>
        <v>153.512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2.0499999999999998</v>
      </c>
      <c r="O256" s="16">
        <f>'[1]TCE - ANEXO III - Preencher'!P265</f>
        <v>0</v>
      </c>
      <c r="P256" s="17">
        <f t="shared" si="20"/>
        <v>2.0499999999999998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155.56200000000001</v>
      </c>
    </row>
    <row r="257" spans="1:28" s="4" customFormat="1" x14ac:dyDescent="0.2">
      <c r="A257" s="9">
        <f>IFERROR(VLOOKUP(B257,'[1]DADOS (OCULTAR)'!$P$3:$R$59,3,0),"")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CHARLENNY COELHO DE MOURA MIRANDA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>
        <f>IF('[1]TCE - ANEXO III - Preencher'!H266="","",'[1]TCE - ANEXO III - Preencher'!H266)</f>
        <v>44228</v>
      </c>
      <c r="H257" s="15">
        <f>'[1]TCE - ANEXO III - Preencher'!I266</f>
        <v>0</v>
      </c>
      <c r="I257" s="15">
        <f>'[1]TCE - ANEXO III - Preencher'!J266</f>
        <v>182.0752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3.08</v>
      </c>
      <c r="M257" s="16">
        <f t="shared" si="19"/>
        <v>-3.08</v>
      </c>
      <c r="N257" s="16">
        <f>'[1]TCE - ANEXO III - Preencher'!O266</f>
        <v>1.28</v>
      </c>
      <c r="O257" s="16">
        <f>'[1]TCE - ANEXO III - Preencher'!P266</f>
        <v>0</v>
      </c>
      <c r="P257" s="17">
        <f t="shared" si="20"/>
        <v>1.28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103.28</v>
      </c>
      <c r="U257" s="16">
        <f>'[1]TCE - ANEXO III - Preencher'!V266</f>
        <v>0</v>
      </c>
      <c r="V257" s="17">
        <f t="shared" si="22"/>
        <v>103.28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283.55520000000001</v>
      </c>
    </row>
    <row r="258" spans="1:28" s="4" customFormat="1" x14ac:dyDescent="0.2">
      <c r="A258" s="9">
        <f>IFERROR(VLOOKUP(B258,'[1]DADOS (OCULTAR)'!$P$3:$R$59,3,0),"")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LILIANE RODRIGUES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44228</v>
      </c>
      <c r="H258" s="15">
        <f>'[1]TCE - ANEXO III - Preencher'!I267</f>
        <v>0</v>
      </c>
      <c r="I258" s="15">
        <f>'[1]TCE - ANEXO III - Preencher'!J267</f>
        <v>149.21440000000001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11.19</v>
      </c>
      <c r="M258" s="16">
        <f t="shared" si="19"/>
        <v>-11.19</v>
      </c>
      <c r="N258" s="16">
        <f>'[1]TCE - ANEXO III - Preencher'!O267</f>
        <v>2.0499999999999998</v>
      </c>
      <c r="O258" s="16">
        <f>'[1]TCE - ANEXO III - Preencher'!P267</f>
        <v>0</v>
      </c>
      <c r="P258" s="17">
        <f t="shared" si="20"/>
        <v>2.0499999999999998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66.11</v>
      </c>
      <c r="U258" s="16">
        <f>'[1]TCE - ANEXO III - Preencher'!V267</f>
        <v>0</v>
      </c>
      <c r="V258" s="17">
        <f t="shared" si="22"/>
        <v>66.11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206.18440000000004</v>
      </c>
    </row>
    <row r="259" spans="1:28" s="4" customFormat="1" x14ac:dyDescent="0.2">
      <c r="A259" s="9">
        <f>IFERROR(VLOOKUP(B259,'[1]DADOS (OCULTAR)'!$P$3:$R$59,3,0),"")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SARA PINHEIRO PEREIRA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4221-05</v>
      </c>
      <c r="G259" s="14">
        <f>IF('[1]TCE - ANEXO III - Preencher'!H268="","",'[1]TCE - ANEXO III - Preencher'!H268)</f>
        <v>44228</v>
      </c>
      <c r="H259" s="15">
        <f>'[1]TCE - ANEXO III - Preencher'!I268</f>
        <v>0</v>
      </c>
      <c r="I259" s="15">
        <f>'[1]TCE - ANEXO III - Preencher'!J268</f>
        <v>106.2872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11</v>
      </c>
      <c r="M259" s="16">
        <f t="shared" si="19"/>
        <v>-11</v>
      </c>
      <c r="N259" s="16">
        <f>'[1]TCE - ANEXO III - Preencher'!O268</f>
        <v>2.0499999999999998</v>
      </c>
      <c r="O259" s="16">
        <f>'[1]TCE - ANEXO III - Preencher'!P268</f>
        <v>0</v>
      </c>
      <c r="P259" s="17">
        <f t="shared" si="20"/>
        <v>2.0499999999999998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64</v>
      </c>
      <c r="U259" s="16">
        <f>'[1]TCE - ANEXO III - Preencher'!V268</f>
        <v>0</v>
      </c>
      <c r="V259" s="17">
        <f t="shared" si="22"/>
        <v>64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161.3372</v>
      </c>
    </row>
    <row r="260" spans="1:28" s="4" customFormat="1" x14ac:dyDescent="0.2">
      <c r="A260" s="9">
        <f>IFERROR(VLOOKUP(B260,'[1]DADOS (OCULTAR)'!$P$3:$R$59,3,0),"")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ANA CRISTINA VIANA DE SOUSA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44228</v>
      </c>
      <c r="H260" s="15">
        <f>'[1]TCE - ANEXO III - Preencher'!I269</f>
        <v>0</v>
      </c>
      <c r="I260" s="15">
        <f>'[1]TCE - ANEXO III - Preencher'!J269</f>
        <v>130.87200000000001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11.19</v>
      </c>
      <c r="M260" s="16">
        <f t="shared" ref="M260:M323" si="25">K260-L260</f>
        <v>-11.19</v>
      </c>
      <c r="N260" s="16">
        <f>'[1]TCE - ANEXO III - Preencher'!O269</f>
        <v>2.0499999999999998</v>
      </c>
      <c r="O260" s="16">
        <f>'[1]TCE - ANEXO III - Preencher'!P269</f>
        <v>0</v>
      </c>
      <c r="P260" s="17">
        <f t="shared" ref="P260:P323" si="26">N260-O260</f>
        <v>2.0499999999999998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121.73200000000001</v>
      </c>
    </row>
    <row r="261" spans="1:28" s="4" customFormat="1" x14ac:dyDescent="0.2">
      <c r="A261" s="9">
        <f>IFERROR(VLOOKUP(B261,'[1]DADOS (OCULTAR)'!$P$3:$R$59,3,0),"")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BELLYZE COELHO SAMPAIO AMORIM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>
        <f>IF('[1]TCE - ANEXO III - Preencher'!H270="","",'[1]TCE - ANEXO III - Preencher'!H270)</f>
        <v>44228</v>
      </c>
      <c r="H261" s="15">
        <f>'[1]TCE - ANEXO III - Preencher'!I270</f>
        <v>0</v>
      </c>
      <c r="I261" s="15">
        <f>'[1]TCE - ANEXO III - Preencher'!J270</f>
        <v>226.40560000000002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20.56</v>
      </c>
      <c r="M261" s="16">
        <f t="shared" si="25"/>
        <v>-20.56</v>
      </c>
      <c r="N261" s="16">
        <f>'[1]TCE - ANEXO III - Preencher'!O270</f>
        <v>1.28</v>
      </c>
      <c r="O261" s="16">
        <f>'[1]TCE - ANEXO III - Preencher'!P270</f>
        <v>0</v>
      </c>
      <c r="P261" s="17">
        <f t="shared" si="26"/>
        <v>1.28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207.12560000000002</v>
      </c>
    </row>
    <row r="262" spans="1:28" s="4" customFormat="1" x14ac:dyDescent="0.2">
      <c r="A262" s="9">
        <f>IFERROR(VLOOKUP(B262,'[1]DADOS (OCULTAR)'!$P$3:$R$59,3,0),"")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MARIA FRANCEILDA DE SOUZA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4110-10</v>
      </c>
      <c r="G262" s="14">
        <f>IF('[1]TCE - ANEXO III - Preencher'!H271="","",'[1]TCE - ANEXO III - Preencher'!H271)</f>
        <v>44228</v>
      </c>
      <c r="H262" s="15">
        <f>'[1]TCE - ANEXO III - Preencher'!I271</f>
        <v>0</v>
      </c>
      <c r="I262" s="15">
        <f>'[1]TCE - ANEXO III - Preencher'!J271</f>
        <v>88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11</v>
      </c>
      <c r="M262" s="16">
        <f t="shared" si="25"/>
        <v>-11</v>
      </c>
      <c r="N262" s="16">
        <f>'[1]TCE - ANEXO III - Preencher'!O271</f>
        <v>2.0499999999999998</v>
      </c>
      <c r="O262" s="16">
        <f>'[1]TCE - ANEXO III - Preencher'!P271</f>
        <v>0</v>
      </c>
      <c r="P262" s="17">
        <f t="shared" si="26"/>
        <v>2.0499999999999998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64</v>
      </c>
      <c r="U262" s="16">
        <f>'[1]TCE - ANEXO III - Preencher'!V271</f>
        <v>0</v>
      </c>
      <c r="V262" s="17">
        <f t="shared" si="28"/>
        <v>64</v>
      </c>
      <c r="W262" s="18" t="str">
        <f>IF('[1]TCE - ANEXO III - Preencher'!X271="","",'[1]TCE - ANEXO III - Preencher'!X271)</f>
        <v>Auxílio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143.05000000000001</v>
      </c>
    </row>
    <row r="263" spans="1:28" s="4" customFormat="1" x14ac:dyDescent="0.2">
      <c r="A263" s="9">
        <f>IFERROR(VLOOKUP(B263,'[1]DADOS (OCULTAR)'!$P$3:$R$59,3,0),"")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MARIA ELIZABETE DA CONCEICAO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44228</v>
      </c>
      <c r="H263" s="15">
        <f>'[1]TCE - ANEXO III - Preencher'!I272</f>
        <v>0</v>
      </c>
      <c r="I263" s="15">
        <f>'[1]TCE - ANEXO III - Preencher'!J272</f>
        <v>202.25839999999999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12.15</v>
      </c>
      <c r="M263" s="16">
        <f t="shared" si="25"/>
        <v>-12.15</v>
      </c>
      <c r="N263" s="16">
        <f>'[1]TCE - ANEXO III - Preencher'!O272</f>
        <v>2.0499999999999998</v>
      </c>
      <c r="O263" s="16">
        <f>'[1]TCE - ANEXO III - Preencher'!P272</f>
        <v>0</v>
      </c>
      <c r="P263" s="17">
        <f t="shared" si="26"/>
        <v>2.0499999999999998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192.1584</v>
      </c>
    </row>
    <row r="264" spans="1:28" s="4" customFormat="1" x14ac:dyDescent="0.2">
      <c r="A264" s="9">
        <f>IFERROR(VLOOKUP(B264,'[1]DADOS (OCULTAR)'!$P$3:$R$59,3,0),"")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FRANCIO MARCIO ALVES LEITE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3241-15</v>
      </c>
      <c r="G264" s="14">
        <f>IF('[1]TCE - ANEXO III - Preencher'!H273="","",'[1]TCE - ANEXO III - Preencher'!H273)</f>
        <v>44228</v>
      </c>
      <c r="H264" s="15">
        <f>'[1]TCE - ANEXO III - Preencher'!I273</f>
        <v>0</v>
      </c>
      <c r="I264" s="15">
        <f>'[1]TCE - ANEXO III - Preencher'!J273</f>
        <v>472.53519999999997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16.72</v>
      </c>
      <c r="M264" s="16">
        <f t="shared" si="25"/>
        <v>-16.72</v>
      </c>
      <c r="N264" s="16">
        <f>'[1]TCE - ANEXO III - Preencher'!O273</f>
        <v>9.5</v>
      </c>
      <c r="O264" s="16">
        <f>'[1]TCE - ANEXO III - Preencher'!P273</f>
        <v>4</v>
      </c>
      <c r="P264" s="17">
        <f t="shared" si="26"/>
        <v>5.5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461.3152</v>
      </c>
    </row>
    <row r="265" spans="1:28" s="4" customFormat="1" x14ac:dyDescent="0.2">
      <c r="A265" s="9">
        <f>IFERROR(VLOOKUP(B265,'[1]DADOS (OCULTAR)'!$P$3:$R$59,3,0),"")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CLEDIJANE PEREIRA DA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5164-05</v>
      </c>
      <c r="G265" s="14">
        <f>IF('[1]TCE - ANEXO III - Preencher'!H274="","",'[1]TCE - ANEXO III - Preencher'!H274)</f>
        <v>44228</v>
      </c>
      <c r="H265" s="15">
        <f>'[1]TCE - ANEXO III - Preencher'!I274</f>
        <v>0</v>
      </c>
      <c r="I265" s="15">
        <f>'[1]TCE - ANEXO III - Preencher'!J274</f>
        <v>233.98160000000001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1.1000000000000001</v>
      </c>
      <c r="M265" s="16">
        <f t="shared" si="25"/>
        <v>-1.1000000000000001</v>
      </c>
      <c r="N265" s="16">
        <f>'[1]TCE - ANEXO III - Preencher'!O274</f>
        <v>2.0499999999999998</v>
      </c>
      <c r="O265" s="16">
        <f>'[1]TCE - ANEXO III - Preencher'!P274</f>
        <v>0</v>
      </c>
      <c r="P265" s="17">
        <f t="shared" si="26"/>
        <v>2.0499999999999998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234.93160000000003</v>
      </c>
    </row>
    <row r="266" spans="1:28" s="4" customFormat="1" x14ac:dyDescent="0.2">
      <c r="A266" s="9">
        <f>IFERROR(VLOOKUP(B266,'[1]DADOS (OCULTAR)'!$P$3:$R$59,3,0),"")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LEIDIJANE MARIA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44228</v>
      </c>
      <c r="H266" s="15">
        <f>'[1]TCE - ANEXO III - Preencher'!I275</f>
        <v>0</v>
      </c>
      <c r="I266" s="15">
        <f>'[1]TCE - ANEXO III - Preencher'!J275</f>
        <v>139.2448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11</v>
      </c>
      <c r="M266" s="16">
        <f t="shared" si="25"/>
        <v>-11</v>
      </c>
      <c r="N266" s="16">
        <f>'[1]TCE - ANEXO III - Preencher'!O275</f>
        <v>2.0499999999999998</v>
      </c>
      <c r="O266" s="16">
        <f>'[1]TCE - ANEXO III - Preencher'!P275</f>
        <v>0</v>
      </c>
      <c r="P266" s="17">
        <f t="shared" si="26"/>
        <v>2.0499999999999998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130.29480000000001</v>
      </c>
    </row>
    <row r="267" spans="1:28" s="4" customFormat="1" x14ac:dyDescent="0.2">
      <c r="A267" s="9">
        <f>IFERROR(VLOOKUP(B267,'[1]DADOS (OCULTAR)'!$P$3:$R$59,3,0),"")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FABIANA BARBOZA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3516-05</v>
      </c>
      <c r="G267" s="14">
        <f>IF('[1]TCE - ANEXO III - Preencher'!H276="","",'[1]TCE - ANEXO III - Preencher'!H276)</f>
        <v>44228</v>
      </c>
      <c r="H267" s="15">
        <f>'[1]TCE - ANEXO III - Preencher'!I276</f>
        <v>0</v>
      </c>
      <c r="I267" s="15">
        <f>'[1]TCE - ANEXO III - Preencher'!J276</f>
        <v>88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11</v>
      </c>
      <c r="M267" s="16">
        <f t="shared" si="25"/>
        <v>-11</v>
      </c>
      <c r="N267" s="16">
        <f>'[1]TCE - ANEXO III - Preencher'!O276</f>
        <v>2.0499999999999998</v>
      </c>
      <c r="O267" s="16">
        <f>'[1]TCE - ANEXO III - Preencher'!P276</f>
        <v>0</v>
      </c>
      <c r="P267" s="17">
        <f t="shared" si="26"/>
        <v>2.0499999999999998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79.05</v>
      </c>
    </row>
    <row r="268" spans="1:28" s="4" customFormat="1" x14ac:dyDescent="0.2">
      <c r="A268" s="9">
        <f>IFERROR(VLOOKUP(B268,'[1]DADOS (OCULTAR)'!$P$3:$R$59,3,0),"")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DIEGO LOCIO ROSADO DE OLIVEIRA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2234-05</v>
      </c>
      <c r="G268" s="14">
        <f>IF('[1]TCE - ANEXO III - Preencher'!H277="","",'[1]TCE - ANEXO III - Preencher'!H277)</f>
        <v>44228</v>
      </c>
      <c r="H268" s="15">
        <f>'[1]TCE - ANEXO III - Preencher'!I277</f>
        <v>0</v>
      </c>
      <c r="I268" s="15">
        <f>'[1]TCE - ANEXO III - Preencher'!J277</f>
        <v>246.90560000000002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13.49</v>
      </c>
      <c r="M268" s="16">
        <f t="shared" si="25"/>
        <v>-13.49</v>
      </c>
      <c r="N268" s="16">
        <f>'[1]TCE - ANEXO III - Preencher'!O277</f>
        <v>2.0499999999999998</v>
      </c>
      <c r="O268" s="16">
        <f>'[1]TCE - ANEXO III - Preencher'!P277</f>
        <v>0</v>
      </c>
      <c r="P268" s="17">
        <f t="shared" si="26"/>
        <v>2.0499999999999998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235.46560000000002</v>
      </c>
    </row>
    <row r="269" spans="1:28" s="4" customFormat="1" x14ac:dyDescent="0.2">
      <c r="A269" s="9">
        <f>IFERROR(VLOOKUP(B269,'[1]DADOS (OCULTAR)'!$P$3:$R$59,3,0),"")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LENARTHE MARINHO MACEDO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2234-05</v>
      </c>
      <c r="G269" s="14">
        <f>IF('[1]TCE - ANEXO III - Preencher'!H278="","",'[1]TCE - ANEXO III - Preencher'!H278)</f>
        <v>44228</v>
      </c>
      <c r="H269" s="15">
        <f>'[1]TCE - ANEXO III - Preencher'!I278</f>
        <v>0</v>
      </c>
      <c r="I269" s="15">
        <f>'[1]TCE - ANEXO III - Preencher'!J278</f>
        <v>246.90560000000002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13.49</v>
      </c>
      <c r="M269" s="16">
        <f t="shared" si="25"/>
        <v>-13.49</v>
      </c>
      <c r="N269" s="16">
        <f>'[1]TCE - ANEXO III - Preencher'!O278</f>
        <v>2.0499999999999998</v>
      </c>
      <c r="O269" s="16">
        <f>'[1]TCE - ANEXO III - Preencher'!P278</f>
        <v>0</v>
      </c>
      <c r="P269" s="17">
        <f t="shared" si="26"/>
        <v>2.0499999999999998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235.46560000000002</v>
      </c>
    </row>
    <row r="270" spans="1:28" s="4" customFormat="1" x14ac:dyDescent="0.2">
      <c r="A270" s="9">
        <f>IFERROR(VLOOKUP(B270,'[1]DADOS (OCULTAR)'!$P$3:$R$59,3,0),"")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LUIS PAULO BEZERRA MARQUES LUNA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2234-05</v>
      </c>
      <c r="G270" s="14">
        <f>IF('[1]TCE - ANEXO III - Preencher'!H279="","",'[1]TCE - ANEXO III - Preencher'!H279)</f>
        <v>44228</v>
      </c>
      <c r="H270" s="15">
        <f>'[1]TCE - ANEXO III - Preencher'!I279</f>
        <v>0</v>
      </c>
      <c r="I270" s="15">
        <f>'[1]TCE - ANEXO III - Preencher'!J279</f>
        <v>235.2312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13.49</v>
      </c>
      <c r="M270" s="16">
        <f t="shared" si="25"/>
        <v>-13.49</v>
      </c>
      <c r="N270" s="16">
        <f>'[1]TCE - ANEXO III - Preencher'!O279</f>
        <v>2.0499999999999998</v>
      </c>
      <c r="O270" s="16">
        <f>'[1]TCE - ANEXO III - Preencher'!P279</f>
        <v>0</v>
      </c>
      <c r="P270" s="17">
        <f t="shared" si="26"/>
        <v>2.0499999999999998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223.7912</v>
      </c>
    </row>
    <row r="271" spans="1:28" s="4" customFormat="1" x14ac:dyDescent="0.2">
      <c r="A271" s="9">
        <f>IFERROR(VLOOKUP(B271,'[1]DADOS (OCULTAR)'!$P$3:$R$59,3,0),"")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EMILIA THAIANE DINIZ LOCIO DE ALENCAR SERAFIM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2234-05</v>
      </c>
      <c r="G271" s="14">
        <f>IF('[1]TCE - ANEXO III - Preencher'!H280="","",'[1]TCE - ANEXO III - Preencher'!H280)</f>
        <v>44228</v>
      </c>
      <c r="H271" s="15">
        <f>'[1]TCE - ANEXO III - Preencher'!I280</f>
        <v>0</v>
      </c>
      <c r="I271" s="15">
        <f>'[1]TCE - ANEXO III - Preencher'!J280</f>
        <v>246.90560000000002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13.49</v>
      </c>
      <c r="M271" s="16">
        <f t="shared" si="25"/>
        <v>-13.49</v>
      </c>
      <c r="N271" s="16">
        <f>'[1]TCE - ANEXO III - Preencher'!O280</f>
        <v>2.0499999999999998</v>
      </c>
      <c r="O271" s="16">
        <f>'[1]TCE - ANEXO III - Preencher'!P280</f>
        <v>0</v>
      </c>
      <c r="P271" s="17">
        <f t="shared" si="26"/>
        <v>2.0499999999999998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130</v>
      </c>
      <c r="U271" s="16">
        <f>'[1]TCE - ANEXO III - Preencher'!V280</f>
        <v>0</v>
      </c>
      <c r="V271" s="17">
        <f t="shared" si="28"/>
        <v>130</v>
      </c>
      <c r="W271" s="18" t="str">
        <f>IF('[1]TCE - ANEXO III - Preencher'!X280="","",'[1]TCE - ANEXO III - Preencher'!X280)</f>
        <v>Auxílio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365.46559999999999</v>
      </c>
    </row>
    <row r="272" spans="1:28" s="4" customFormat="1" x14ac:dyDescent="0.2">
      <c r="A272" s="9">
        <f>IFERROR(VLOOKUP(B272,'[1]DADOS (OCULTAR)'!$P$3:$R$59,3,0),"")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NADJA DA COSTA BRITO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44228</v>
      </c>
      <c r="H272" s="15">
        <f>'[1]TCE - ANEXO III - Preencher'!I281</f>
        <v>0</v>
      </c>
      <c r="I272" s="15">
        <f>'[1]TCE - ANEXO III - Preencher'!J281</f>
        <v>115.99600000000001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11</v>
      </c>
      <c r="M272" s="16">
        <f t="shared" si="25"/>
        <v>-11</v>
      </c>
      <c r="N272" s="16">
        <f>'[1]TCE - ANEXO III - Preencher'!O281</f>
        <v>2.0499999999999998</v>
      </c>
      <c r="O272" s="16">
        <f>'[1]TCE - ANEXO III - Preencher'!P281</f>
        <v>0</v>
      </c>
      <c r="P272" s="17">
        <f t="shared" si="26"/>
        <v>2.0499999999999998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107.04600000000001</v>
      </c>
    </row>
    <row r="273" spans="1:28" s="4" customFormat="1" x14ac:dyDescent="0.2">
      <c r="A273" s="9">
        <f>IFERROR(VLOOKUP(B273,'[1]DADOS (OCULTAR)'!$P$3:$R$59,3,0),"")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PAULO RICARDO DE OLIVEIRA ALENCAR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3132-20</v>
      </c>
      <c r="G273" s="14">
        <f>IF('[1]TCE - ANEXO III - Preencher'!H282="","",'[1]TCE - ANEXO III - Preencher'!H282)</f>
        <v>44228</v>
      </c>
      <c r="H273" s="15">
        <f>'[1]TCE - ANEXO III - Preencher'!I282</f>
        <v>0</v>
      </c>
      <c r="I273" s="15">
        <f>'[1]TCE - ANEXO III - Preencher'!J282</f>
        <v>171.48160000000001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14.69</v>
      </c>
      <c r="M273" s="16">
        <f t="shared" si="25"/>
        <v>-14.69</v>
      </c>
      <c r="N273" s="16">
        <f>'[1]TCE - ANEXO III - Preencher'!O282</f>
        <v>2.0499999999999998</v>
      </c>
      <c r="O273" s="16">
        <f>'[1]TCE - ANEXO III - Preencher'!P282</f>
        <v>0</v>
      </c>
      <c r="P273" s="17">
        <f t="shared" si="26"/>
        <v>2.0499999999999998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158.84160000000003</v>
      </c>
    </row>
    <row r="274" spans="1:28" s="4" customFormat="1" x14ac:dyDescent="0.2">
      <c r="A274" s="9">
        <f>IFERROR(VLOOKUP(B274,'[1]DADOS (OCULTAR)'!$P$3:$R$59,3,0),"")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SANDRA MARIA LEITE ALVES BATISTA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44228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2.0499999999999998</v>
      </c>
      <c r="O274" s="16">
        <f>'[1]TCE - ANEXO III - Preencher'!P283</f>
        <v>0</v>
      </c>
      <c r="P274" s="17">
        <f t="shared" si="26"/>
        <v>2.0499999999999998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2.0499999999999998</v>
      </c>
    </row>
    <row r="275" spans="1:28" s="4" customFormat="1" x14ac:dyDescent="0.2">
      <c r="A275" s="9">
        <f>IFERROR(VLOOKUP(B275,'[1]DADOS (OCULTAR)'!$P$3:$R$59,3,0),"")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JOSE BARROS CAVALCANTE JUNIOR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44228</v>
      </c>
      <c r="H275" s="15">
        <f>'[1]TCE - ANEXO III - Preencher'!I284</f>
        <v>0</v>
      </c>
      <c r="I275" s="15">
        <f>'[1]TCE - ANEXO III - Preencher'!J284</f>
        <v>134.95840000000001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11</v>
      </c>
      <c r="M275" s="16">
        <f t="shared" si="25"/>
        <v>-11</v>
      </c>
      <c r="N275" s="16">
        <f>'[1]TCE - ANEXO III - Preencher'!O284</f>
        <v>2.0499999999999998</v>
      </c>
      <c r="O275" s="16">
        <f>'[1]TCE - ANEXO III - Preencher'!P284</f>
        <v>0</v>
      </c>
      <c r="P275" s="17">
        <f t="shared" si="26"/>
        <v>2.0499999999999998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126.00840000000001</v>
      </c>
    </row>
    <row r="276" spans="1:28" s="4" customFormat="1" x14ac:dyDescent="0.2">
      <c r="A276" s="9">
        <f>IFERROR(VLOOKUP(B276,'[1]DADOS (OCULTAR)'!$P$3:$R$59,3,0),"")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ANA VILMA SILVA HOLANDA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44228</v>
      </c>
      <c r="H276" s="15">
        <f>'[1]TCE - ANEXO III - Preencher'!I285</f>
        <v>0</v>
      </c>
      <c r="I276" s="15">
        <f>'[1]TCE - ANEXO III - Preencher'!J285</f>
        <v>227.42560000000003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11</v>
      </c>
      <c r="M276" s="16">
        <f t="shared" si="25"/>
        <v>-11</v>
      </c>
      <c r="N276" s="16">
        <f>'[1]TCE - ANEXO III - Preencher'!O285</f>
        <v>2.0499999999999998</v>
      </c>
      <c r="O276" s="16">
        <f>'[1]TCE - ANEXO III - Preencher'!P285</f>
        <v>0</v>
      </c>
      <c r="P276" s="17">
        <f t="shared" si="26"/>
        <v>2.0499999999999998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218.47560000000004</v>
      </c>
    </row>
    <row r="277" spans="1:28" s="4" customFormat="1" x14ac:dyDescent="0.2">
      <c r="A277" s="9">
        <f>IFERROR(VLOOKUP(B277,'[1]DADOS (OCULTAR)'!$P$3:$R$59,3,0),"")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FRANCISCO ANTONIO RODRIGUES GALVAO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44228</v>
      </c>
      <c r="H277" s="15">
        <f>'[1]TCE - ANEXO III - Preencher'!I286</f>
        <v>0</v>
      </c>
      <c r="I277" s="15">
        <f>'[1]TCE - ANEXO III - Preencher'!J286</f>
        <v>149.8184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11</v>
      </c>
      <c r="M277" s="16">
        <f t="shared" si="25"/>
        <v>-11</v>
      </c>
      <c r="N277" s="16">
        <f>'[1]TCE - ANEXO III - Preencher'!O286</f>
        <v>2.0499999999999998</v>
      </c>
      <c r="O277" s="16">
        <f>'[1]TCE - ANEXO III - Preencher'!P286</f>
        <v>0</v>
      </c>
      <c r="P277" s="17">
        <f t="shared" si="26"/>
        <v>2.0499999999999998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140.86840000000001</v>
      </c>
    </row>
    <row r="278" spans="1:28" s="4" customFormat="1" x14ac:dyDescent="0.2">
      <c r="A278" s="9">
        <f>IFERROR(VLOOKUP(B278,'[1]DADOS (OCULTAR)'!$P$3:$R$59,3,0),"")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MARILIA PARENTE LINS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2235-05</v>
      </c>
      <c r="G278" s="14">
        <f>IF('[1]TCE - ANEXO III - Preencher'!H287="","",'[1]TCE - ANEXO III - Preencher'!H287)</f>
        <v>44228</v>
      </c>
      <c r="H278" s="15">
        <f>'[1]TCE - ANEXO III - Preencher'!I287</f>
        <v>0</v>
      </c>
      <c r="I278" s="15">
        <f>'[1]TCE - ANEXO III - Preencher'!J287</f>
        <v>217.56319999999999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1.28</v>
      </c>
      <c r="O278" s="16">
        <f>'[1]TCE - ANEXO III - Preencher'!P287</f>
        <v>0</v>
      </c>
      <c r="P278" s="17">
        <f t="shared" si="26"/>
        <v>1.28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103.28</v>
      </c>
      <c r="U278" s="16">
        <f>'[1]TCE - ANEXO III - Preencher'!V287</f>
        <v>0</v>
      </c>
      <c r="V278" s="17">
        <f t="shared" si="28"/>
        <v>103.28</v>
      </c>
      <c r="W278" s="18" t="str">
        <f>IF('[1]TCE - ANEXO III - Preencher'!X287="","",'[1]TCE - ANEXO III - Preencher'!X287)</f>
        <v>Auxílio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322.1232</v>
      </c>
    </row>
    <row r="279" spans="1:28" s="4" customFormat="1" x14ac:dyDescent="0.2">
      <c r="A279" s="9">
        <f>IFERROR(VLOOKUP(B279,'[1]DADOS (OCULTAR)'!$P$3:$R$59,3,0),"")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FLAVIO ALVINO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5151-10</v>
      </c>
      <c r="G279" s="14">
        <f>IF('[1]TCE - ANEXO III - Preencher'!H288="","",'[1]TCE - ANEXO III - Preencher'!H288)</f>
        <v>44228</v>
      </c>
      <c r="H279" s="15">
        <f>'[1]TCE - ANEXO III - Preencher'!I288</f>
        <v>0</v>
      </c>
      <c r="I279" s="15">
        <f>'[1]TCE - ANEXO III - Preencher'!J288</f>
        <v>123.2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11</v>
      </c>
      <c r="M279" s="16">
        <f t="shared" si="25"/>
        <v>-11</v>
      </c>
      <c r="N279" s="16">
        <f>'[1]TCE - ANEXO III - Preencher'!O288</f>
        <v>2.0499999999999998</v>
      </c>
      <c r="O279" s="16">
        <f>'[1]TCE - ANEXO III - Preencher'!P288</f>
        <v>0</v>
      </c>
      <c r="P279" s="17">
        <f t="shared" si="26"/>
        <v>2.0499999999999998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114.25</v>
      </c>
    </row>
    <row r="280" spans="1:28" s="4" customFormat="1" x14ac:dyDescent="0.2">
      <c r="A280" s="9">
        <f>IFERROR(VLOOKUP(B280,'[1]DADOS (OCULTAR)'!$P$3:$R$59,3,0),"")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VALDINEIDE ALBA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 t="str">
        <f>'[1]TCE - ANEXO III - Preencher'!G289</f>
        <v>5132-05</v>
      </c>
      <c r="G280" s="14">
        <f>IF('[1]TCE - ANEXO III - Preencher'!H289="","",'[1]TCE - ANEXO III - Preencher'!H289)</f>
        <v>44228</v>
      </c>
      <c r="H280" s="15">
        <f>'[1]TCE - ANEXO III - Preencher'!I289</f>
        <v>0</v>
      </c>
      <c r="I280" s="15">
        <f>'[1]TCE - ANEXO III - Preencher'!J289</f>
        <v>108.3784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11</v>
      </c>
      <c r="M280" s="16">
        <f t="shared" si="25"/>
        <v>-11</v>
      </c>
      <c r="N280" s="16">
        <f>'[1]TCE - ANEXO III - Preencher'!O289</f>
        <v>2.0499999999999998</v>
      </c>
      <c r="O280" s="16">
        <f>'[1]TCE - ANEXO III - Preencher'!P289</f>
        <v>0</v>
      </c>
      <c r="P280" s="17">
        <f t="shared" si="26"/>
        <v>2.0499999999999998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99.428399999999996</v>
      </c>
    </row>
    <row r="281" spans="1:28" s="4" customFormat="1" x14ac:dyDescent="0.2">
      <c r="A281" s="9">
        <f>IFERROR(VLOOKUP(B281,'[1]DADOS (OCULTAR)'!$P$3:$R$59,3,0),"")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JOSE JANIO BARROS PEREIRA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2235-05</v>
      </c>
      <c r="G281" s="14">
        <f>IF('[1]TCE - ANEXO III - Preencher'!H290="","",'[1]TCE - ANEXO III - Preencher'!H290)</f>
        <v>44228</v>
      </c>
      <c r="H281" s="15">
        <f>'[1]TCE - ANEXO III - Preencher'!I290</f>
        <v>0</v>
      </c>
      <c r="I281" s="15">
        <f>'[1]TCE - ANEXO III - Preencher'!J290</f>
        <v>211.62799999999999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3.08</v>
      </c>
      <c r="M281" s="16">
        <f t="shared" si="25"/>
        <v>-3.08</v>
      </c>
      <c r="N281" s="16">
        <f>'[1]TCE - ANEXO III - Preencher'!O290</f>
        <v>1.28</v>
      </c>
      <c r="O281" s="16">
        <f>'[1]TCE - ANEXO III - Preencher'!P290</f>
        <v>0</v>
      </c>
      <c r="P281" s="17">
        <f t="shared" si="26"/>
        <v>1.28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103.28</v>
      </c>
      <c r="U281" s="16">
        <f>'[1]TCE - ANEXO III - Preencher'!V290</f>
        <v>0</v>
      </c>
      <c r="V281" s="17">
        <f t="shared" si="28"/>
        <v>103.28</v>
      </c>
      <c r="W281" s="18" t="str">
        <f>IF('[1]TCE - ANEXO III - Preencher'!X290="","",'[1]TCE - ANEXO III - Preencher'!X290)</f>
        <v>Auxílio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313.10799999999995</v>
      </c>
    </row>
    <row r="282" spans="1:28" s="4" customFormat="1" x14ac:dyDescent="0.2">
      <c r="A282" s="9">
        <f>IFERROR(VLOOKUP(B282,'[1]DADOS (OCULTAR)'!$P$3:$R$59,3,0),"")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SARA JULIA ELIODORIO JORGE DE CARVALHO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2237-10</v>
      </c>
      <c r="G282" s="14">
        <f>IF('[1]TCE - ANEXO III - Preencher'!H291="","",'[1]TCE - ANEXO III - Preencher'!H291)</f>
        <v>44228</v>
      </c>
      <c r="H282" s="15">
        <f>'[1]TCE - ANEXO III - Preencher'!I291</f>
        <v>0</v>
      </c>
      <c r="I282" s="15">
        <f>'[1]TCE - ANEXO III - Preencher'!J291</f>
        <v>237.74080000000004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2.0499999999999998</v>
      </c>
      <c r="O282" s="16">
        <f>'[1]TCE - ANEXO III - Preencher'!P291</f>
        <v>0</v>
      </c>
      <c r="P282" s="17">
        <f t="shared" si="26"/>
        <v>2.0499999999999998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239.79080000000005</v>
      </c>
    </row>
    <row r="283" spans="1:28" s="4" customFormat="1" x14ac:dyDescent="0.2">
      <c r="A283" s="9">
        <f>IFERROR(VLOOKUP(B283,'[1]DADOS (OCULTAR)'!$P$3:$R$59,3,0),"")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MARIA ALTINA DE JESUS LIMA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5143-20</v>
      </c>
      <c r="G283" s="14">
        <f>IF('[1]TCE - ANEXO III - Preencher'!H292="","",'[1]TCE - ANEXO III - Preencher'!H292)</f>
        <v>44228</v>
      </c>
      <c r="H283" s="15">
        <f>'[1]TCE - ANEXO III - Preencher'!I292</f>
        <v>0</v>
      </c>
      <c r="I283" s="15">
        <f>'[1]TCE - ANEXO III - Preencher'!J292</f>
        <v>140.53200000000001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11</v>
      </c>
      <c r="M283" s="16">
        <f t="shared" si="25"/>
        <v>-11</v>
      </c>
      <c r="N283" s="16">
        <f>'[1]TCE - ANEXO III - Preencher'!O292</f>
        <v>2.0499999999999998</v>
      </c>
      <c r="O283" s="16">
        <f>'[1]TCE - ANEXO III - Preencher'!P292</f>
        <v>0</v>
      </c>
      <c r="P283" s="17">
        <f t="shared" si="26"/>
        <v>2.0499999999999998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131.58200000000002</v>
      </c>
    </row>
    <row r="284" spans="1:28" s="4" customFormat="1" x14ac:dyDescent="0.2">
      <c r="A284" s="9">
        <f>IFERROR(VLOOKUP(B284,'[1]DADOS (OCULTAR)'!$P$3:$R$59,3,0),"")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EDMILSON ALEXANDRE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7823-05</v>
      </c>
      <c r="G284" s="14">
        <f>IF('[1]TCE - ANEXO III - Preencher'!H293="","",'[1]TCE - ANEXO III - Preencher'!H293)</f>
        <v>44228</v>
      </c>
      <c r="H284" s="15">
        <f>'[1]TCE - ANEXO III - Preencher'!I293</f>
        <v>0</v>
      </c>
      <c r="I284" s="15">
        <f>'[1]TCE - ANEXO III - Preencher'!J293</f>
        <v>145.03200000000001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13.06</v>
      </c>
      <c r="M284" s="16">
        <f t="shared" si="25"/>
        <v>-13.06</v>
      </c>
      <c r="N284" s="16">
        <f>'[1]TCE - ANEXO III - Preencher'!O293</f>
        <v>2.27</v>
      </c>
      <c r="O284" s="16">
        <f>'[1]TCE - ANEXO III - Preencher'!P293</f>
        <v>0</v>
      </c>
      <c r="P284" s="17">
        <f t="shared" si="26"/>
        <v>2.27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134.24200000000002</v>
      </c>
    </row>
    <row r="285" spans="1:28" s="4" customFormat="1" x14ac:dyDescent="0.2">
      <c r="A285" s="9">
        <f>IFERROR(VLOOKUP(B285,'[1]DADOS (OCULTAR)'!$P$3:$R$59,3,0),"")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>PAULO GONCALVES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5132-05</v>
      </c>
      <c r="G285" s="14">
        <f>IF('[1]TCE - ANEXO III - Preencher'!H294="","",'[1]TCE - ANEXO III - Preencher'!H294)</f>
        <v>44228</v>
      </c>
      <c r="H285" s="15">
        <f>'[1]TCE - ANEXO III - Preencher'!I294</f>
        <v>0</v>
      </c>
      <c r="I285" s="15">
        <f>'[1]TCE - ANEXO III - Preencher'!J294</f>
        <v>108.42319999999999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11</v>
      </c>
      <c r="M285" s="16">
        <f t="shared" si="25"/>
        <v>-11</v>
      </c>
      <c r="N285" s="16">
        <f>'[1]TCE - ANEXO III - Preencher'!O294</f>
        <v>2.0499999999999998</v>
      </c>
      <c r="O285" s="16">
        <f>'[1]TCE - ANEXO III - Preencher'!P294</f>
        <v>0</v>
      </c>
      <c r="P285" s="17">
        <f t="shared" si="26"/>
        <v>2.0499999999999998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99.473199999999991</v>
      </c>
    </row>
    <row r="286" spans="1:28" s="4" customFormat="1" x14ac:dyDescent="0.2">
      <c r="A286" s="9">
        <f>IFERROR(VLOOKUP(B286,'[1]DADOS (OCULTAR)'!$P$3:$R$59,3,0),"")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KENEDDY RICHARD BEZERRA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44228</v>
      </c>
      <c r="H286" s="15">
        <f>'[1]TCE - ANEXO III - Preencher'!I295</f>
        <v>0</v>
      </c>
      <c r="I286" s="15">
        <f>'[1]TCE - ANEXO III - Preencher'!J295</f>
        <v>143.1464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11</v>
      </c>
      <c r="M286" s="16">
        <f t="shared" si="25"/>
        <v>-11</v>
      </c>
      <c r="N286" s="16">
        <f>'[1]TCE - ANEXO III - Preencher'!O295</f>
        <v>2.0499999999999998</v>
      </c>
      <c r="O286" s="16">
        <f>'[1]TCE - ANEXO III - Preencher'!P295</f>
        <v>0</v>
      </c>
      <c r="P286" s="17">
        <f t="shared" si="26"/>
        <v>2.0499999999999998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134.19640000000001</v>
      </c>
    </row>
    <row r="287" spans="1:28" s="4" customFormat="1" x14ac:dyDescent="0.2">
      <c r="A287" s="9">
        <f>IFERROR(VLOOKUP(B287,'[1]DADOS (OCULTAR)'!$P$3:$R$59,3,0),"")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ANTONIO SILVESTRE DE SOUZA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5164-05</v>
      </c>
      <c r="G287" s="14">
        <f>IF('[1]TCE - ANEXO III - Preencher'!H296="","",'[1]TCE - ANEXO III - Preencher'!H296)</f>
        <v>44228</v>
      </c>
      <c r="H287" s="15">
        <f>'[1]TCE - ANEXO III - Preencher'!I296</f>
        <v>0</v>
      </c>
      <c r="I287" s="15">
        <f>'[1]TCE - ANEXO III - Preencher'!J296</f>
        <v>124.5352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11</v>
      </c>
      <c r="M287" s="16">
        <f t="shared" si="25"/>
        <v>-11</v>
      </c>
      <c r="N287" s="16">
        <f>'[1]TCE - ANEXO III - Preencher'!O296</f>
        <v>2.0499999999999998</v>
      </c>
      <c r="O287" s="16">
        <f>'[1]TCE - ANEXO III - Preencher'!P296</f>
        <v>0</v>
      </c>
      <c r="P287" s="17">
        <f t="shared" si="26"/>
        <v>2.0499999999999998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115.5852</v>
      </c>
    </row>
    <row r="288" spans="1:28" s="4" customFormat="1" x14ac:dyDescent="0.2">
      <c r="A288" s="9">
        <f>IFERROR(VLOOKUP(B288,'[1]DADOS (OCULTAR)'!$P$3:$R$59,3,0),"")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VALERIA SIMIAO DE SA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44228</v>
      </c>
      <c r="H288" s="15">
        <f>'[1]TCE - ANEXO III - Preencher'!I297</f>
        <v>0</v>
      </c>
      <c r="I288" s="15">
        <f>'[1]TCE - ANEXO III - Preencher'!J297</f>
        <v>109.71520000000001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11</v>
      </c>
      <c r="M288" s="16">
        <f t="shared" si="25"/>
        <v>-11</v>
      </c>
      <c r="N288" s="16">
        <f>'[1]TCE - ANEXO III - Preencher'!O297</f>
        <v>2.0499999999999998</v>
      </c>
      <c r="O288" s="16">
        <f>'[1]TCE - ANEXO III - Preencher'!P297</f>
        <v>0</v>
      </c>
      <c r="P288" s="17">
        <f t="shared" si="26"/>
        <v>2.0499999999999998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100.76520000000001</v>
      </c>
    </row>
    <row r="289" spans="1:28" s="4" customFormat="1" x14ac:dyDescent="0.2">
      <c r="A289" s="9">
        <f>IFERROR(VLOOKUP(B289,'[1]DADOS (OCULTAR)'!$P$3:$R$59,3,0),"")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DHENNE FERREIRA DE CARVALHO DA MOTA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4221-05</v>
      </c>
      <c r="G289" s="14">
        <f>IF('[1]TCE - ANEXO III - Preencher'!H298="","",'[1]TCE - ANEXO III - Preencher'!H298)</f>
        <v>44228</v>
      </c>
      <c r="H289" s="15">
        <f>'[1]TCE - ANEXO III - Preencher'!I298</f>
        <v>0</v>
      </c>
      <c r="I289" s="15">
        <f>'[1]TCE - ANEXO III - Preencher'!J298</f>
        <v>153.70400000000001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2.0499999999999998</v>
      </c>
      <c r="O289" s="16">
        <f>'[1]TCE - ANEXO III - Preencher'!P298</f>
        <v>0</v>
      </c>
      <c r="P289" s="17">
        <f t="shared" si="26"/>
        <v>2.0499999999999998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155.75400000000002</v>
      </c>
    </row>
    <row r="290" spans="1:28" s="4" customFormat="1" x14ac:dyDescent="0.2">
      <c r="A290" s="9">
        <f>IFERROR(VLOOKUP(B290,'[1]DADOS (OCULTAR)'!$P$3:$R$59,3,0),"")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ANDREIA DE SOUZA DUARTE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>
        <f>IF('[1]TCE - ANEXO III - Preencher'!H299="","",'[1]TCE - ANEXO III - Preencher'!H299)</f>
        <v>44228</v>
      </c>
      <c r="H290" s="15">
        <f>'[1]TCE - ANEXO III - Preencher'!I299</f>
        <v>0</v>
      </c>
      <c r="I290" s="15">
        <f>'[1]TCE - ANEXO III - Preencher'!J299</f>
        <v>109.3952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11</v>
      </c>
      <c r="M290" s="16">
        <f t="shared" si="25"/>
        <v>-11</v>
      </c>
      <c r="N290" s="16">
        <f>'[1]TCE - ANEXO III - Preencher'!O299</f>
        <v>2.0499999999999998</v>
      </c>
      <c r="O290" s="16">
        <f>'[1]TCE - ANEXO III - Preencher'!P299</f>
        <v>0</v>
      </c>
      <c r="P290" s="17">
        <f t="shared" si="26"/>
        <v>2.0499999999999998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66.11</v>
      </c>
      <c r="U290" s="16">
        <f>'[1]TCE - ANEXO III - Preencher'!V299</f>
        <v>0</v>
      </c>
      <c r="V290" s="17">
        <f t="shared" si="28"/>
        <v>66.11</v>
      </c>
      <c r="W290" s="18" t="str">
        <f>IF('[1]TCE - ANEXO III - Preencher'!X299="","",'[1]TCE - ANEXO III - Preencher'!X299)</f>
        <v>Auxílio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166.55520000000001</v>
      </c>
    </row>
    <row r="291" spans="1:28" s="4" customFormat="1" x14ac:dyDescent="0.2">
      <c r="A291" s="9">
        <f>IFERROR(VLOOKUP(B291,'[1]DADOS (OCULTAR)'!$P$3:$R$59,3,0),"")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KAROLINE SILVA CARVALHO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2234-45</v>
      </c>
      <c r="G291" s="14">
        <f>IF('[1]TCE - ANEXO III - Preencher'!H300="","",'[1]TCE - ANEXO III - Preencher'!H300)</f>
        <v>44228</v>
      </c>
      <c r="H291" s="15">
        <f>'[1]TCE - ANEXO III - Preencher'!I300</f>
        <v>0</v>
      </c>
      <c r="I291" s="15">
        <f>'[1]TCE - ANEXO III - Preencher'!J300</f>
        <v>210.0752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3.08</v>
      </c>
      <c r="M291" s="16">
        <f t="shared" si="25"/>
        <v>-3.08</v>
      </c>
      <c r="N291" s="16">
        <f>'[1]TCE - ANEXO III - Preencher'!O300</f>
        <v>1.28</v>
      </c>
      <c r="O291" s="16">
        <f>'[1]TCE - ANEXO III - Preencher'!P300</f>
        <v>0</v>
      </c>
      <c r="P291" s="17">
        <f t="shared" si="26"/>
        <v>1.28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208.27519999999998</v>
      </c>
    </row>
    <row r="292" spans="1:28" s="4" customFormat="1" x14ac:dyDescent="0.2">
      <c r="A292" s="9">
        <f>IFERROR(VLOOKUP(B292,'[1]DADOS (OCULTAR)'!$P$3:$R$59,3,0),"")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MARIA HELENA DA CRUZ SOARES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>
        <f>IF('[1]TCE - ANEXO III - Preencher'!H301="","",'[1]TCE - ANEXO III - Preencher'!H301)</f>
        <v>44228</v>
      </c>
      <c r="H292" s="15">
        <f>'[1]TCE - ANEXO III - Preencher'!I301</f>
        <v>0</v>
      </c>
      <c r="I292" s="15">
        <f>'[1]TCE - ANEXO III - Preencher'!J301</f>
        <v>120.49040000000001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11</v>
      </c>
      <c r="M292" s="16">
        <f t="shared" si="25"/>
        <v>-11</v>
      </c>
      <c r="N292" s="16">
        <f>'[1]TCE - ANEXO III - Preencher'!O301</f>
        <v>2.0499999999999998</v>
      </c>
      <c r="O292" s="16">
        <f>'[1]TCE - ANEXO III - Preencher'!P301</f>
        <v>0</v>
      </c>
      <c r="P292" s="17">
        <f t="shared" si="26"/>
        <v>2.0499999999999998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64</v>
      </c>
      <c r="U292" s="16">
        <f>'[1]TCE - ANEXO III - Preencher'!V301</f>
        <v>0</v>
      </c>
      <c r="V292" s="17">
        <f t="shared" si="28"/>
        <v>64</v>
      </c>
      <c r="W292" s="18" t="str">
        <f>IF('[1]TCE - ANEXO III - Preencher'!X301="","",'[1]TCE - ANEXO III - Preencher'!X301)</f>
        <v>Auxílio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175.54040000000001</v>
      </c>
    </row>
    <row r="293" spans="1:28" s="4" customFormat="1" x14ac:dyDescent="0.2">
      <c r="A293" s="9">
        <f>IFERROR(VLOOKUP(B293,'[1]DADOS (OCULTAR)'!$P$3:$R$59,3,0),"")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SEBASTIANA ALENCAR PEREIRA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44228</v>
      </c>
      <c r="H293" s="15">
        <f>'[1]TCE - ANEXO III - Preencher'!I302</f>
        <v>0</v>
      </c>
      <c r="I293" s="15">
        <f>'[1]TCE - ANEXO III - Preencher'!J302</f>
        <v>125.47840000000001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11</v>
      </c>
      <c r="M293" s="16">
        <f t="shared" si="25"/>
        <v>-11</v>
      </c>
      <c r="N293" s="16">
        <f>'[1]TCE - ANEXO III - Preencher'!O302</f>
        <v>2.0499999999999998</v>
      </c>
      <c r="O293" s="16">
        <f>'[1]TCE - ANEXO III - Preencher'!P302</f>
        <v>0</v>
      </c>
      <c r="P293" s="17">
        <f t="shared" si="26"/>
        <v>2.0499999999999998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116.5284</v>
      </c>
    </row>
    <row r="294" spans="1:28" s="4" customFormat="1" x14ac:dyDescent="0.2">
      <c r="A294" s="9">
        <f>IFERROR(VLOOKUP(B294,'[1]DADOS (OCULTAR)'!$P$3:$R$59,3,0),"")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GILDETE MARIA ALENCAR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5143-20</v>
      </c>
      <c r="G294" s="14">
        <f>IF('[1]TCE - ANEXO III - Preencher'!H303="","",'[1]TCE - ANEXO III - Preencher'!H303)</f>
        <v>44228</v>
      </c>
      <c r="H294" s="15">
        <f>'[1]TCE - ANEXO III - Preencher'!I303</f>
        <v>0</v>
      </c>
      <c r="I294" s="15">
        <f>'[1]TCE - ANEXO III - Preencher'!J303</f>
        <v>105.60000000000001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11</v>
      </c>
      <c r="M294" s="16">
        <f t="shared" si="25"/>
        <v>-11</v>
      </c>
      <c r="N294" s="16">
        <f>'[1]TCE - ANEXO III - Preencher'!O303</f>
        <v>2.0499999999999998</v>
      </c>
      <c r="O294" s="16">
        <f>'[1]TCE - ANEXO III - Preencher'!P303</f>
        <v>0</v>
      </c>
      <c r="P294" s="17">
        <f t="shared" si="26"/>
        <v>2.0499999999999998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96.65</v>
      </c>
    </row>
    <row r="295" spans="1:28" s="4" customFormat="1" x14ac:dyDescent="0.2">
      <c r="A295" s="9">
        <f>IFERROR(VLOOKUP(B295,'[1]DADOS (OCULTAR)'!$P$3:$R$59,3,0),"")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THASSIANO DE ARAUJO NASCIMENTO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44228</v>
      </c>
      <c r="H295" s="15">
        <f>'[1]TCE - ANEXO III - Preencher'!I304</f>
        <v>0</v>
      </c>
      <c r="I295" s="15">
        <f>'[1]TCE - ANEXO III - Preencher'!J304</f>
        <v>125.72240000000001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11</v>
      </c>
      <c r="M295" s="16">
        <f t="shared" si="25"/>
        <v>-11</v>
      </c>
      <c r="N295" s="16">
        <f>'[1]TCE - ANEXO III - Preencher'!O304</f>
        <v>2.0499999999999998</v>
      </c>
      <c r="O295" s="16">
        <f>'[1]TCE - ANEXO III - Preencher'!P304</f>
        <v>0</v>
      </c>
      <c r="P295" s="17">
        <f t="shared" si="26"/>
        <v>2.0499999999999998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116.7724</v>
      </c>
    </row>
    <row r="296" spans="1:28" s="4" customFormat="1" x14ac:dyDescent="0.2">
      <c r="A296" s="9">
        <f>IFERROR(VLOOKUP(B296,'[1]DADOS (OCULTAR)'!$P$3:$R$59,3,0),"")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JOSIVANY DE CASTRO SOUZA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4221-05</v>
      </c>
      <c r="G296" s="14">
        <f>IF('[1]TCE - ANEXO III - Preencher'!H305="","",'[1]TCE - ANEXO III - Preencher'!H305)</f>
        <v>44228</v>
      </c>
      <c r="H296" s="15">
        <f>'[1]TCE - ANEXO III - Preencher'!I305</f>
        <v>0</v>
      </c>
      <c r="I296" s="15">
        <f>'[1]TCE - ANEXO III - Preencher'!J305</f>
        <v>89.904799999999994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11</v>
      </c>
      <c r="M296" s="16">
        <f t="shared" si="25"/>
        <v>-11</v>
      </c>
      <c r="N296" s="16">
        <f>'[1]TCE - ANEXO III - Preencher'!O305</f>
        <v>2.0499999999999998</v>
      </c>
      <c r="O296" s="16">
        <f>'[1]TCE - ANEXO III - Preencher'!P305</f>
        <v>0</v>
      </c>
      <c r="P296" s="17">
        <f t="shared" si="26"/>
        <v>2.0499999999999998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80.954799999999992</v>
      </c>
    </row>
    <row r="297" spans="1:28" s="4" customFormat="1" x14ac:dyDescent="0.2">
      <c r="A297" s="9">
        <f>IFERROR(VLOOKUP(B297,'[1]DADOS (OCULTAR)'!$P$3:$R$59,3,0),"")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ANA KAMILA FERREIRA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>
        <f>IF('[1]TCE - ANEXO III - Preencher'!H306="","",'[1]TCE - ANEXO III - Preencher'!H306)</f>
        <v>44228</v>
      </c>
      <c r="H297" s="15">
        <f>'[1]TCE - ANEXO III - Preencher'!I306</f>
        <v>0</v>
      </c>
      <c r="I297" s="15">
        <f>'[1]TCE - ANEXO III - Preencher'!J306</f>
        <v>98.2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11</v>
      </c>
      <c r="M297" s="16">
        <f t="shared" si="25"/>
        <v>-11</v>
      </c>
      <c r="N297" s="16">
        <f>'[1]TCE - ANEXO III - Preencher'!O306</f>
        <v>2.0499999999999998</v>
      </c>
      <c r="O297" s="16">
        <f>'[1]TCE - ANEXO III - Preencher'!P306</f>
        <v>0</v>
      </c>
      <c r="P297" s="17">
        <f t="shared" si="26"/>
        <v>2.0499999999999998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89.25</v>
      </c>
    </row>
    <row r="298" spans="1:28" s="4" customFormat="1" x14ac:dyDescent="0.2">
      <c r="A298" s="9">
        <f>IFERROR(VLOOKUP(B298,'[1]DADOS (OCULTAR)'!$P$3:$R$59,3,0),"")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JOAO BATISTA NAZARO DOS SANTOS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44228</v>
      </c>
      <c r="H298" s="15">
        <f>'[1]TCE - ANEXO III - Preencher'!I307</f>
        <v>0</v>
      </c>
      <c r="I298" s="15">
        <f>'[1]TCE - ANEXO III - Preencher'!J307</f>
        <v>303.52640000000002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1.1000000000000001</v>
      </c>
      <c r="M298" s="16">
        <f t="shared" si="25"/>
        <v>-1.1000000000000001</v>
      </c>
      <c r="N298" s="16">
        <f>'[1]TCE - ANEXO III - Preencher'!O307</f>
        <v>2.0499999999999998</v>
      </c>
      <c r="O298" s="16">
        <f>'[1]TCE - ANEXO III - Preencher'!P307</f>
        <v>0</v>
      </c>
      <c r="P298" s="17">
        <f t="shared" si="26"/>
        <v>2.0499999999999998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304.47640000000001</v>
      </c>
    </row>
    <row r="299" spans="1:28" s="4" customFormat="1" x14ac:dyDescent="0.2">
      <c r="A299" s="9">
        <f>IFERROR(VLOOKUP(B299,'[1]DADOS (OCULTAR)'!$P$3:$R$59,3,0),"")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REBECCA BARBOSA DE FRANCA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2410-40</v>
      </c>
      <c r="G299" s="14">
        <f>IF('[1]TCE - ANEXO III - Preencher'!H308="","",'[1]TCE - ANEXO III - Preencher'!H308)</f>
        <v>44228</v>
      </c>
      <c r="H299" s="15">
        <f>'[1]TCE - ANEXO III - Preencher'!I308</f>
        <v>0</v>
      </c>
      <c r="I299" s="15">
        <f>'[1]TCE - ANEXO III - Preencher'!J308</f>
        <v>230.11680000000001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2.0499999999999998</v>
      </c>
      <c r="O299" s="16">
        <f>'[1]TCE - ANEXO III - Preencher'!P308</f>
        <v>0</v>
      </c>
      <c r="P299" s="17">
        <f t="shared" si="26"/>
        <v>2.0499999999999998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232.16680000000002</v>
      </c>
    </row>
    <row r="300" spans="1:28" s="4" customFormat="1" x14ac:dyDescent="0.2">
      <c r="A300" s="9">
        <f>IFERROR(VLOOKUP(B300,'[1]DADOS (OCULTAR)'!$P$3:$R$59,3,0),"")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CLEBER FRANCISCO SIQUEIRA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2236-05</v>
      </c>
      <c r="G300" s="14">
        <f>IF('[1]TCE - ANEXO III - Preencher'!H309="","",'[1]TCE - ANEXO III - Preencher'!H309)</f>
        <v>44228</v>
      </c>
      <c r="H300" s="15">
        <f>'[1]TCE - ANEXO III - Preencher'!I309</f>
        <v>0</v>
      </c>
      <c r="I300" s="15">
        <f>'[1]TCE - ANEXO III - Preencher'!J309</f>
        <v>206.70000000000002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1.28</v>
      </c>
      <c r="O300" s="16">
        <f>'[1]TCE - ANEXO III - Preencher'!P309</f>
        <v>0</v>
      </c>
      <c r="P300" s="17">
        <f t="shared" si="26"/>
        <v>1.28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207.98000000000002</v>
      </c>
    </row>
    <row r="301" spans="1:28" s="4" customFormat="1" x14ac:dyDescent="0.2">
      <c r="A301" s="9">
        <f>IFERROR(VLOOKUP(B301,'[1]DADOS (OCULTAR)'!$P$3:$R$59,3,0),"")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CLAUDIA MARIA GUIMARAES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>
        <f>IF('[1]TCE - ANEXO III - Preencher'!H310="","",'[1]TCE - ANEXO III - Preencher'!H310)</f>
        <v>44228</v>
      </c>
      <c r="H301" s="15">
        <f>'[1]TCE - ANEXO III - Preencher'!I310</f>
        <v>0</v>
      </c>
      <c r="I301" s="15">
        <f>'[1]TCE - ANEXO III - Preencher'!J310</f>
        <v>136.084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2.0499999999999998</v>
      </c>
      <c r="O301" s="16">
        <f>'[1]TCE - ANEXO III - Preencher'!P310</f>
        <v>0</v>
      </c>
      <c r="P301" s="17">
        <f t="shared" si="26"/>
        <v>2.0499999999999998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66.11</v>
      </c>
      <c r="U301" s="16">
        <f>'[1]TCE - ANEXO III - Preencher'!V310</f>
        <v>0</v>
      </c>
      <c r="V301" s="17">
        <f t="shared" si="28"/>
        <v>66.11</v>
      </c>
      <c r="W301" s="18" t="str">
        <f>IF('[1]TCE - ANEXO III - Preencher'!X310="","",'[1]TCE - ANEXO III - Preencher'!X310)</f>
        <v>Auxílio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204.24400000000003</v>
      </c>
    </row>
    <row r="302" spans="1:28" s="4" customFormat="1" x14ac:dyDescent="0.2">
      <c r="A302" s="9">
        <f>IFERROR(VLOOKUP(B302,'[1]DADOS (OCULTAR)'!$P$3:$R$59,3,0),"")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IANA CARLA DE AQUINO BEZERRA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2238-10</v>
      </c>
      <c r="G302" s="14">
        <f>IF('[1]TCE - ANEXO III - Preencher'!H311="","",'[1]TCE - ANEXO III - Preencher'!H311)</f>
        <v>44228</v>
      </c>
      <c r="H302" s="15">
        <f>'[1]TCE - ANEXO III - Preencher'!I311</f>
        <v>0</v>
      </c>
      <c r="I302" s="15">
        <f>'[1]TCE - ANEXO III - Preencher'!J311</f>
        <v>164.57919999999999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18.36</v>
      </c>
      <c r="M302" s="16">
        <f t="shared" si="25"/>
        <v>-18.36</v>
      </c>
      <c r="N302" s="16">
        <f>'[1]TCE - ANEXO III - Preencher'!O311</f>
        <v>1.28</v>
      </c>
      <c r="O302" s="16">
        <f>'[1]TCE - ANEXO III - Preencher'!P311</f>
        <v>0</v>
      </c>
      <c r="P302" s="17">
        <f t="shared" si="26"/>
        <v>1.28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147.4992</v>
      </c>
    </row>
    <row r="303" spans="1:28" s="4" customFormat="1" x14ac:dyDescent="0.2">
      <c r="A303" s="9">
        <f>IFERROR(VLOOKUP(B303,'[1]DADOS (OCULTAR)'!$P$3:$R$59,3,0),"")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ERISVAN ALVES DO NASCIMENTO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5174-20</v>
      </c>
      <c r="G303" s="14">
        <f>IF('[1]TCE - ANEXO III - Preencher'!H312="","",'[1]TCE - ANEXO III - Preencher'!H312)</f>
        <v>44228</v>
      </c>
      <c r="H303" s="15">
        <f>'[1]TCE - ANEXO III - Preencher'!I312</f>
        <v>0</v>
      </c>
      <c r="I303" s="15">
        <f>'[1]TCE - ANEXO III - Preencher'!J312</f>
        <v>109.43520000000001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12.88</v>
      </c>
      <c r="M303" s="16">
        <f t="shared" si="25"/>
        <v>-12.88</v>
      </c>
      <c r="N303" s="16">
        <f>'[1]TCE - ANEXO III - Preencher'!O312</f>
        <v>2.0499999999999998</v>
      </c>
      <c r="O303" s="16">
        <f>'[1]TCE - ANEXO III - Preencher'!P312</f>
        <v>0</v>
      </c>
      <c r="P303" s="17">
        <f t="shared" si="26"/>
        <v>2.0499999999999998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98.605200000000011</v>
      </c>
    </row>
    <row r="304" spans="1:28" s="4" customFormat="1" x14ac:dyDescent="0.2">
      <c r="A304" s="9">
        <f>IFERROR(VLOOKUP(B304,'[1]DADOS (OCULTAR)'!$P$3:$R$59,3,0),"")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TEREZINHA JOANA DOS SANTOS SOUZA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>
        <f>IF('[1]TCE - ANEXO III - Preencher'!H313="","",'[1]TCE - ANEXO III - Preencher'!H313)</f>
        <v>44228</v>
      </c>
      <c r="H304" s="15">
        <f>'[1]TCE - ANEXO III - Preencher'!I313</f>
        <v>0</v>
      </c>
      <c r="I304" s="15">
        <f>'[1]TCE - ANEXO III - Preencher'!J313</f>
        <v>135.4016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11</v>
      </c>
      <c r="M304" s="16">
        <f t="shared" si="25"/>
        <v>-11</v>
      </c>
      <c r="N304" s="16">
        <f>'[1]TCE - ANEXO III - Preencher'!O313</f>
        <v>2.0499999999999998</v>
      </c>
      <c r="O304" s="16">
        <f>'[1]TCE - ANEXO III - Preencher'!P313</f>
        <v>0</v>
      </c>
      <c r="P304" s="17">
        <f t="shared" si="26"/>
        <v>2.0499999999999998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126.4516</v>
      </c>
    </row>
    <row r="305" spans="1:28" s="4" customFormat="1" x14ac:dyDescent="0.2">
      <c r="A305" s="9">
        <f>IFERROR(VLOOKUP(B305,'[1]DADOS (OCULTAR)'!$P$3:$R$59,3,0),"")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THAMIRYS ROSEMBERG LIMA LOPES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2235-05</v>
      </c>
      <c r="G305" s="14">
        <f>IF('[1]TCE - ANEXO III - Preencher'!H314="","",'[1]TCE - ANEXO III - Preencher'!H314)</f>
        <v>44228</v>
      </c>
      <c r="H305" s="15">
        <f>'[1]TCE - ANEXO III - Preencher'!I314</f>
        <v>0</v>
      </c>
      <c r="I305" s="15">
        <f>'[1]TCE - ANEXO III - Preencher'!J314</f>
        <v>289.55360000000002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2.86</v>
      </c>
      <c r="M305" s="16">
        <f t="shared" si="25"/>
        <v>-2.86</v>
      </c>
      <c r="N305" s="16">
        <f>'[1]TCE - ANEXO III - Preencher'!O314</f>
        <v>1.28</v>
      </c>
      <c r="O305" s="16">
        <f>'[1]TCE - ANEXO III - Preencher'!P314</f>
        <v>0</v>
      </c>
      <c r="P305" s="17">
        <f t="shared" si="26"/>
        <v>1.28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287.97359999999998</v>
      </c>
    </row>
    <row r="306" spans="1:28" s="4" customFormat="1" x14ac:dyDescent="0.2">
      <c r="A306" s="9">
        <f>IFERROR(VLOOKUP(B306,'[1]DADOS (OCULTAR)'!$P$3:$R$59,3,0),"")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ERIKA REBECA PASSOS SANTOS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1422-05</v>
      </c>
      <c r="G306" s="14">
        <f>IF('[1]TCE - ANEXO III - Preencher'!H315="","",'[1]TCE - ANEXO III - Preencher'!H315)</f>
        <v>44228</v>
      </c>
      <c r="H306" s="15">
        <f>'[1]TCE - ANEXO III - Preencher'!I315</f>
        <v>0</v>
      </c>
      <c r="I306" s="15">
        <f>'[1]TCE - ANEXO III - Preencher'!J315</f>
        <v>240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2.0499999999999998</v>
      </c>
      <c r="O306" s="16">
        <f>'[1]TCE - ANEXO III - Preencher'!P315</f>
        <v>0</v>
      </c>
      <c r="P306" s="17">
        <f t="shared" si="26"/>
        <v>2.0499999999999998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64</v>
      </c>
      <c r="U306" s="16">
        <f>'[1]TCE - ANEXO III - Preencher'!V315</f>
        <v>0</v>
      </c>
      <c r="V306" s="17">
        <f t="shared" si="28"/>
        <v>64</v>
      </c>
      <c r="W306" s="18" t="str">
        <f>IF('[1]TCE - ANEXO III - Preencher'!X315="","",'[1]TCE - ANEXO III - Preencher'!X315)</f>
        <v>Auxílio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306.05</v>
      </c>
    </row>
    <row r="307" spans="1:28" s="4" customFormat="1" x14ac:dyDescent="0.2">
      <c r="A307" s="9">
        <f>IFERROR(VLOOKUP(B307,'[1]DADOS (OCULTAR)'!$P$3:$R$59,3,0),"")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GLORIA BEATRIZ  MACHADO DA GRACA MACEDO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1421-05</v>
      </c>
      <c r="G307" s="14">
        <f>IF('[1]TCE - ANEXO III - Preencher'!H316="","",'[1]TCE - ANEXO III - Preencher'!H316)</f>
        <v>44228</v>
      </c>
      <c r="H307" s="15">
        <f>'[1]TCE - ANEXO III - Preencher'!I316</f>
        <v>0</v>
      </c>
      <c r="I307" s="15">
        <f>'[1]TCE - ANEXO III - Preencher'!J316</f>
        <v>1101.6007999999999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2.0499999999999998</v>
      </c>
      <c r="O307" s="16">
        <f>'[1]TCE - ANEXO III - Preencher'!P316</f>
        <v>0</v>
      </c>
      <c r="P307" s="17">
        <f t="shared" si="26"/>
        <v>2.0499999999999998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1103.6507999999999</v>
      </c>
    </row>
    <row r="308" spans="1:28" s="4" customFormat="1" x14ac:dyDescent="0.2">
      <c r="A308" s="9">
        <f>IFERROR(VLOOKUP(B308,'[1]DADOS (OCULTAR)'!$P$3:$R$59,3,0),"")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NADJA ULISSES VIDAL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2235-05</v>
      </c>
      <c r="G308" s="14">
        <f>IF('[1]TCE - ANEXO III - Preencher'!H317="","",'[1]TCE - ANEXO III - Preencher'!H317)</f>
        <v>44228</v>
      </c>
      <c r="H308" s="15">
        <f>'[1]TCE - ANEXO III - Preencher'!I317</f>
        <v>0</v>
      </c>
      <c r="I308" s="15">
        <f>'[1]TCE - ANEXO III - Preencher'!J317</f>
        <v>330.43040000000002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3.95</v>
      </c>
      <c r="M308" s="16">
        <f t="shared" si="25"/>
        <v>-3.95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327.7604</v>
      </c>
    </row>
    <row r="309" spans="1:28" s="4" customFormat="1" x14ac:dyDescent="0.2">
      <c r="A309" s="9">
        <f>IFERROR(VLOOKUP(B309,'[1]DADOS (OCULTAR)'!$P$3:$R$59,3,0),"")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NATHALIA ANNIE DE ALENCAR MATOS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4110-10</v>
      </c>
      <c r="G309" s="14">
        <f>IF('[1]TCE - ANEXO III - Preencher'!H318="","",'[1]TCE - ANEXO III - Preencher'!H318)</f>
        <v>44228</v>
      </c>
      <c r="H309" s="15">
        <f>'[1]TCE - ANEXO III - Preencher'!I318</f>
        <v>0</v>
      </c>
      <c r="I309" s="15">
        <f>'[1]TCE - ANEXO III - Preencher'!J318</f>
        <v>88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11</v>
      </c>
      <c r="M309" s="16">
        <f t="shared" si="25"/>
        <v>-11</v>
      </c>
      <c r="N309" s="16">
        <f>'[1]TCE - ANEXO III - Preencher'!O318</f>
        <v>2.0499999999999998</v>
      </c>
      <c r="O309" s="16">
        <f>'[1]TCE - ANEXO III - Preencher'!P318</f>
        <v>0</v>
      </c>
      <c r="P309" s="17">
        <f t="shared" si="26"/>
        <v>2.0499999999999998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79.05</v>
      </c>
    </row>
    <row r="310" spans="1:28" s="4" customFormat="1" x14ac:dyDescent="0.2">
      <c r="A310" s="9">
        <f>IFERROR(VLOOKUP(B310,'[1]DADOS (OCULTAR)'!$P$3:$R$59,3,0),"")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MAGDA ROXANA FURTADO DE ALENCAR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2235-05</v>
      </c>
      <c r="G310" s="14">
        <f>IF('[1]TCE - ANEXO III - Preencher'!H319="","",'[1]TCE - ANEXO III - Preencher'!H319)</f>
        <v>44228</v>
      </c>
      <c r="H310" s="15">
        <f>'[1]TCE - ANEXO III - Preencher'!I319</f>
        <v>0</v>
      </c>
      <c r="I310" s="15">
        <f>'[1]TCE - ANEXO III - Preencher'!J319</f>
        <v>178.53439999999998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2.86</v>
      </c>
      <c r="M310" s="16">
        <f t="shared" si="25"/>
        <v>-2.86</v>
      </c>
      <c r="N310" s="16">
        <f>'[1]TCE - ANEXO III - Preencher'!O319</f>
        <v>1.28</v>
      </c>
      <c r="O310" s="16">
        <f>'[1]TCE - ANEXO III - Preencher'!P319</f>
        <v>0</v>
      </c>
      <c r="P310" s="17">
        <f t="shared" si="26"/>
        <v>1.28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176.95439999999996</v>
      </c>
    </row>
    <row r="311" spans="1:28" s="4" customFormat="1" x14ac:dyDescent="0.2">
      <c r="A311" s="9">
        <f>IFERROR(VLOOKUP(B311,'[1]DADOS (OCULTAR)'!$P$3:$R$59,3,0),"")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RENAN ALVES JUSTINO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2236-05</v>
      </c>
      <c r="G311" s="14">
        <f>IF('[1]TCE - ANEXO III - Preencher'!H320="","",'[1]TCE - ANEXO III - Preencher'!H320)</f>
        <v>44228</v>
      </c>
      <c r="H311" s="15">
        <f>'[1]TCE - ANEXO III - Preencher'!I320</f>
        <v>0</v>
      </c>
      <c r="I311" s="15">
        <f>'[1]TCE - ANEXO III - Preencher'!J320</f>
        <v>156.1968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2.54</v>
      </c>
      <c r="M311" s="16">
        <f t="shared" si="25"/>
        <v>-2.54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154.93680000000001</v>
      </c>
    </row>
    <row r="312" spans="1:28" s="4" customFormat="1" x14ac:dyDescent="0.2">
      <c r="A312" s="9">
        <f>IFERROR(VLOOKUP(B312,'[1]DADOS (OCULTAR)'!$P$3:$R$59,3,0),"")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JAYANA OLIVEIRA MIRANDA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2235-05</v>
      </c>
      <c r="G312" s="14">
        <f>IF('[1]TCE - ANEXO III - Preencher'!H321="","",'[1]TCE - ANEXO III - Preencher'!H321)</f>
        <v>44228</v>
      </c>
      <c r="H312" s="15">
        <f>'[1]TCE - ANEXO III - Preencher'!I321</f>
        <v>0</v>
      </c>
      <c r="I312" s="15">
        <f>'[1]TCE - ANEXO III - Preencher'!J321</f>
        <v>224.77680000000001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2.86</v>
      </c>
      <c r="M312" s="16">
        <f t="shared" si="25"/>
        <v>-2.86</v>
      </c>
      <c r="N312" s="16">
        <f>'[1]TCE - ANEXO III - Preencher'!O321</f>
        <v>1.28</v>
      </c>
      <c r="O312" s="16">
        <f>'[1]TCE - ANEXO III - Preencher'!P321</f>
        <v>0</v>
      </c>
      <c r="P312" s="17">
        <f t="shared" si="26"/>
        <v>1.28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223.1968</v>
      </c>
    </row>
    <row r="313" spans="1:28" s="4" customFormat="1" x14ac:dyDescent="0.2">
      <c r="A313" s="9">
        <f>IFERROR(VLOOKUP(B313,'[1]DADOS (OCULTAR)'!$P$3:$R$59,3,0),"")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CLEITON DE ARAUJO SOARES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5143-10</v>
      </c>
      <c r="G313" s="14">
        <f>IF('[1]TCE - ANEXO III - Preencher'!H322="","",'[1]TCE - ANEXO III - Preencher'!H322)</f>
        <v>44228</v>
      </c>
      <c r="H313" s="15">
        <f>'[1]TCE - ANEXO III - Preencher'!I322</f>
        <v>0</v>
      </c>
      <c r="I313" s="15">
        <f>'[1]TCE - ANEXO III - Preencher'!J322</f>
        <v>88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11</v>
      </c>
      <c r="M313" s="16">
        <f t="shared" si="25"/>
        <v>-11</v>
      </c>
      <c r="N313" s="16">
        <f>'[1]TCE - ANEXO III - Preencher'!O322</f>
        <v>2.0499999999999998</v>
      </c>
      <c r="O313" s="16">
        <f>'[1]TCE - ANEXO III - Preencher'!P322</f>
        <v>0</v>
      </c>
      <c r="P313" s="17">
        <f t="shared" si="26"/>
        <v>2.0499999999999998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79.05</v>
      </c>
    </row>
    <row r="314" spans="1:28" s="4" customFormat="1" x14ac:dyDescent="0.2">
      <c r="A314" s="9">
        <f>IFERROR(VLOOKUP(B314,'[1]DADOS (OCULTAR)'!$P$3:$R$59,3,0),"")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CICERA NEYDJANNE GONCALVES SOARES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44228</v>
      </c>
      <c r="H314" s="15">
        <f>'[1]TCE - ANEXO III - Preencher'!I323</f>
        <v>0</v>
      </c>
      <c r="I314" s="15">
        <f>'[1]TCE - ANEXO III - Preencher'!J323</f>
        <v>109.408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11</v>
      </c>
      <c r="M314" s="16">
        <f t="shared" si="25"/>
        <v>-11</v>
      </c>
      <c r="N314" s="16">
        <f>'[1]TCE - ANEXO III - Preencher'!O323</f>
        <v>2.0499999999999998</v>
      </c>
      <c r="O314" s="16">
        <f>'[1]TCE - ANEXO III - Preencher'!P323</f>
        <v>0</v>
      </c>
      <c r="P314" s="17">
        <f t="shared" si="26"/>
        <v>2.0499999999999998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100.458</v>
      </c>
    </row>
    <row r="315" spans="1:28" s="4" customFormat="1" x14ac:dyDescent="0.2">
      <c r="A315" s="9">
        <f>IFERROR(VLOOKUP(B315,'[1]DADOS (OCULTAR)'!$P$3:$R$59,3,0),"")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CICERA FURTUOSO DOS SANTOS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44228</v>
      </c>
      <c r="H315" s="15">
        <f>'[1]TCE - ANEXO III - Preencher'!I324</f>
        <v>0</v>
      </c>
      <c r="I315" s="15">
        <f>'[1]TCE - ANEXO III - Preencher'!J324</f>
        <v>106.9624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11</v>
      </c>
      <c r="M315" s="16">
        <f t="shared" si="25"/>
        <v>-11</v>
      </c>
      <c r="N315" s="16">
        <f>'[1]TCE - ANEXO III - Preencher'!O324</f>
        <v>2.0499999999999998</v>
      </c>
      <c r="O315" s="16">
        <f>'[1]TCE - ANEXO III - Preencher'!P324</f>
        <v>0</v>
      </c>
      <c r="P315" s="17">
        <f t="shared" si="26"/>
        <v>2.0499999999999998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98.0124</v>
      </c>
    </row>
    <row r="316" spans="1:28" s="4" customFormat="1" x14ac:dyDescent="0.2">
      <c r="A316" s="9">
        <f>IFERROR(VLOOKUP(B316,'[1]DADOS (OCULTAR)'!$P$3:$R$59,3,0),"")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ODAIR QUEIROZ DE HOLANDA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2235-05</v>
      </c>
      <c r="G316" s="14">
        <f>IF('[1]TCE - ANEXO III - Preencher'!H325="","",'[1]TCE - ANEXO III - Preencher'!H325)</f>
        <v>44228</v>
      </c>
      <c r="H316" s="15">
        <f>'[1]TCE - ANEXO III - Preencher'!I325</f>
        <v>0</v>
      </c>
      <c r="I316" s="15">
        <f>'[1]TCE - ANEXO III - Preencher'!J325</f>
        <v>283.41680000000002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3.95</v>
      </c>
      <c r="M316" s="16">
        <f t="shared" si="25"/>
        <v>-3.95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280.74680000000001</v>
      </c>
    </row>
    <row r="317" spans="1:28" s="4" customFormat="1" x14ac:dyDescent="0.2">
      <c r="A317" s="9">
        <f>IFERROR(VLOOKUP(B317,'[1]DADOS (OCULTAR)'!$P$3:$R$59,3,0),"")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THARLA ANDREZA WANDERLEY GREM DE SOUZA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1312-10</v>
      </c>
      <c r="G317" s="14">
        <f>IF('[1]TCE - ANEXO III - Preencher'!H326="","",'[1]TCE - ANEXO III - Preencher'!H326)</f>
        <v>44228</v>
      </c>
      <c r="H317" s="15">
        <f>'[1]TCE - ANEXO III - Preencher'!I326</f>
        <v>0</v>
      </c>
      <c r="I317" s="15">
        <f>'[1]TCE - ANEXO III - Preencher'!J326</f>
        <v>97.34559999999999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2.0499999999999998</v>
      </c>
      <c r="O317" s="16">
        <f>'[1]TCE - ANEXO III - Preencher'!P326</f>
        <v>0</v>
      </c>
      <c r="P317" s="17">
        <f t="shared" si="26"/>
        <v>2.0499999999999998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99.395599999999988</v>
      </c>
    </row>
    <row r="318" spans="1:28" s="4" customFormat="1" x14ac:dyDescent="0.2">
      <c r="A318" s="9">
        <f>IFERROR(VLOOKUP(B318,'[1]DADOS (OCULTAR)'!$P$3:$R$59,3,0),"")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TARCILA HELENA GOMES PEREIRA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>
        <f>IF('[1]TCE - ANEXO III - Preencher'!H327="","",'[1]TCE - ANEXO III - Preencher'!H327)</f>
        <v>44228</v>
      </c>
      <c r="H318" s="15">
        <f>'[1]TCE - ANEXO III - Preencher'!I327</f>
        <v>0</v>
      </c>
      <c r="I318" s="15">
        <f>'[1]TCE - ANEXO III - Preencher'!J327</f>
        <v>205.29840000000002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2.62</v>
      </c>
      <c r="M318" s="16">
        <f t="shared" si="25"/>
        <v>-2.62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203.95840000000001</v>
      </c>
    </row>
    <row r="319" spans="1:28" s="4" customFormat="1" x14ac:dyDescent="0.2">
      <c r="A319" s="9">
        <f>IFERROR(VLOOKUP(B319,'[1]DADOS (OCULTAR)'!$P$3:$R$59,3,0),"")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EDNA DELMONDES DE CARVALHO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4221-05</v>
      </c>
      <c r="G319" s="14">
        <f>IF('[1]TCE - ANEXO III - Preencher'!H328="","",'[1]TCE - ANEXO III - Preencher'!H328)</f>
        <v>44228</v>
      </c>
      <c r="H319" s="15">
        <f>'[1]TCE - ANEXO III - Preencher'!I328</f>
        <v>0</v>
      </c>
      <c r="I319" s="15">
        <f>'[1]TCE - ANEXO III - Preencher'!J328</f>
        <v>101.52959999999999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11</v>
      </c>
      <c r="M319" s="16">
        <f t="shared" si="25"/>
        <v>-11</v>
      </c>
      <c r="N319" s="16">
        <f>'[1]TCE - ANEXO III - Preencher'!O328</f>
        <v>2.0499999999999998</v>
      </c>
      <c r="O319" s="16">
        <f>'[1]TCE - ANEXO III - Preencher'!P328</f>
        <v>0</v>
      </c>
      <c r="P319" s="17">
        <f t="shared" si="26"/>
        <v>2.0499999999999998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92.579599999999985</v>
      </c>
    </row>
    <row r="320" spans="1:28" s="4" customFormat="1" x14ac:dyDescent="0.2">
      <c r="A320" s="9">
        <f>IFERROR(VLOOKUP(B320,'[1]DADOS (OCULTAR)'!$P$3:$R$59,3,0),"")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CARLOS JUNIOR SOARES DA SILVA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5143-20</v>
      </c>
      <c r="G320" s="14">
        <f>IF('[1]TCE - ANEXO III - Preencher'!H329="","",'[1]TCE - ANEXO III - Preencher'!H329)</f>
        <v>44228</v>
      </c>
      <c r="H320" s="15">
        <f>'[1]TCE - ANEXO III - Preencher'!I329</f>
        <v>0</v>
      </c>
      <c r="I320" s="15">
        <f>'[1]TCE - ANEXO III - Preencher'!J329</f>
        <v>116.18719999999999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11</v>
      </c>
      <c r="M320" s="16">
        <f t="shared" si="25"/>
        <v>-11</v>
      </c>
      <c r="N320" s="16">
        <f>'[1]TCE - ANEXO III - Preencher'!O329</f>
        <v>2.0499999999999998</v>
      </c>
      <c r="O320" s="16">
        <f>'[1]TCE - ANEXO III - Preencher'!P329</f>
        <v>0</v>
      </c>
      <c r="P320" s="17">
        <f t="shared" si="26"/>
        <v>2.0499999999999998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107.23719999999999</v>
      </c>
    </row>
    <row r="321" spans="1:28" s="4" customFormat="1" x14ac:dyDescent="0.2">
      <c r="A321" s="9">
        <f>IFERROR(VLOOKUP(B321,'[1]DADOS (OCULTAR)'!$P$3:$R$59,3,0),"")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EDSO FREDSON GONCALVES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>
        <f>IF('[1]TCE - ANEXO III - Preencher'!H330="","",'[1]TCE - ANEXO III - Preencher'!H330)</f>
        <v>44228</v>
      </c>
      <c r="H321" s="15">
        <f>'[1]TCE - ANEXO III - Preencher'!I330</f>
        <v>0</v>
      </c>
      <c r="I321" s="15">
        <f>'[1]TCE - ANEXO III - Preencher'!J330</f>
        <v>214.99119999999999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2.62</v>
      </c>
      <c r="M321" s="16">
        <f t="shared" si="25"/>
        <v>-2.62</v>
      </c>
      <c r="N321" s="16">
        <f>'[1]TCE - ANEXO III - Preencher'!O330</f>
        <v>1.28</v>
      </c>
      <c r="O321" s="16">
        <f>'[1]TCE - ANEXO III - Preencher'!P330</f>
        <v>0</v>
      </c>
      <c r="P321" s="17">
        <f t="shared" si="26"/>
        <v>1.28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213.65119999999999</v>
      </c>
    </row>
    <row r="322" spans="1:28" s="4" customFormat="1" x14ac:dyDescent="0.2">
      <c r="A322" s="9">
        <f>IFERROR(VLOOKUP(B322,'[1]DADOS (OCULTAR)'!$P$3:$R$59,3,0),"")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LUIZ AGOSTINHO TAVARES DOS SANTOS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4110-10</v>
      </c>
      <c r="G322" s="14">
        <f>IF('[1]TCE - ANEXO III - Preencher'!H331="","",'[1]TCE - ANEXO III - Preencher'!H331)</f>
        <v>44228</v>
      </c>
      <c r="H322" s="15">
        <f>'[1]TCE - ANEXO III - Preencher'!I331</f>
        <v>0</v>
      </c>
      <c r="I322" s="15">
        <f>'[1]TCE - ANEXO III - Preencher'!J331</f>
        <v>88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11</v>
      </c>
      <c r="M322" s="16">
        <f t="shared" si="25"/>
        <v>-11</v>
      </c>
      <c r="N322" s="16">
        <f>'[1]TCE - ANEXO III - Preencher'!O331</f>
        <v>2.0499999999999998</v>
      </c>
      <c r="O322" s="16">
        <f>'[1]TCE - ANEXO III - Preencher'!P331</f>
        <v>0</v>
      </c>
      <c r="P322" s="17">
        <f t="shared" si="26"/>
        <v>2.0499999999999998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79.05</v>
      </c>
    </row>
    <row r="323" spans="1:28" s="4" customFormat="1" x14ac:dyDescent="0.2">
      <c r="A323" s="9">
        <f>IFERROR(VLOOKUP(B323,'[1]DADOS (OCULTAR)'!$P$3:$R$59,3,0),"")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IGOR KAIQUE JORDAO FREIRE DE ALENCAR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5211-30</v>
      </c>
      <c r="G323" s="14">
        <f>IF('[1]TCE - ANEXO III - Preencher'!H332="","",'[1]TCE - ANEXO III - Preencher'!H332)</f>
        <v>44228</v>
      </c>
      <c r="H323" s="15">
        <f>'[1]TCE - ANEXO III - Preencher'!I332</f>
        <v>0</v>
      </c>
      <c r="I323" s="15">
        <f>'[1]TCE - ANEXO III - Preencher'!J332</f>
        <v>99.426400000000001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2.0499999999999998</v>
      </c>
      <c r="O323" s="16">
        <f>'[1]TCE - ANEXO III - Preencher'!P332</f>
        <v>0</v>
      </c>
      <c r="P323" s="17">
        <f t="shared" si="26"/>
        <v>2.0499999999999998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101.4764</v>
      </c>
    </row>
    <row r="324" spans="1:28" s="4" customFormat="1" x14ac:dyDescent="0.2">
      <c r="A324" s="9">
        <f>IFERROR(VLOOKUP(B324,'[1]DADOS (OCULTAR)'!$P$3:$R$59,3,0),"")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EDIANE ALVES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2235-05</v>
      </c>
      <c r="G324" s="14">
        <f>IF('[1]TCE - ANEXO III - Preencher'!H333="","",'[1]TCE - ANEXO III - Preencher'!H333)</f>
        <v>44228</v>
      </c>
      <c r="H324" s="15">
        <f>'[1]TCE - ANEXO III - Preencher'!I333</f>
        <v>0</v>
      </c>
      <c r="I324" s="15">
        <f>'[1]TCE - ANEXO III - Preencher'!J333</f>
        <v>212.18639999999999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2.62</v>
      </c>
      <c r="M324" s="16">
        <f t="shared" ref="M324:M387" si="31">K324-L324</f>
        <v>-2.62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210.84639999999999</v>
      </c>
    </row>
    <row r="325" spans="1:28" s="4" customFormat="1" x14ac:dyDescent="0.2">
      <c r="A325" s="9">
        <f>IFERROR(VLOOKUP(B325,'[1]DADOS (OCULTAR)'!$P$3:$R$59,3,0),"")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LINDINEZ ALVES DE CASTRO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4221-05</v>
      </c>
      <c r="G325" s="14">
        <f>IF('[1]TCE - ANEXO III - Preencher'!H334="","",'[1]TCE - ANEXO III - Preencher'!H334)</f>
        <v>44228</v>
      </c>
      <c r="H325" s="15">
        <f>'[1]TCE - ANEXO III - Preencher'!I334</f>
        <v>0</v>
      </c>
      <c r="I325" s="15">
        <f>'[1]TCE - ANEXO III - Preencher'!J334</f>
        <v>88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2.0499999999999998</v>
      </c>
      <c r="O325" s="16">
        <f>'[1]TCE - ANEXO III - Preencher'!P334</f>
        <v>0</v>
      </c>
      <c r="P325" s="17">
        <f t="shared" si="32"/>
        <v>2.0499999999999998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90.05</v>
      </c>
    </row>
    <row r="326" spans="1:28" s="4" customFormat="1" x14ac:dyDescent="0.2">
      <c r="A326" s="9">
        <f>IFERROR(VLOOKUP(B326,'[1]DADOS (OCULTAR)'!$P$3:$R$59,3,0),"")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THAMYRES WELRYA GOMES DA ROCHA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5135-05</v>
      </c>
      <c r="G326" s="14">
        <f>IF('[1]TCE - ANEXO III - Preencher'!H335="","",'[1]TCE - ANEXO III - Preencher'!H335)</f>
        <v>44228</v>
      </c>
      <c r="H326" s="15">
        <f>'[1]TCE - ANEXO III - Preencher'!I335</f>
        <v>0</v>
      </c>
      <c r="I326" s="15">
        <f>'[1]TCE - ANEXO III - Preencher'!J335</f>
        <v>90.034400000000005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10.27</v>
      </c>
      <c r="M326" s="16">
        <f t="shared" si="31"/>
        <v>-10.27</v>
      </c>
      <c r="N326" s="16">
        <f>'[1]TCE - ANEXO III - Preencher'!O335</f>
        <v>2.0499999999999998</v>
      </c>
      <c r="O326" s="16">
        <f>'[1]TCE - ANEXO III - Preencher'!P335</f>
        <v>0</v>
      </c>
      <c r="P326" s="17">
        <f t="shared" si="32"/>
        <v>2.0499999999999998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145.81440000000001</v>
      </c>
    </row>
    <row r="327" spans="1:28" s="4" customFormat="1" x14ac:dyDescent="0.2">
      <c r="A327" s="9">
        <f>IFERROR(VLOOKUP(B327,'[1]DADOS (OCULTAR)'!$P$3:$R$59,3,0),"")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JAKELINE COELHO DELMONDES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44228</v>
      </c>
      <c r="H327" s="15">
        <f>'[1]TCE - ANEXO III - Preencher'!I336</f>
        <v>0</v>
      </c>
      <c r="I327" s="15">
        <f>'[1]TCE - ANEXO III - Preencher'!J336</f>
        <v>126.7032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2.0499999999999998</v>
      </c>
      <c r="O327" s="16">
        <f>'[1]TCE - ANEXO III - Preencher'!P336</f>
        <v>0</v>
      </c>
      <c r="P327" s="17">
        <f t="shared" si="32"/>
        <v>2.0499999999999998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128.75319999999999</v>
      </c>
    </row>
    <row r="328" spans="1:28" s="4" customFormat="1" x14ac:dyDescent="0.2">
      <c r="A328" s="9">
        <f>IFERROR(VLOOKUP(B328,'[1]DADOS (OCULTAR)'!$P$3:$R$59,3,0),"")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DANIELLE MEDEIROS TAVARES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44228</v>
      </c>
      <c r="H328" s="15">
        <f>'[1]TCE - ANEXO III - Preencher'!I337</f>
        <v>0</v>
      </c>
      <c r="I328" s="15">
        <f>'[1]TCE - ANEXO III - Preencher'!J337</f>
        <v>128.15200000000002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11</v>
      </c>
      <c r="M328" s="16">
        <f t="shared" si="31"/>
        <v>-11</v>
      </c>
      <c r="N328" s="16">
        <f>'[1]TCE - ANEXO III - Preencher'!O337</f>
        <v>2.0499999999999998</v>
      </c>
      <c r="O328" s="16">
        <f>'[1]TCE - ANEXO III - Preencher'!P337</f>
        <v>0</v>
      </c>
      <c r="P328" s="17">
        <f t="shared" si="32"/>
        <v>2.0499999999999998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119.20200000000001</v>
      </c>
    </row>
    <row r="329" spans="1:28" s="4" customFormat="1" x14ac:dyDescent="0.2">
      <c r="A329" s="9">
        <f>IFERROR(VLOOKUP(B329,'[1]DADOS (OCULTAR)'!$P$3:$R$59,3,0),"")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SANDERVAL FERREIRA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5174-20</v>
      </c>
      <c r="G329" s="14">
        <f>IF('[1]TCE - ANEXO III - Preencher'!H338="","",'[1]TCE - ANEXO III - Preencher'!H338)</f>
        <v>44228</v>
      </c>
      <c r="H329" s="15">
        <f>'[1]TCE - ANEXO III - Preencher'!I338</f>
        <v>0</v>
      </c>
      <c r="I329" s="15">
        <f>'[1]TCE - ANEXO III - Preencher'!J338</f>
        <v>103.0424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12.88</v>
      </c>
      <c r="M329" s="16">
        <f t="shared" si="31"/>
        <v>-12.88</v>
      </c>
      <c r="N329" s="16">
        <f>'[1]TCE - ANEXO III - Preencher'!O338</f>
        <v>2.0499999999999998</v>
      </c>
      <c r="O329" s="16">
        <f>'[1]TCE - ANEXO III - Preencher'!P338</f>
        <v>0</v>
      </c>
      <c r="P329" s="17">
        <f t="shared" si="32"/>
        <v>2.0499999999999998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92.212400000000002</v>
      </c>
    </row>
    <row r="330" spans="1:28" s="4" customFormat="1" x14ac:dyDescent="0.2">
      <c r="A330" s="9">
        <f>IFERROR(VLOOKUP(B330,'[1]DADOS (OCULTAR)'!$P$3:$R$59,3,0),"")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ANTONIO ALVES DE ALENCAR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5151-10</v>
      </c>
      <c r="G330" s="14">
        <f>IF('[1]TCE - ANEXO III - Preencher'!H339="","",'[1]TCE - ANEXO III - Preencher'!H339)</f>
        <v>44228</v>
      </c>
      <c r="H330" s="15">
        <f>'[1]TCE - ANEXO III - Preencher'!I339</f>
        <v>0</v>
      </c>
      <c r="I330" s="15">
        <f>'[1]TCE - ANEXO III - Preencher'!J339</f>
        <v>232.8888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11</v>
      </c>
      <c r="M330" s="16">
        <f t="shared" si="31"/>
        <v>-11</v>
      </c>
      <c r="N330" s="16">
        <f>'[1]TCE - ANEXO III - Preencher'!O339</f>
        <v>2.0499999999999998</v>
      </c>
      <c r="O330" s="16">
        <f>'[1]TCE - ANEXO III - Preencher'!P339</f>
        <v>0</v>
      </c>
      <c r="P330" s="17">
        <f t="shared" si="32"/>
        <v>2.0499999999999998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223.93880000000001</v>
      </c>
    </row>
    <row r="331" spans="1:28" s="4" customFormat="1" x14ac:dyDescent="0.2">
      <c r="A331" s="9">
        <f>IFERROR(VLOOKUP(B331,'[1]DADOS (OCULTAR)'!$P$3:$R$59,3,0),"")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JOSE ALYSON SANTOS LIMA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5164-05</v>
      </c>
      <c r="G331" s="14">
        <f>IF('[1]TCE - ANEXO III - Preencher'!H340="","",'[1]TCE - ANEXO III - Preencher'!H340)</f>
        <v>44228</v>
      </c>
      <c r="H331" s="15">
        <f>'[1]TCE - ANEXO III - Preencher'!I340</f>
        <v>0</v>
      </c>
      <c r="I331" s="15">
        <f>'[1]TCE - ANEXO III - Preencher'!J340</f>
        <v>133.75839999999999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11</v>
      </c>
      <c r="M331" s="16">
        <f t="shared" si="31"/>
        <v>-11</v>
      </c>
      <c r="N331" s="16">
        <f>'[1]TCE - ANEXO III - Preencher'!O340</f>
        <v>2.0499999999999998</v>
      </c>
      <c r="O331" s="16">
        <f>'[1]TCE - ANEXO III - Preencher'!P340</f>
        <v>0</v>
      </c>
      <c r="P331" s="17">
        <f t="shared" si="32"/>
        <v>2.0499999999999998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124.80839999999999</v>
      </c>
    </row>
    <row r="332" spans="1:28" s="4" customFormat="1" x14ac:dyDescent="0.2">
      <c r="A332" s="9">
        <f>IFERROR(VLOOKUP(B332,'[1]DADOS (OCULTAR)'!$P$3:$R$59,3,0),"")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MICHAEL BARROS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>
        <f>IF('[1]TCE - ANEXO III - Preencher'!H341="","",'[1]TCE - ANEXO III - Preencher'!H341)</f>
        <v>44228</v>
      </c>
      <c r="H332" s="15">
        <f>'[1]TCE - ANEXO III - Preencher'!I341</f>
        <v>0</v>
      </c>
      <c r="I332" s="15">
        <f>'[1]TCE - ANEXO III - Preencher'!J341</f>
        <v>110.49120000000001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11</v>
      </c>
      <c r="M332" s="16">
        <f t="shared" si="31"/>
        <v>-11</v>
      </c>
      <c r="N332" s="16">
        <f>'[1]TCE - ANEXO III - Preencher'!O341</f>
        <v>2.0499999999999998</v>
      </c>
      <c r="O332" s="16">
        <f>'[1]TCE - ANEXO III - Preencher'!P341</f>
        <v>0</v>
      </c>
      <c r="P332" s="17">
        <f t="shared" si="32"/>
        <v>2.0499999999999998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101.5412</v>
      </c>
    </row>
    <row r="333" spans="1:28" s="4" customFormat="1" x14ac:dyDescent="0.2">
      <c r="A333" s="9">
        <f>IFERROR(VLOOKUP(B333,'[1]DADOS (OCULTAR)'!$P$3:$R$59,3,0),"")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 xml:space="preserve">RANNYELA BARBOSA MACHADO 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>
        <f>IF('[1]TCE - ANEXO III - Preencher'!H342="","",'[1]TCE - ANEXO III - Preencher'!H342)</f>
        <v>44228</v>
      </c>
      <c r="H333" s="15">
        <f>'[1]TCE - ANEXO III - Preencher'!I342</f>
        <v>0</v>
      </c>
      <c r="I333" s="15">
        <f>'[1]TCE - ANEXO III - Preencher'!J342</f>
        <v>187.1568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2.62</v>
      </c>
      <c r="M333" s="16">
        <f t="shared" si="31"/>
        <v>-2.62</v>
      </c>
      <c r="N333" s="16">
        <f>'[1]TCE - ANEXO III - Preencher'!O342</f>
        <v>1.28</v>
      </c>
      <c r="O333" s="16">
        <f>'[1]TCE - ANEXO III - Preencher'!P342</f>
        <v>0</v>
      </c>
      <c r="P333" s="17">
        <f t="shared" si="32"/>
        <v>1.28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103.28</v>
      </c>
      <c r="U333" s="16">
        <f>'[1]TCE - ANEXO III - Preencher'!V342</f>
        <v>0</v>
      </c>
      <c r="V333" s="17">
        <f t="shared" si="34"/>
        <v>103.28</v>
      </c>
      <c r="W333" s="18" t="str">
        <f>IF('[1]TCE - ANEXO III - Preencher'!X342="","",'[1]TCE - ANEXO III - Preencher'!X342)</f>
        <v>Auxílio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289.09680000000003</v>
      </c>
    </row>
    <row r="334" spans="1:28" s="4" customFormat="1" x14ac:dyDescent="0.2">
      <c r="A334" s="9">
        <f>IFERROR(VLOOKUP(B334,'[1]DADOS (OCULTAR)'!$P$3:$R$59,3,0),"")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 xml:space="preserve">DAMILLI KAUANE ALVES DE LIMA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44228</v>
      </c>
      <c r="H334" s="15">
        <f>'[1]TCE - ANEXO III - Preencher'!I343</f>
        <v>0</v>
      </c>
      <c r="I334" s="15">
        <f>'[1]TCE - ANEXO III - Preencher'!J343</f>
        <v>126.35600000000001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11</v>
      </c>
      <c r="M334" s="16">
        <f t="shared" si="31"/>
        <v>-11</v>
      </c>
      <c r="N334" s="16">
        <f>'[1]TCE - ANEXO III - Preencher'!O343</f>
        <v>2.0499999999999998</v>
      </c>
      <c r="O334" s="16">
        <f>'[1]TCE - ANEXO III - Preencher'!P343</f>
        <v>0</v>
      </c>
      <c r="P334" s="17">
        <f t="shared" si="32"/>
        <v>2.0499999999999998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117.40600000000001</v>
      </c>
    </row>
    <row r="335" spans="1:28" s="4" customFormat="1" x14ac:dyDescent="0.2">
      <c r="A335" s="9">
        <f>IFERROR(VLOOKUP(B335,'[1]DADOS (OCULTAR)'!$P$3:$R$59,3,0),"")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>IRANEIDE DE ALENCAR SOUZA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 t="str">
        <f>'[1]TCE - ANEXO III - Preencher'!G344</f>
        <v>4221-05</v>
      </c>
      <c r="G335" s="14">
        <f>IF('[1]TCE - ANEXO III - Preencher'!H344="","",'[1]TCE - ANEXO III - Preencher'!H344)</f>
        <v>44228</v>
      </c>
      <c r="H335" s="15">
        <f>'[1]TCE - ANEXO III - Preencher'!I344</f>
        <v>0</v>
      </c>
      <c r="I335" s="15">
        <f>'[1]TCE - ANEXO III - Preencher'!J344</f>
        <v>111.96879999999999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11</v>
      </c>
      <c r="M335" s="16">
        <f t="shared" si="31"/>
        <v>-11</v>
      </c>
      <c r="N335" s="16">
        <f>'[1]TCE - ANEXO III - Preencher'!O344</f>
        <v>2.0499999999999998</v>
      </c>
      <c r="O335" s="16">
        <f>'[1]TCE - ANEXO III - Preencher'!P344</f>
        <v>0</v>
      </c>
      <c r="P335" s="17">
        <f t="shared" si="32"/>
        <v>2.0499999999999998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103.01879999999998</v>
      </c>
    </row>
    <row r="336" spans="1:28" s="4" customFormat="1" x14ac:dyDescent="0.2">
      <c r="A336" s="9">
        <f>IFERROR(VLOOKUP(B336,'[1]DADOS (OCULTAR)'!$P$3:$R$59,3,0),"")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AZENILTON ALVES DE SA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5174-20</v>
      </c>
      <c r="G336" s="14">
        <f>IF('[1]TCE - ANEXO III - Preencher'!H345="","",'[1]TCE - ANEXO III - Preencher'!H345)</f>
        <v>44228</v>
      </c>
      <c r="H336" s="15">
        <f>'[1]TCE - ANEXO III - Preencher'!I345</f>
        <v>0</v>
      </c>
      <c r="I336" s="15">
        <f>'[1]TCE - ANEXO III - Preencher'!J345</f>
        <v>104.77200000000001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12.88</v>
      </c>
      <c r="M336" s="16">
        <f t="shared" si="31"/>
        <v>-12.88</v>
      </c>
      <c r="N336" s="16">
        <f>'[1]TCE - ANEXO III - Preencher'!O345</f>
        <v>2.0499999999999998</v>
      </c>
      <c r="O336" s="16">
        <f>'[1]TCE - ANEXO III - Preencher'!P345</f>
        <v>0</v>
      </c>
      <c r="P336" s="17">
        <f t="shared" si="32"/>
        <v>2.0499999999999998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93.942000000000007</v>
      </c>
    </row>
    <row r="337" spans="1:28" s="4" customFormat="1" x14ac:dyDescent="0.2">
      <c r="A337" s="9">
        <f>IFERROR(VLOOKUP(B337,'[1]DADOS (OCULTAR)'!$P$3:$R$59,3,0),"")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>ELSON FAGNER HOLANDA DE LIMA</v>
      </c>
      <c r="E337" s="10" t="str">
        <f>IF('[1]TCE - ANEXO III - Preencher'!F346="4 - Assistência Odontológica","2 - Outros Profissionais da Saúde",'[1]TCE - ANEXO III - Preencher'!F346)</f>
        <v>1 - Médico</v>
      </c>
      <c r="F337" s="13" t="str">
        <f>'[1]TCE - ANEXO III - Preencher'!G346</f>
        <v>2252-70</v>
      </c>
      <c r="G337" s="14">
        <f>IF('[1]TCE - ANEXO III - Preencher'!H346="","",'[1]TCE - ANEXO III - Preencher'!H346)</f>
        <v>44228</v>
      </c>
      <c r="H337" s="15">
        <f>'[1]TCE - ANEXO III - Preencher'!I346</f>
        <v>0</v>
      </c>
      <c r="I337" s="15">
        <f>'[1]TCE - ANEXO III - Preencher'!J346</f>
        <v>787.70640000000003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4</v>
      </c>
      <c r="O337" s="16">
        <f>'[1]TCE - ANEXO III - Preencher'!P346</f>
        <v>0</v>
      </c>
      <c r="P337" s="17">
        <f t="shared" si="32"/>
        <v>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791.70640000000003</v>
      </c>
    </row>
    <row r="338" spans="1:28" s="4" customFormat="1" x14ac:dyDescent="0.2">
      <c r="A338" s="9">
        <f>IFERROR(VLOOKUP(B338,'[1]DADOS (OCULTAR)'!$P$3:$R$59,3,0),"")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>ROSIVAN ALVINO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3516-05</v>
      </c>
      <c r="G338" s="14">
        <f>IF('[1]TCE - ANEXO III - Preencher'!H347="","",'[1]TCE - ANEXO III - Preencher'!H347)</f>
        <v>44228</v>
      </c>
      <c r="H338" s="15">
        <f>'[1]TCE - ANEXO III - Preencher'!I347</f>
        <v>0</v>
      </c>
      <c r="I338" s="15">
        <f>'[1]TCE - ANEXO III - Preencher'!J347</f>
        <v>88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11</v>
      </c>
      <c r="M338" s="16">
        <f t="shared" si="31"/>
        <v>-11</v>
      </c>
      <c r="N338" s="16">
        <f>'[1]TCE - ANEXO III - Preencher'!O347</f>
        <v>2.0499999999999998</v>
      </c>
      <c r="O338" s="16">
        <f>'[1]TCE - ANEXO III - Preencher'!P347</f>
        <v>0</v>
      </c>
      <c r="P338" s="17">
        <f t="shared" si="32"/>
        <v>2.0499999999999998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79.05</v>
      </c>
    </row>
    <row r="339" spans="1:28" s="4" customFormat="1" x14ac:dyDescent="0.2">
      <c r="A339" s="9">
        <f>IFERROR(VLOOKUP(B339,'[1]DADOS (OCULTAR)'!$P$3:$R$59,3,0),"")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 xml:space="preserve">TAIANE DE OLIVEIRA RODRIGUES 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>
        <f>IF('[1]TCE - ANEXO III - Preencher'!H348="","",'[1]TCE - ANEXO III - Preencher'!H348)</f>
        <v>44228</v>
      </c>
      <c r="H339" s="15">
        <f>'[1]TCE - ANEXO III - Preencher'!I348</f>
        <v>0</v>
      </c>
      <c r="I339" s="15">
        <f>'[1]TCE - ANEXO III - Preencher'!J348</f>
        <v>114.5616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11</v>
      </c>
      <c r="M339" s="16">
        <f t="shared" si="31"/>
        <v>-11</v>
      </c>
      <c r="N339" s="16">
        <f>'[1]TCE - ANEXO III - Preencher'!O348</f>
        <v>2.0499999999999998</v>
      </c>
      <c r="O339" s="16">
        <f>'[1]TCE - ANEXO III - Preencher'!P348</f>
        <v>0</v>
      </c>
      <c r="P339" s="17">
        <f t="shared" si="32"/>
        <v>2.0499999999999998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105.6116</v>
      </c>
    </row>
    <row r="340" spans="1:28" s="4" customFormat="1" x14ac:dyDescent="0.2">
      <c r="A340" s="9">
        <f>IFERROR(VLOOKUP(B340,'[1]DADOS (OCULTAR)'!$P$3:$R$59,3,0),"")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 xml:space="preserve">EVONEIDE LEANDRO DE OLIVEIRA 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44228</v>
      </c>
      <c r="H340" s="15">
        <f>'[1]TCE - ANEXO III - Preencher'!I349</f>
        <v>0</v>
      </c>
      <c r="I340" s="15">
        <f>'[1]TCE - ANEXO III - Preencher'!J349</f>
        <v>153.512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11</v>
      </c>
      <c r="M340" s="16">
        <f t="shared" si="31"/>
        <v>-11</v>
      </c>
      <c r="N340" s="16">
        <f>'[1]TCE - ANEXO III - Preencher'!O349</f>
        <v>2.0499999999999998</v>
      </c>
      <c r="O340" s="16">
        <f>'[1]TCE - ANEXO III - Preencher'!P349</f>
        <v>0</v>
      </c>
      <c r="P340" s="17">
        <f t="shared" si="32"/>
        <v>2.0499999999999998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144.56200000000001</v>
      </c>
    </row>
    <row r="341" spans="1:28" s="4" customFormat="1" x14ac:dyDescent="0.2">
      <c r="A341" s="9">
        <f>IFERROR(VLOOKUP(B341,'[1]DADOS (OCULTAR)'!$P$3:$R$59,3,0),"")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 xml:space="preserve">JANE KALLY ALVES DE ARAUJO RIBEIRO 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44228</v>
      </c>
      <c r="H341" s="15">
        <f>'[1]TCE - ANEXO III - Preencher'!I350</f>
        <v>0</v>
      </c>
      <c r="I341" s="15">
        <f>'[1]TCE - ANEXO III - Preencher'!J350</f>
        <v>114.49040000000001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2.0499999999999998</v>
      </c>
      <c r="O341" s="16">
        <f>'[1]TCE - ANEXO III - Preencher'!P350</f>
        <v>0</v>
      </c>
      <c r="P341" s="17">
        <f t="shared" si="32"/>
        <v>2.0499999999999998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64</v>
      </c>
      <c r="U341" s="16">
        <f>'[1]TCE - ANEXO III - Preencher'!V350</f>
        <v>0</v>
      </c>
      <c r="V341" s="17">
        <f t="shared" si="34"/>
        <v>64</v>
      </c>
      <c r="W341" s="18" t="str">
        <f>IF('[1]TCE - ANEXO III - Preencher'!X350="","",'[1]TCE - ANEXO III - Preencher'!X350)</f>
        <v>Auxílio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180.54040000000001</v>
      </c>
    </row>
    <row r="342" spans="1:28" s="4" customFormat="1" x14ac:dyDescent="0.2">
      <c r="A342" s="9">
        <f>IFERROR(VLOOKUP(B342,'[1]DADOS (OCULTAR)'!$P$3:$R$59,3,0),"")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>JOSE VALMIR RAMOS LACERDA FILHO</v>
      </c>
      <c r="E342" s="10" t="str">
        <f>IF('[1]TCE - ANEXO III - Preencher'!F351="4 - Assistência Odontológica","2 - Outros Profissionais da Saúde",'[1]TCE - ANEXO III - Preencher'!F351)</f>
        <v>1 - Médico</v>
      </c>
      <c r="F342" s="13" t="str">
        <f>'[1]TCE - ANEXO III - Preencher'!G351</f>
        <v>2252-70</v>
      </c>
      <c r="G342" s="14">
        <f>IF('[1]TCE - ANEXO III - Preencher'!H351="","",'[1]TCE - ANEXO III - Preencher'!H351)</f>
        <v>44228</v>
      </c>
      <c r="H342" s="15">
        <f>'[1]TCE - ANEXO III - Preencher'!I351</f>
        <v>0</v>
      </c>
      <c r="I342" s="15">
        <f>'[1]TCE - ANEXO III - Preencher'!J351</f>
        <v>673.37440000000004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4</v>
      </c>
      <c r="O342" s="16">
        <f>'[1]TCE - ANEXO III - Preencher'!P351</f>
        <v>0</v>
      </c>
      <c r="P342" s="17">
        <f t="shared" si="32"/>
        <v>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677.37440000000004</v>
      </c>
    </row>
    <row r="343" spans="1:28" s="4" customFormat="1" x14ac:dyDescent="0.2">
      <c r="A343" s="9">
        <f>IFERROR(VLOOKUP(B343,'[1]DADOS (OCULTAR)'!$P$3:$R$59,3,0),"")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>ANESIA JOSE DOS SANTOS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2522-10</v>
      </c>
      <c r="G343" s="14">
        <f>IF('[1]TCE - ANEXO III - Preencher'!H352="","",'[1]TCE - ANEXO III - Preencher'!H352)</f>
        <v>44228</v>
      </c>
      <c r="H343" s="15">
        <f>'[1]TCE - ANEXO III - Preencher'!I352</f>
        <v>0</v>
      </c>
      <c r="I343" s="15">
        <f>'[1]TCE - ANEXO III - Preencher'!J352</f>
        <v>158.3552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2.0499999999999998</v>
      </c>
      <c r="O343" s="16">
        <f>'[1]TCE - ANEXO III - Preencher'!P352</f>
        <v>0</v>
      </c>
      <c r="P343" s="17">
        <f t="shared" si="32"/>
        <v>2.0499999999999998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160.40520000000001</v>
      </c>
    </row>
    <row r="344" spans="1:28" s="4" customFormat="1" x14ac:dyDescent="0.2">
      <c r="A344" s="9">
        <f>IFERROR(VLOOKUP(B344,'[1]DADOS (OCULTAR)'!$P$3:$R$59,3,0),"")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>RUBENS GABRIEL MACEDO LIMA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4110-10</v>
      </c>
      <c r="G344" s="14">
        <f>IF('[1]TCE - ANEXO III - Preencher'!H353="","",'[1]TCE - ANEXO III - Preencher'!H353)</f>
        <v>44228</v>
      </c>
      <c r="H344" s="15">
        <f>'[1]TCE - ANEXO III - Preencher'!I353</f>
        <v>0</v>
      </c>
      <c r="I344" s="15">
        <f>'[1]TCE - ANEXO III - Preencher'!J353</f>
        <v>10.3332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2.0499999999999998</v>
      </c>
      <c r="O344" s="16">
        <f>'[1]TCE - ANEXO III - Preencher'!P353</f>
        <v>0</v>
      </c>
      <c r="P344" s="17">
        <f t="shared" si="32"/>
        <v>2.0499999999999998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12.383199999999999</v>
      </c>
    </row>
    <row r="345" spans="1:28" s="4" customFormat="1" x14ac:dyDescent="0.2">
      <c r="A345" s="9">
        <f>IFERROR(VLOOKUP(B345,'[1]DADOS (OCULTAR)'!$P$3:$R$59,3,0),"")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>EIRAN ERIK PEREIRA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4110-10</v>
      </c>
      <c r="G345" s="14">
        <f>IF('[1]TCE - ANEXO III - Preencher'!H354="","",'[1]TCE - ANEXO III - Preencher'!H354)</f>
        <v>44228</v>
      </c>
      <c r="H345" s="15">
        <f>'[1]TCE - ANEXO III - Preencher'!I354</f>
        <v>0</v>
      </c>
      <c r="I345" s="15">
        <f>'[1]TCE - ANEXO III - Preencher'!J354</f>
        <v>10.3332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2.0499999999999998</v>
      </c>
      <c r="O345" s="16">
        <f>'[1]TCE - ANEXO III - Preencher'!P354</f>
        <v>0</v>
      </c>
      <c r="P345" s="17">
        <f t="shared" si="32"/>
        <v>2.0499999999999998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12.383199999999999</v>
      </c>
    </row>
    <row r="346" spans="1:28" s="4" customFormat="1" x14ac:dyDescent="0.2">
      <c r="A346" s="9">
        <f>IFERROR(VLOOKUP(B346,'[1]DADOS (OCULTAR)'!$P$3:$R$59,3,0),"")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MATHEUS ALENCAR DE SOUZA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>
        <f>IF('[1]TCE - ANEXO III - Preencher'!H355="","",'[1]TCE - ANEXO III - Preencher'!H355)</f>
        <v>44228</v>
      </c>
      <c r="H346" s="15">
        <f>'[1]TCE - ANEXO III - Preencher'!I355</f>
        <v>0</v>
      </c>
      <c r="I346" s="15">
        <f>'[1]TCE - ANEXO III - Preencher'!J355</f>
        <v>10.3332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2.0499999999999998</v>
      </c>
      <c r="O346" s="16">
        <f>'[1]TCE - ANEXO III - Preencher'!P355</f>
        <v>0</v>
      </c>
      <c r="P346" s="17">
        <f t="shared" si="32"/>
        <v>2.0499999999999998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12.383199999999999</v>
      </c>
    </row>
    <row r="347" spans="1:28" s="4" customFormat="1" x14ac:dyDescent="0.2">
      <c r="A347" s="9">
        <f>IFERROR(VLOOKUP(B347,'[1]DADOS (OCULTAR)'!$P$3:$R$59,3,0),"")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ROSANIRA GOMES PEREIRA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>
        <f>IF('[1]TCE - ANEXO III - Preencher'!H356="","",'[1]TCE - ANEXO III - Preencher'!H356)</f>
        <v>44228</v>
      </c>
      <c r="H347" s="15">
        <f>'[1]TCE - ANEXO III - Preencher'!I356</f>
        <v>0</v>
      </c>
      <c r="I347" s="15">
        <f>'[1]TCE - ANEXO III - Preencher'!J356</f>
        <v>126.548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11</v>
      </c>
      <c r="M347" s="16">
        <f t="shared" si="31"/>
        <v>-11</v>
      </c>
      <c r="N347" s="16">
        <f>'[1]TCE - ANEXO III - Preencher'!O356</f>
        <v>2.0499999999999998</v>
      </c>
      <c r="O347" s="16">
        <f>'[1]TCE - ANEXO III - Preencher'!P356</f>
        <v>0</v>
      </c>
      <c r="P347" s="17">
        <f t="shared" si="32"/>
        <v>2.0499999999999998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117.598</v>
      </c>
    </row>
    <row r="348" spans="1:28" s="4" customFormat="1" x14ac:dyDescent="0.2">
      <c r="A348" s="9">
        <f>IFERROR(VLOOKUP(B348,'[1]DADOS (OCULTAR)'!$P$3:$R$59,3,0),"")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CARLENE BELO LIRA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44228</v>
      </c>
      <c r="H348" s="15">
        <f>'[1]TCE - ANEXO III - Preencher'!I357</f>
        <v>0</v>
      </c>
      <c r="I348" s="15">
        <f>'[1]TCE - ANEXO III - Preencher'!J357</f>
        <v>134.26400000000001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11</v>
      </c>
      <c r="M348" s="16">
        <f t="shared" si="31"/>
        <v>-11</v>
      </c>
      <c r="N348" s="16">
        <f>'[1]TCE - ANEXO III - Preencher'!O357</f>
        <v>2.0499999999999998</v>
      </c>
      <c r="O348" s="16">
        <f>'[1]TCE - ANEXO III - Preencher'!P357</f>
        <v>0</v>
      </c>
      <c r="P348" s="17">
        <f t="shared" si="32"/>
        <v>2.0499999999999998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125.31400000000001</v>
      </c>
    </row>
    <row r="349" spans="1:28" s="4" customFormat="1" x14ac:dyDescent="0.2">
      <c r="A349" s="9">
        <f>IFERROR(VLOOKUP(B349,'[1]DADOS (OCULTAR)'!$P$3:$R$59,3,0),"")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AUZENITA PEREIRA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44228</v>
      </c>
      <c r="H349" s="15">
        <f>'[1]TCE - ANEXO III - Preencher'!I358</f>
        <v>0</v>
      </c>
      <c r="I349" s="15">
        <f>'[1]TCE - ANEXO III - Preencher'!J358</f>
        <v>126.548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2.0499999999999998</v>
      </c>
      <c r="O349" s="16">
        <f>'[1]TCE - ANEXO III - Preencher'!P358</f>
        <v>0</v>
      </c>
      <c r="P349" s="17">
        <f t="shared" si="32"/>
        <v>2.0499999999999998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128.59800000000001</v>
      </c>
    </row>
    <row r="350" spans="1:28" s="4" customFormat="1" x14ac:dyDescent="0.2">
      <c r="A350" s="9">
        <f>IFERROR(VLOOKUP(B350,'[1]DADOS (OCULTAR)'!$P$3:$R$59,3,0),"")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RUBENILSON ALVES DE CASTRO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2235-05</v>
      </c>
      <c r="G350" s="14">
        <f>IF('[1]TCE - ANEXO III - Preencher'!H359="","",'[1]TCE - ANEXO III - Preencher'!H359)</f>
        <v>44228</v>
      </c>
      <c r="H350" s="15">
        <f>'[1]TCE - ANEXO III - Preencher'!I359</f>
        <v>0</v>
      </c>
      <c r="I350" s="15">
        <f>'[1]TCE - ANEXO III - Preencher'!J359</f>
        <v>148.33120000000002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2.39</v>
      </c>
      <c r="M350" s="16">
        <f t="shared" si="31"/>
        <v>-2.39</v>
      </c>
      <c r="N350" s="16">
        <f>'[1]TCE - ANEXO III - Preencher'!O359</f>
        <v>1.28</v>
      </c>
      <c r="O350" s="16">
        <f>'[1]TCE - ANEXO III - Preencher'!P359</f>
        <v>0</v>
      </c>
      <c r="P350" s="17">
        <f t="shared" si="32"/>
        <v>1.28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147.22120000000004</v>
      </c>
    </row>
    <row r="351" spans="1:28" s="4" customFormat="1" x14ac:dyDescent="0.2">
      <c r="A351" s="9">
        <f>IFERROR(VLOOKUP(B351,'[1]DADOS (OCULTAR)'!$P$3:$R$59,3,0),"")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 xml:space="preserve">INACIA FRANCISLENE DA SILVA PEREIRA 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>
        <f>IF('[1]TCE - ANEXO III - Preencher'!H360="","",'[1]TCE - ANEXO III - Preencher'!H360)</f>
        <v>44228</v>
      </c>
      <c r="H351" s="15">
        <f>'[1]TCE - ANEXO III - Preencher'!I360</f>
        <v>0</v>
      </c>
      <c r="I351" s="15">
        <f>'[1]TCE - ANEXO III - Preencher'!J360</f>
        <v>109.408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11</v>
      </c>
      <c r="M351" s="16">
        <f t="shared" si="31"/>
        <v>-11</v>
      </c>
      <c r="N351" s="16">
        <f>'[1]TCE - ANEXO III - Preencher'!O360</f>
        <v>2.0499999999999998</v>
      </c>
      <c r="O351" s="16">
        <f>'[1]TCE - ANEXO III - Preencher'!P360</f>
        <v>0</v>
      </c>
      <c r="P351" s="17">
        <f t="shared" si="32"/>
        <v>2.0499999999999998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100.458</v>
      </c>
    </row>
    <row r="352" spans="1:28" s="4" customFormat="1" x14ac:dyDescent="0.2">
      <c r="A352" s="9">
        <f>IFERROR(VLOOKUP(B352,'[1]DADOS (OCULTAR)'!$P$3:$R$59,3,0),"")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 xml:space="preserve">GISLENE DA SILVA LUNA 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44228</v>
      </c>
      <c r="H352" s="15">
        <f>'[1]TCE - ANEXO III - Preencher'!I361</f>
        <v>0</v>
      </c>
      <c r="I352" s="15">
        <f>'[1]TCE - ANEXO III - Preencher'!J361</f>
        <v>115.92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11</v>
      </c>
      <c r="M352" s="16">
        <f t="shared" si="31"/>
        <v>-11</v>
      </c>
      <c r="N352" s="16">
        <f>'[1]TCE - ANEXO III - Preencher'!O361</f>
        <v>2.0499999999999998</v>
      </c>
      <c r="O352" s="16">
        <f>'[1]TCE - ANEXO III - Preencher'!P361</f>
        <v>0</v>
      </c>
      <c r="P352" s="17">
        <f t="shared" si="32"/>
        <v>2.0499999999999998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64</v>
      </c>
      <c r="U352" s="16">
        <f>'[1]TCE - ANEXO III - Preencher'!V361</f>
        <v>0</v>
      </c>
      <c r="V352" s="17">
        <f t="shared" si="34"/>
        <v>64</v>
      </c>
      <c r="W352" s="18" t="str">
        <f>IF('[1]TCE - ANEXO III - Preencher'!X361="","",'[1]TCE - ANEXO III - Preencher'!X361)</f>
        <v>Auxílio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170.97</v>
      </c>
    </row>
    <row r="353" spans="1:28" s="4" customFormat="1" x14ac:dyDescent="0.2">
      <c r="A353" s="9">
        <f>IFERROR(VLOOKUP(B353,'[1]DADOS (OCULTAR)'!$P$3:$R$59,3,0),"")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>MARIA JOSE PINHEIRO DOS SANTOS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44228</v>
      </c>
      <c r="H353" s="15">
        <f>'[1]TCE - ANEXO III - Preencher'!I362</f>
        <v>0</v>
      </c>
      <c r="I353" s="15">
        <f>'[1]TCE - ANEXO III - Preencher'!J362</f>
        <v>124.0192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11</v>
      </c>
      <c r="M353" s="16">
        <f t="shared" si="31"/>
        <v>-11</v>
      </c>
      <c r="N353" s="16">
        <f>'[1]TCE - ANEXO III - Preencher'!O362</f>
        <v>2.0499999999999998</v>
      </c>
      <c r="O353" s="16">
        <f>'[1]TCE - ANEXO III - Preencher'!P362</f>
        <v>0</v>
      </c>
      <c r="P353" s="17">
        <f t="shared" si="32"/>
        <v>2.0499999999999998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115.0692</v>
      </c>
    </row>
    <row r="354" spans="1:28" s="4" customFormat="1" x14ac:dyDescent="0.2">
      <c r="A354" s="9">
        <f>IFERROR(VLOOKUP(B354,'[1]DADOS (OCULTAR)'!$P$3:$R$59,3,0),"")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FRANCISCA MARIA DOS SANTOS ARAUJO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44228</v>
      </c>
      <c r="H354" s="15">
        <f>'[1]TCE - ANEXO III - Preencher'!I363</f>
        <v>0</v>
      </c>
      <c r="I354" s="15">
        <f>'[1]TCE - ANEXO III - Preencher'!J363</f>
        <v>143.55520000000001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11</v>
      </c>
      <c r="M354" s="16">
        <f t="shared" si="31"/>
        <v>-11</v>
      </c>
      <c r="N354" s="16">
        <f>'[1]TCE - ANEXO III - Preencher'!O363</f>
        <v>2.0499999999999998</v>
      </c>
      <c r="O354" s="16">
        <f>'[1]TCE - ANEXO III - Preencher'!P363</f>
        <v>0</v>
      </c>
      <c r="P354" s="17">
        <f t="shared" si="32"/>
        <v>2.0499999999999998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134.60520000000002</v>
      </c>
    </row>
    <row r="355" spans="1:28" s="4" customFormat="1" x14ac:dyDescent="0.2">
      <c r="A355" s="9">
        <f>IFERROR(VLOOKUP(B355,'[1]DADOS (OCULTAR)'!$P$3:$R$59,3,0),"")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>BRUNO BEZERRA ANDRE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>
        <f>IF('[1]TCE - ANEXO III - Preencher'!H364="","",'[1]TCE - ANEXO III - Preencher'!H364)</f>
        <v>44228</v>
      </c>
      <c r="H355" s="15">
        <f>'[1]TCE - ANEXO III - Preencher'!I364</f>
        <v>0</v>
      </c>
      <c r="I355" s="15">
        <f>'[1]TCE - ANEXO III - Preencher'!J364</f>
        <v>177.3888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2.39</v>
      </c>
      <c r="M355" s="16">
        <f t="shared" si="31"/>
        <v>-2.39</v>
      </c>
      <c r="N355" s="16">
        <f>'[1]TCE - ANEXO III - Preencher'!O364</f>
        <v>1.28</v>
      </c>
      <c r="O355" s="16">
        <f>'[1]TCE - ANEXO III - Preencher'!P364</f>
        <v>0</v>
      </c>
      <c r="P355" s="17">
        <f t="shared" si="32"/>
        <v>1.28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176.27880000000002</v>
      </c>
    </row>
    <row r="356" spans="1:28" s="4" customFormat="1" x14ac:dyDescent="0.2">
      <c r="A356" s="9">
        <f>IFERROR(VLOOKUP(B356,'[1]DADOS (OCULTAR)'!$P$3:$R$59,3,0),"")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>MARIA DE LOURDES GOMES DO NASCIMENTO NETA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5135-05</v>
      </c>
      <c r="G356" s="14">
        <f>IF('[1]TCE - ANEXO III - Preencher'!H365="","",'[1]TCE - ANEXO III - Preencher'!H365)</f>
        <v>44228</v>
      </c>
      <c r="H356" s="15">
        <f>'[1]TCE - ANEXO III - Preencher'!I365</f>
        <v>0</v>
      </c>
      <c r="I356" s="15">
        <f>'[1]TCE - ANEXO III - Preencher'!J365</f>
        <v>96.61760000000001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11</v>
      </c>
      <c r="M356" s="16">
        <f t="shared" si="31"/>
        <v>-11</v>
      </c>
      <c r="N356" s="16">
        <f>'[1]TCE - ANEXO III - Preencher'!O365</f>
        <v>2.0499999999999998</v>
      </c>
      <c r="O356" s="16">
        <f>'[1]TCE - ANEXO III - Preencher'!P365</f>
        <v>0</v>
      </c>
      <c r="P356" s="17">
        <f t="shared" si="32"/>
        <v>2.0499999999999998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87.667600000000007</v>
      </c>
    </row>
    <row r="357" spans="1:28" s="4" customFormat="1" x14ac:dyDescent="0.2">
      <c r="A357" s="9">
        <f>IFERROR(VLOOKUP(B357,'[1]DADOS (OCULTAR)'!$P$3:$R$59,3,0),"")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CLAUDIO AFONSO DA SILVA OLIVEIRA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>
        <f>IF('[1]TCE - ANEXO III - Preencher'!H366="","",'[1]TCE - ANEXO III - Preencher'!H366)</f>
        <v>44228</v>
      </c>
      <c r="H357" s="15">
        <f>'[1]TCE - ANEXO III - Preencher'!I366</f>
        <v>0</v>
      </c>
      <c r="I357" s="15">
        <f>'[1]TCE - ANEXO III - Preencher'!J366</f>
        <v>136.40799999999999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11</v>
      </c>
      <c r="M357" s="16">
        <f t="shared" si="31"/>
        <v>-11</v>
      </c>
      <c r="N357" s="16">
        <f>'[1]TCE - ANEXO III - Preencher'!O366</f>
        <v>2.0499999999999998</v>
      </c>
      <c r="O357" s="16">
        <f>'[1]TCE - ANEXO III - Preencher'!P366</f>
        <v>0</v>
      </c>
      <c r="P357" s="17">
        <f t="shared" si="32"/>
        <v>2.0499999999999998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127.45799999999998</v>
      </c>
    </row>
    <row r="358" spans="1:28" s="4" customFormat="1" x14ac:dyDescent="0.2">
      <c r="A358" s="9">
        <f>IFERROR(VLOOKUP(B358,'[1]DADOS (OCULTAR)'!$P$3:$R$59,3,0),"")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SANTANA RODRIGUES DA SILVA ALVES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5174-20</v>
      </c>
      <c r="G358" s="14">
        <f>IF('[1]TCE - ANEXO III - Preencher'!H367="","",'[1]TCE - ANEXO III - Preencher'!H367)</f>
        <v>44228</v>
      </c>
      <c r="H358" s="15">
        <f>'[1]TCE - ANEXO III - Preencher'!I367</f>
        <v>0</v>
      </c>
      <c r="I358" s="15">
        <f>'[1]TCE - ANEXO III - Preencher'!J367</f>
        <v>154.08080000000001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11</v>
      </c>
      <c r="M358" s="16">
        <f t="shared" si="31"/>
        <v>-11</v>
      </c>
      <c r="N358" s="16">
        <f>'[1]TCE - ANEXO III - Preencher'!O367</f>
        <v>2.0499999999999998</v>
      </c>
      <c r="O358" s="16">
        <f>'[1]TCE - ANEXO III - Preencher'!P367</f>
        <v>0</v>
      </c>
      <c r="P358" s="17">
        <f t="shared" si="32"/>
        <v>2.0499999999999998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145.13080000000002</v>
      </c>
    </row>
    <row r="359" spans="1:28" s="4" customFormat="1" x14ac:dyDescent="0.2">
      <c r="A359" s="9">
        <f>IFERROR(VLOOKUP(B359,'[1]DADOS (OCULTAR)'!$P$3:$R$59,3,0),"")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ROSEANE ARAUJO DOS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3226-05</v>
      </c>
      <c r="G359" s="14">
        <f>IF('[1]TCE - ANEXO III - Preencher'!H368="","",'[1]TCE - ANEXO III - Preencher'!H368)</f>
        <v>44228</v>
      </c>
      <c r="H359" s="15">
        <f>'[1]TCE - ANEXO III - Preencher'!I368</f>
        <v>0</v>
      </c>
      <c r="I359" s="15">
        <f>'[1]TCE - ANEXO III - Preencher'!J368</f>
        <v>88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11</v>
      </c>
      <c r="M359" s="16">
        <f t="shared" si="31"/>
        <v>-11</v>
      </c>
      <c r="N359" s="16">
        <f>'[1]TCE - ANEXO III - Preencher'!O368</f>
        <v>2.0499999999999998</v>
      </c>
      <c r="O359" s="16">
        <f>'[1]TCE - ANEXO III - Preencher'!P368</f>
        <v>0</v>
      </c>
      <c r="P359" s="17">
        <f t="shared" si="32"/>
        <v>2.0499999999999998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79.05</v>
      </c>
    </row>
    <row r="360" spans="1:28" s="4" customFormat="1" x14ac:dyDescent="0.2">
      <c r="A360" s="9">
        <f>IFERROR(VLOOKUP(B360,'[1]DADOS (OCULTAR)'!$P$3:$R$59,3,0),"")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MARIA JAQUELINE PEREIRA DE SOUZA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>
        <f>IF('[1]TCE - ANEXO III - Preencher'!H369="","",'[1]TCE - ANEXO III - Preencher'!H369)</f>
        <v>44228</v>
      </c>
      <c r="H360" s="15">
        <f>'[1]TCE - ANEXO III - Preencher'!I369</f>
        <v>0</v>
      </c>
      <c r="I360" s="15">
        <f>'[1]TCE - ANEXO III - Preencher'!J369</f>
        <v>107.6944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2.0499999999999998</v>
      </c>
      <c r="O360" s="16">
        <f>'[1]TCE - ANEXO III - Preencher'!P369</f>
        <v>0</v>
      </c>
      <c r="P360" s="17">
        <f t="shared" si="32"/>
        <v>2.0499999999999998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109.7444</v>
      </c>
    </row>
    <row r="361" spans="1:28" s="4" customFormat="1" x14ac:dyDescent="0.2">
      <c r="A361" s="9">
        <f>IFERROR(VLOOKUP(B361,'[1]DADOS (OCULTAR)'!$P$3:$R$59,3,0),"")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JACKELINE MAYARA MIRANDA DE OLIVEIRA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2235-05</v>
      </c>
      <c r="G361" s="14">
        <f>IF('[1]TCE - ANEXO III - Preencher'!H370="","",'[1]TCE - ANEXO III - Preencher'!H370)</f>
        <v>44228</v>
      </c>
      <c r="H361" s="15">
        <f>'[1]TCE - ANEXO III - Preencher'!I370</f>
        <v>0</v>
      </c>
      <c r="I361" s="15">
        <f>'[1]TCE - ANEXO III - Preencher'!J370</f>
        <v>170.3784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2.39</v>
      </c>
      <c r="M361" s="16">
        <f t="shared" si="31"/>
        <v>-2.39</v>
      </c>
      <c r="N361" s="16">
        <f>'[1]TCE - ANEXO III - Preencher'!O370</f>
        <v>1.28</v>
      </c>
      <c r="O361" s="16">
        <f>'[1]TCE - ANEXO III - Preencher'!P370</f>
        <v>0</v>
      </c>
      <c r="P361" s="17">
        <f t="shared" si="32"/>
        <v>1.28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103.28</v>
      </c>
      <c r="U361" s="16">
        <f>'[1]TCE - ANEXO III - Preencher'!V370</f>
        <v>0</v>
      </c>
      <c r="V361" s="17">
        <f t="shared" si="34"/>
        <v>103.28</v>
      </c>
      <c r="W361" s="18" t="str">
        <f>IF('[1]TCE - ANEXO III - Preencher'!X370="","",'[1]TCE - ANEXO III - Preencher'!X370)</f>
        <v>Auxílio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272.54840000000002</v>
      </c>
    </row>
    <row r="362" spans="1:28" s="4" customFormat="1" x14ac:dyDescent="0.2">
      <c r="A362" s="9">
        <f>IFERROR(VLOOKUP(B362,'[1]DADOS (OCULTAR)'!$P$3:$R$59,3,0),"")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>AMARO FERNANDES DA SILVA JUNIOR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3222-05</v>
      </c>
      <c r="G362" s="14">
        <f>IF('[1]TCE - ANEXO III - Preencher'!H371="","",'[1]TCE - ANEXO III - Preencher'!H371)</f>
        <v>44228</v>
      </c>
      <c r="H362" s="15">
        <f>'[1]TCE - ANEXO III - Preencher'!I371</f>
        <v>0</v>
      </c>
      <c r="I362" s="15">
        <f>'[1]TCE - ANEXO III - Preencher'!J371</f>
        <v>186.72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2.0499999999999998</v>
      </c>
      <c r="O362" s="16">
        <f>'[1]TCE - ANEXO III - Preencher'!P371</f>
        <v>0</v>
      </c>
      <c r="P362" s="17">
        <f t="shared" si="32"/>
        <v>2.0499999999999998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188.77</v>
      </c>
    </row>
    <row r="363" spans="1:28" s="4" customFormat="1" x14ac:dyDescent="0.2">
      <c r="A363" s="9">
        <f>IFERROR(VLOOKUP(B363,'[1]DADOS (OCULTAR)'!$P$3:$R$59,3,0),"")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>FABIANA COSTA DA SILVA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1425-20</v>
      </c>
      <c r="G363" s="14">
        <f>IF('[1]TCE - ANEXO III - Preencher'!H372="","",'[1]TCE - ANEXO III - Preencher'!H372)</f>
        <v>44228</v>
      </c>
      <c r="H363" s="15">
        <f>'[1]TCE - ANEXO III - Preencher'!I372</f>
        <v>0</v>
      </c>
      <c r="I363" s="15">
        <f>'[1]TCE - ANEXO III - Preencher'!J372</f>
        <v>105.60000000000001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11</v>
      </c>
      <c r="M363" s="16">
        <f t="shared" si="31"/>
        <v>-11</v>
      </c>
      <c r="N363" s="16">
        <f>'[1]TCE - ANEXO III - Preencher'!O372</f>
        <v>2.0499999999999998</v>
      </c>
      <c r="O363" s="16">
        <f>'[1]TCE - ANEXO III - Preencher'!P372</f>
        <v>0</v>
      </c>
      <c r="P363" s="17">
        <f t="shared" si="32"/>
        <v>2.0499999999999998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96.65</v>
      </c>
    </row>
    <row r="364" spans="1:28" s="4" customFormat="1" x14ac:dyDescent="0.2">
      <c r="A364" s="9">
        <f>IFERROR(VLOOKUP(B364,'[1]DADOS (OCULTAR)'!$P$3:$R$59,3,0),"")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MARIA DO SOCORRO DOS SANTOS E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5174-20</v>
      </c>
      <c r="G364" s="14">
        <f>IF('[1]TCE - ANEXO III - Preencher'!H373="","",'[1]TCE - ANEXO III - Preencher'!H373)</f>
        <v>44228</v>
      </c>
      <c r="H364" s="15">
        <f>'[1]TCE - ANEXO III - Preencher'!I373</f>
        <v>0</v>
      </c>
      <c r="I364" s="15">
        <f>'[1]TCE - ANEXO III - Preencher'!J373</f>
        <v>116.56399999999999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11</v>
      </c>
      <c r="M364" s="16">
        <f t="shared" si="31"/>
        <v>-11</v>
      </c>
      <c r="N364" s="16">
        <f>'[1]TCE - ANEXO III - Preencher'!O373</f>
        <v>2.0499999999999998</v>
      </c>
      <c r="O364" s="16">
        <f>'[1]TCE - ANEXO III - Preencher'!P373</f>
        <v>0</v>
      </c>
      <c r="P364" s="17">
        <f t="shared" si="32"/>
        <v>2.0499999999999998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107.61399999999999</v>
      </c>
    </row>
    <row r="365" spans="1:28" s="4" customFormat="1" x14ac:dyDescent="0.2">
      <c r="A365" s="9">
        <f>IFERROR(VLOOKUP(B365,'[1]DADOS (OCULTAR)'!$P$3:$R$59,3,0),"")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BRUNA ARAUJO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3222-05</v>
      </c>
      <c r="G365" s="14">
        <f>IF('[1]TCE - ANEXO III - Preencher'!H374="","",'[1]TCE - ANEXO III - Preencher'!H374)</f>
        <v>44228</v>
      </c>
      <c r="H365" s="15">
        <f>'[1]TCE - ANEXO III - Preencher'!I374</f>
        <v>0</v>
      </c>
      <c r="I365" s="15">
        <f>'[1]TCE - ANEXO III - Preencher'!J374</f>
        <v>107.212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11</v>
      </c>
      <c r="M365" s="16">
        <f t="shared" si="31"/>
        <v>-11</v>
      </c>
      <c r="N365" s="16">
        <f>'[1]TCE - ANEXO III - Preencher'!O374</f>
        <v>2.0499999999999998</v>
      </c>
      <c r="O365" s="16">
        <f>'[1]TCE - ANEXO III - Preencher'!P374</f>
        <v>0</v>
      </c>
      <c r="P365" s="17">
        <f t="shared" si="32"/>
        <v>2.0499999999999998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98.262</v>
      </c>
    </row>
    <row r="366" spans="1:28" s="4" customFormat="1" x14ac:dyDescent="0.2">
      <c r="A366" s="9">
        <f>IFERROR(VLOOKUP(B366,'[1]DADOS (OCULTAR)'!$P$3:$R$59,3,0),"")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JOSE ALVES DO MONTE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3222-05</v>
      </c>
      <c r="G366" s="14">
        <f>IF('[1]TCE - ANEXO III - Preencher'!H375="","",'[1]TCE - ANEXO III - Preencher'!H375)</f>
        <v>44228</v>
      </c>
      <c r="H366" s="15">
        <f>'[1]TCE - ANEXO III - Preencher'!I375</f>
        <v>0</v>
      </c>
      <c r="I366" s="15">
        <f>'[1]TCE - ANEXO III - Preencher'!J375</f>
        <v>424.32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2.0499999999999998</v>
      </c>
      <c r="O366" s="16">
        <f>'[1]TCE - ANEXO III - Preencher'!P375</f>
        <v>0</v>
      </c>
      <c r="P366" s="17">
        <f t="shared" si="32"/>
        <v>2.0499999999999998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426.37</v>
      </c>
    </row>
    <row r="367" spans="1:28" s="4" customFormat="1" x14ac:dyDescent="0.2">
      <c r="A367" s="9">
        <f>IFERROR(VLOOKUP(B367,'[1]DADOS (OCULTAR)'!$P$3:$R$59,3,0),"")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MARCOS VINICIUS ALENCAR DIAS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1231-15</v>
      </c>
      <c r="G367" s="14">
        <f>IF('[1]TCE - ANEXO III - Preencher'!H376="","",'[1]TCE - ANEXO III - Preencher'!H376)</f>
        <v>44228</v>
      </c>
      <c r="H367" s="15">
        <f>'[1]TCE - ANEXO III - Preencher'!I376</f>
        <v>0</v>
      </c>
      <c r="I367" s="15">
        <f>'[1]TCE - ANEXO III - Preencher'!J376</f>
        <v>91.367999999999995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11</v>
      </c>
      <c r="M367" s="16">
        <f t="shared" si="31"/>
        <v>-11</v>
      </c>
      <c r="N367" s="16">
        <f>'[1]TCE - ANEXO III - Preencher'!O376</f>
        <v>2.0499999999999998</v>
      </c>
      <c r="O367" s="16">
        <f>'[1]TCE - ANEXO III - Preencher'!P376</f>
        <v>0</v>
      </c>
      <c r="P367" s="17">
        <f t="shared" si="32"/>
        <v>2.0499999999999998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82.417999999999992</v>
      </c>
    </row>
    <row r="368" spans="1:28" s="4" customFormat="1" x14ac:dyDescent="0.2">
      <c r="A368" s="9">
        <f>IFERROR(VLOOKUP(B368,'[1]DADOS (OCULTAR)'!$P$3:$R$59,3,0),"")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 xml:space="preserve">JUCIANE ROCHA RIBEIRO 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44228</v>
      </c>
      <c r="H368" s="15">
        <f>'[1]TCE - ANEXO III - Preencher'!I377</f>
        <v>0</v>
      </c>
      <c r="I368" s="15">
        <f>'[1]TCE - ANEXO III - Preencher'!J377</f>
        <v>214.83919999999998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11</v>
      </c>
      <c r="M368" s="16">
        <f t="shared" si="31"/>
        <v>-11</v>
      </c>
      <c r="N368" s="16">
        <f>'[1]TCE - ANEXO III - Preencher'!O377</f>
        <v>2.0499999999999998</v>
      </c>
      <c r="O368" s="16">
        <f>'[1]TCE - ANEXO III - Preencher'!P377</f>
        <v>0</v>
      </c>
      <c r="P368" s="17">
        <f t="shared" si="32"/>
        <v>2.0499999999999998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205.88919999999999</v>
      </c>
    </row>
    <row r="369" spans="1:28" s="4" customFormat="1" x14ac:dyDescent="0.2">
      <c r="A369" s="9">
        <f>IFERROR(VLOOKUP(B369,'[1]DADOS (OCULTAR)'!$P$3:$R$59,3,0),"")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>RANIELE DANILA NASCIMENTO MATOS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44228</v>
      </c>
      <c r="H369" s="15">
        <f>'[1]TCE - ANEXO III - Preencher'!I378</f>
        <v>0</v>
      </c>
      <c r="I369" s="15">
        <f>'[1]TCE - ANEXO III - Preencher'!J378</f>
        <v>128.05680000000001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11</v>
      </c>
      <c r="M369" s="16">
        <f t="shared" si="31"/>
        <v>-11</v>
      </c>
      <c r="N369" s="16">
        <f>'[1]TCE - ANEXO III - Preencher'!O378</f>
        <v>2.0499999999999998</v>
      </c>
      <c r="O369" s="16">
        <f>'[1]TCE - ANEXO III - Preencher'!P378</f>
        <v>0</v>
      </c>
      <c r="P369" s="17">
        <f t="shared" si="32"/>
        <v>2.0499999999999998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119.10680000000001</v>
      </c>
    </row>
    <row r="370" spans="1:28" s="4" customFormat="1" x14ac:dyDescent="0.2">
      <c r="A370" s="9">
        <f>IFERROR(VLOOKUP(B370,'[1]DADOS (OCULTAR)'!$P$3:$R$59,3,0),"")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>LEIDIVANIA ALVES DE SA ALMEIDA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>
        <f>IF('[1]TCE - ANEXO III - Preencher'!H379="","",'[1]TCE - ANEXO III - Preencher'!H379)</f>
        <v>44228</v>
      </c>
      <c r="H370" s="15">
        <f>'[1]TCE - ANEXO III - Preencher'!I379</f>
        <v>0</v>
      </c>
      <c r="I370" s="15">
        <f>'[1]TCE - ANEXO III - Preencher'!J379</f>
        <v>132.9888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11</v>
      </c>
      <c r="M370" s="16">
        <f t="shared" si="31"/>
        <v>-11</v>
      </c>
      <c r="N370" s="16">
        <f>'[1]TCE - ANEXO III - Preencher'!O379</f>
        <v>2.0499999999999998</v>
      </c>
      <c r="O370" s="16">
        <f>'[1]TCE - ANEXO III - Preencher'!P379</f>
        <v>0</v>
      </c>
      <c r="P370" s="17">
        <f t="shared" si="32"/>
        <v>2.0499999999999998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124.03879999999999</v>
      </c>
    </row>
    <row r="371" spans="1:28" s="4" customFormat="1" x14ac:dyDescent="0.2">
      <c r="A371" s="9">
        <f>IFERROR(VLOOKUP(B371,'[1]DADOS (OCULTAR)'!$P$3:$R$59,3,0),"")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MARIA GISDINETE ALVES PEREIRA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4221-05</v>
      </c>
      <c r="G371" s="14">
        <f>IF('[1]TCE - ANEXO III - Preencher'!H380="","",'[1]TCE - ANEXO III - Preencher'!H380)</f>
        <v>44228</v>
      </c>
      <c r="H371" s="15">
        <f>'[1]TCE - ANEXO III - Preencher'!I380</f>
        <v>0</v>
      </c>
      <c r="I371" s="15">
        <f>'[1]TCE - ANEXO III - Preencher'!J380</f>
        <v>88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11</v>
      </c>
      <c r="M371" s="16">
        <f t="shared" si="31"/>
        <v>-11</v>
      </c>
      <c r="N371" s="16">
        <f>'[1]TCE - ANEXO III - Preencher'!O380</f>
        <v>2.0499999999999998</v>
      </c>
      <c r="O371" s="16">
        <f>'[1]TCE - ANEXO III - Preencher'!P380</f>
        <v>0</v>
      </c>
      <c r="P371" s="17">
        <f t="shared" si="32"/>
        <v>2.0499999999999998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79.05</v>
      </c>
    </row>
    <row r="372" spans="1:28" s="4" customFormat="1" x14ac:dyDescent="0.2">
      <c r="A372" s="9">
        <f>IFERROR(VLOOKUP(B372,'[1]DADOS (OCULTAR)'!$P$3:$R$59,3,0),"")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 xml:space="preserve">AGOSTINHA MARIA ALENCAR 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44228</v>
      </c>
      <c r="H372" s="15">
        <f>'[1]TCE - ANEXO III - Preencher'!I381</f>
        <v>0</v>
      </c>
      <c r="I372" s="15">
        <f>'[1]TCE - ANEXO III - Preencher'!J381</f>
        <v>195.12799999999999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11</v>
      </c>
      <c r="M372" s="16">
        <f t="shared" si="31"/>
        <v>-11</v>
      </c>
      <c r="N372" s="16">
        <f>'[1]TCE - ANEXO III - Preencher'!O381</f>
        <v>2.0499999999999998</v>
      </c>
      <c r="O372" s="16">
        <f>'[1]TCE - ANEXO III - Preencher'!P381</f>
        <v>0</v>
      </c>
      <c r="P372" s="17">
        <f t="shared" si="32"/>
        <v>2.0499999999999998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186.178</v>
      </c>
    </row>
    <row r="373" spans="1:28" s="4" customFormat="1" x14ac:dyDescent="0.2">
      <c r="A373" s="9">
        <f>IFERROR(VLOOKUP(B373,'[1]DADOS (OCULTAR)'!$P$3:$R$59,3,0),"")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 xml:space="preserve">CLEYDIANE COSTA DA SILVA MACEDO 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4221-05</v>
      </c>
      <c r="G373" s="14">
        <f>IF('[1]TCE - ANEXO III - Preencher'!H382="","",'[1]TCE - ANEXO III - Preencher'!H382)</f>
        <v>44228</v>
      </c>
      <c r="H373" s="15">
        <f>'[1]TCE - ANEXO III - Preencher'!I382</f>
        <v>0</v>
      </c>
      <c r="I373" s="15">
        <f>'[1]TCE - ANEXO III - Preencher'!J382</f>
        <v>98.871200000000016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11</v>
      </c>
      <c r="M373" s="16">
        <f t="shared" si="31"/>
        <v>-11</v>
      </c>
      <c r="N373" s="16">
        <f>'[1]TCE - ANEXO III - Preencher'!O382</f>
        <v>2.0499999999999998</v>
      </c>
      <c r="O373" s="16">
        <f>'[1]TCE - ANEXO III - Preencher'!P382</f>
        <v>0</v>
      </c>
      <c r="P373" s="17">
        <f t="shared" si="32"/>
        <v>2.0499999999999998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89.921200000000013</v>
      </c>
    </row>
    <row r="374" spans="1:28" s="4" customFormat="1" x14ac:dyDescent="0.2">
      <c r="A374" s="9">
        <f>IFERROR(VLOOKUP(B374,'[1]DADOS (OCULTAR)'!$P$3:$R$59,3,0),"")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 xml:space="preserve">ELIONARIA OLIVEIRA SANTANA 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44228</v>
      </c>
      <c r="H374" s="15">
        <f>'[1]TCE - ANEXO III - Preencher'!I383</f>
        <v>0</v>
      </c>
      <c r="I374" s="15">
        <f>'[1]TCE - ANEXO III - Preencher'!J383</f>
        <v>112.7784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11</v>
      </c>
      <c r="M374" s="16">
        <f t="shared" si="31"/>
        <v>-11</v>
      </c>
      <c r="N374" s="16">
        <f>'[1]TCE - ANEXO III - Preencher'!O383</f>
        <v>2.0499999999999998</v>
      </c>
      <c r="O374" s="16">
        <f>'[1]TCE - ANEXO III - Preencher'!P383</f>
        <v>0</v>
      </c>
      <c r="P374" s="17">
        <f t="shared" si="32"/>
        <v>2.0499999999999998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103.8284</v>
      </c>
    </row>
    <row r="375" spans="1:28" s="4" customFormat="1" x14ac:dyDescent="0.2">
      <c r="A375" s="9">
        <f>IFERROR(VLOOKUP(B375,'[1]DADOS (OCULTAR)'!$P$3:$R$59,3,0),"")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PAULO RICARDO ALVES ROCHA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5211-30</v>
      </c>
      <c r="G375" s="14">
        <f>IF('[1]TCE - ANEXO III - Preencher'!H384="","",'[1]TCE - ANEXO III - Preencher'!H384)</f>
        <v>44228</v>
      </c>
      <c r="H375" s="15">
        <f>'[1]TCE - ANEXO III - Preencher'!I384</f>
        <v>0</v>
      </c>
      <c r="I375" s="15">
        <f>'[1]TCE - ANEXO III - Preencher'!J384</f>
        <v>88.78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11</v>
      </c>
      <c r="M375" s="16">
        <f t="shared" si="31"/>
        <v>-11</v>
      </c>
      <c r="N375" s="16">
        <f>'[1]TCE - ANEXO III - Preencher'!O384</f>
        <v>2.0499999999999998</v>
      </c>
      <c r="O375" s="16">
        <f>'[1]TCE - ANEXO III - Preencher'!P384</f>
        <v>0</v>
      </c>
      <c r="P375" s="17">
        <f t="shared" si="32"/>
        <v>2.0499999999999998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79.83</v>
      </c>
    </row>
    <row r="376" spans="1:28" s="4" customFormat="1" x14ac:dyDescent="0.2">
      <c r="A376" s="9">
        <f>IFERROR(VLOOKUP(B376,'[1]DADOS (OCULTAR)'!$P$3:$R$59,3,0),"")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IZABELA DE OLIVEIRA FELIX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>
        <f>IF('[1]TCE - ANEXO III - Preencher'!H385="","",'[1]TCE - ANEXO III - Preencher'!H385)</f>
        <v>44228</v>
      </c>
      <c r="H376" s="15">
        <f>'[1]TCE - ANEXO III - Preencher'!I385</f>
        <v>0</v>
      </c>
      <c r="I376" s="15">
        <f>'[1]TCE - ANEXO III - Preencher'!J385</f>
        <v>130.5976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11</v>
      </c>
      <c r="M376" s="16">
        <f t="shared" si="31"/>
        <v>-11</v>
      </c>
      <c r="N376" s="16">
        <f>'[1]TCE - ANEXO III - Preencher'!O385</f>
        <v>2.0499999999999998</v>
      </c>
      <c r="O376" s="16">
        <f>'[1]TCE - ANEXO III - Preencher'!P385</f>
        <v>0</v>
      </c>
      <c r="P376" s="17">
        <f t="shared" si="32"/>
        <v>2.0499999999999998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121.6476</v>
      </c>
    </row>
    <row r="377" spans="1:28" s="4" customFormat="1" x14ac:dyDescent="0.2">
      <c r="A377" s="9">
        <f>IFERROR(VLOOKUP(B377,'[1]DADOS (OCULTAR)'!$P$3:$R$59,3,0),"")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ANTONIO FRANCISCO ARAUJO FILHO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>
        <f>IF('[1]TCE - ANEXO III - Preencher'!H386="","",'[1]TCE - ANEXO III - Preencher'!H386)</f>
        <v>44228</v>
      </c>
      <c r="H377" s="15">
        <f>'[1]TCE - ANEXO III - Preencher'!I386</f>
        <v>0</v>
      </c>
      <c r="I377" s="15">
        <f>'[1]TCE - ANEXO III - Preencher'!J386</f>
        <v>105.8472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11</v>
      </c>
      <c r="M377" s="16">
        <f t="shared" si="31"/>
        <v>-11</v>
      </c>
      <c r="N377" s="16">
        <f>'[1]TCE - ANEXO III - Preencher'!O386</f>
        <v>2.0499999999999998</v>
      </c>
      <c r="O377" s="16">
        <f>'[1]TCE - ANEXO III - Preencher'!P386</f>
        <v>0</v>
      </c>
      <c r="P377" s="17">
        <f t="shared" si="32"/>
        <v>2.0499999999999998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96.897199999999998</v>
      </c>
    </row>
    <row r="378" spans="1:28" s="4" customFormat="1" x14ac:dyDescent="0.2">
      <c r="A378" s="9">
        <f>IFERROR(VLOOKUP(B378,'[1]DADOS (OCULTAR)'!$P$3:$R$59,3,0),"")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>JOANE MARI MENDES TAVARES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5135-05</v>
      </c>
      <c r="G378" s="14">
        <f>IF('[1]TCE - ANEXO III - Preencher'!H387="","",'[1]TCE - ANEXO III - Preencher'!H387)</f>
        <v>44228</v>
      </c>
      <c r="H378" s="15">
        <f>'[1]TCE - ANEXO III - Preencher'!I387</f>
        <v>0</v>
      </c>
      <c r="I378" s="15">
        <f>'[1]TCE - ANEXO III - Preencher'!J387</f>
        <v>98.514400000000009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11</v>
      </c>
      <c r="M378" s="16">
        <f t="shared" si="31"/>
        <v>-11</v>
      </c>
      <c r="N378" s="16">
        <f>'[1]TCE - ANEXO III - Preencher'!O387</f>
        <v>2.0499999999999998</v>
      </c>
      <c r="O378" s="16">
        <f>'[1]TCE - ANEXO III - Preencher'!P387</f>
        <v>0</v>
      </c>
      <c r="P378" s="17">
        <f t="shared" si="32"/>
        <v>2.0499999999999998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64</v>
      </c>
      <c r="U378" s="16">
        <f>'[1]TCE - ANEXO III - Preencher'!V387</f>
        <v>0</v>
      </c>
      <c r="V378" s="17">
        <f t="shared" si="34"/>
        <v>64</v>
      </c>
      <c r="W378" s="18" t="str">
        <f>IF('[1]TCE - ANEXO III - Preencher'!X387="","",'[1]TCE - ANEXO III - Preencher'!X387)</f>
        <v>Auxílio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153.56440000000001</v>
      </c>
    </row>
    <row r="379" spans="1:28" s="4" customFormat="1" x14ac:dyDescent="0.2">
      <c r="A379" s="9">
        <f>IFERROR(VLOOKUP(B379,'[1]DADOS (OCULTAR)'!$P$3:$R$59,3,0),"")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>JOSE HIZANO MARCOS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 t="str">
        <f>'[1]TCE - ANEXO III - Preencher'!G388</f>
        <v>5164-05</v>
      </c>
      <c r="G379" s="14">
        <f>IF('[1]TCE - ANEXO III - Preencher'!H388="","",'[1]TCE - ANEXO III - Preencher'!H388)</f>
        <v>44228</v>
      </c>
      <c r="H379" s="15">
        <f>'[1]TCE - ANEXO III - Preencher'!I388</f>
        <v>0</v>
      </c>
      <c r="I379" s="15">
        <f>'[1]TCE - ANEXO III - Preencher'!J388</f>
        <v>104.1584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12.88</v>
      </c>
      <c r="M379" s="16">
        <f t="shared" si="31"/>
        <v>-12.88</v>
      </c>
      <c r="N379" s="16">
        <f>'[1]TCE - ANEXO III - Preencher'!O388</f>
        <v>2.0499999999999998</v>
      </c>
      <c r="O379" s="16">
        <f>'[1]TCE - ANEXO III - Preencher'!P388</f>
        <v>0</v>
      </c>
      <c r="P379" s="17">
        <f t="shared" si="32"/>
        <v>2.0499999999999998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93.328400000000002</v>
      </c>
    </row>
    <row r="380" spans="1:28" s="4" customFormat="1" x14ac:dyDescent="0.2">
      <c r="A380" s="9">
        <f>IFERROR(VLOOKUP(B380,'[1]DADOS (OCULTAR)'!$P$3:$R$59,3,0),"")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>GABRIELA SIQUEIRA DE LIRA DO CARMO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44228</v>
      </c>
      <c r="H380" s="15">
        <f>'[1]TCE - ANEXO III - Preencher'!I389</f>
        <v>0</v>
      </c>
      <c r="I380" s="15">
        <f>'[1]TCE - ANEXO III - Preencher'!J389</f>
        <v>130.56879999999998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11</v>
      </c>
      <c r="M380" s="16">
        <f t="shared" si="31"/>
        <v>-11</v>
      </c>
      <c r="N380" s="16">
        <f>'[1]TCE - ANEXO III - Preencher'!O389</f>
        <v>2.0499999999999998</v>
      </c>
      <c r="O380" s="16">
        <f>'[1]TCE - ANEXO III - Preencher'!P389</f>
        <v>0</v>
      </c>
      <c r="P380" s="17">
        <f t="shared" si="32"/>
        <v>2.0499999999999998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66.11</v>
      </c>
      <c r="U380" s="16">
        <f>'[1]TCE - ANEXO III - Preencher'!V389</f>
        <v>0</v>
      </c>
      <c r="V380" s="17">
        <f t="shared" si="34"/>
        <v>66.11</v>
      </c>
      <c r="W380" s="18" t="str">
        <f>IF('[1]TCE - ANEXO III - Preencher'!X389="","",'[1]TCE - ANEXO III - Preencher'!X389)</f>
        <v>Auxílio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187.72879999999998</v>
      </c>
    </row>
    <row r="381" spans="1:28" s="4" customFormat="1" x14ac:dyDescent="0.2">
      <c r="A381" s="9">
        <f>IFERROR(VLOOKUP(B381,'[1]DADOS (OCULTAR)'!$P$3:$R$59,3,0),"")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>JESSICA ALENCAR CAVALCANTE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2237-10</v>
      </c>
      <c r="G381" s="14">
        <f>IF('[1]TCE - ANEXO III - Preencher'!H390="","",'[1]TCE - ANEXO III - Preencher'!H390)</f>
        <v>44228</v>
      </c>
      <c r="H381" s="15">
        <f>'[1]TCE - ANEXO III - Preencher'!I390</f>
        <v>0</v>
      </c>
      <c r="I381" s="15">
        <f>'[1]TCE - ANEXO III - Preencher'!J390</f>
        <v>249.96639999999999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2.0499999999999998</v>
      </c>
      <c r="O381" s="16">
        <f>'[1]TCE - ANEXO III - Preencher'!P390</f>
        <v>0</v>
      </c>
      <c r="P381" s="17">
        <f t="shared" si="32"/>
        <v>2.0499999999999998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206.56</v>
      </c>
      <c r="U381" s="16">
        <f>'[1]TCE - ANEXO III - Preencher'!V390</f>
        <v>0</v>
      </c>
      <c r="V381" s="17">
        <f t="shared" si="34"/>
        <v>206.56</v>
      </c>
      <c r="W381" s="18" t="str">
        <f>IF('[1]TCE - ANEXO III - Preencher'!X390="","",'[1]TCE - ANEXO III - Preencher'!X390)</f>
        <v>Auxílio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458.57640000000004</v>
      </c>
    </row>
    <row r="382" spans="1:28" s="4" customFormat="1" x14ac:dyDescent="0.2">
      <c r="A382" s="9">
        <f>IFERROR(VLOOKUP(B382,'[1]DADOS (OCULTAR)'!$P$3:$R$59,3,0),"")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>ONIRAN DO NASCIMENTO MEDEIROS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3241-15</v>
      </c>
      <c r="G382" s="14">
        <f>IF('[1]TCE - ANEXO III - Preencher'!H391="","",'[1]TCE - ANEXO III - Preencher'!H391)</f>
        <v>44228</v>
      </c>
      <c r="H382" s="15">
        <f>'[1]TCE - ANEXO III - Preencher'!I391</f>
        <v>0</v>
      </c>
      <c r="I382" s="15">
        <f>'[1]TCE - ANEXO III - Preencher'!J391</f>
        <v>265.74080000000004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8.36</v>
      </c>
      <c r="M382" s="16">
        <f t="shared" si="31"/>
        <v>-8.36</v>
      </c>
      <c r="N382" s="16">
        <f>'[1]TCE - ANEXO III - Preencher'!O391</f>
        <v>9.5</v>
      </c>
      <c r="O382" s="16">
        <f>'[1]TCE - ANEXO III - Preencher'!P391</f>
        <v>4</v>
      </c>
      <c r="P382" s="17">
        <f t="shared" si="32"/>
        <v>5.5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262.88080000000002</v>
      </c>
    </row>
    <row r="383" spans="1:28" s="4" customFormat="1" x14ac:dyDescent="0.2">
      <c r="A383" s="9">
        <f>IFERROR(VLOOKUP(B383,'[1]DADOS (OCULTAR)'!$P$3:$R$59,3,0),"")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BRUNA BEZERRA BARROS ALVES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>
        <f>IF('[1]TCE - ANEXO III - Preencher'!H392="","",'[1]TCE - ANEXO III - Preencher'!H392)</f>
        <v>44228</v>
      </c>
      <c r="H383" s="15">
        <f>'[1]TCE - ANEXO III - Preencher'!I392</f>
        <v>0</v>
      </c>
      <c r="I383" s="15">
        <f>'[1]TCE - ANEXO III - Preencher'!J392</f>
        <v>157.4152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2.39</v>
      </c>
      <c r="M383" s="16">
        <f t="shared" si="31"/>
        <v>-2.39</v>
      </c>
      <c r="N383" s="16">
        <f>'[1]TCE - ANEXO III - Preencher'!O392</f>
        <v>1.28</v>
      </c>
      <c r="O383" s="16">
        <f>'[1]TCE - ANEXO III - Preencher'!P392</f>
        <v>0</v>
      </c>
      <c r="P383" s="17">
        <f t="shared" si="32"/>
        <v>1.28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156.30520000000001</v>
      </c>
    </row>
    <row r="384" spans="1:28" s="4" customFormat="1" x14ac:dyDescent="0.2">
      <c r="A384" s="9">
        <f>IFERROR(VLOOKUP(B384,'[1]DADOS (OCULTAR)'!$P$3:$R$59,3,0),"")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>TAMISYA LAIANA DE CARVALHO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>
        <f>IF('[1]TCE - ANEXO III - Preencher'!H393="","",'[1]TCE - ANEXO III - Preencher'!H393)</f>
        <v>44228</v>
      </c>
      <c r="H384" s="15">
        <f>'[1]TCE - ANEXO III - Preencher'!I393</f>
        <v>0</v>
      </c>
      <c r="I384" s="15">
        <f>'[1]TCE - ANEXO III - Preencher'!J393</f>
        <v>159.41679999999999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2.39</v>
      </c>
      <c r="M384" s="16">
        <f t="shared" si="31"/>
        <v>-2.39</v>
      </c>
      <c r="N384" s="16">
        <f>'[1]TCE - ANEXO III - Preencher'!O393</f>
        <v>1.28</v>
      </c>
      <c r="O384" s="16">
        <f>'[1]TCE - ANEXO III - Preencher'!P393</f>
        <v>0</v>
      </c>
      <c r="P384" s="17">
        <f t="shared" si="32"/>
        <v>1.28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158.30680000000001</v>
      </c>
    </row>
    <row r="385" spans="1:28" s="4" customFormat="1" x14ac:dyDescent="0.2">
      <c r="A385" s="9">
        <f>IFERROR(VLOOKUP(B385,'[1]DADOS (OCULTAR)'!$P$3:$R$59,3,0),"")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>MANOEL ABIMAEL DE SIQUEIRA LIMA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44228</v>
      </c>
      <c r="H385" s="15">
        <f>'[1]TCE - ANEXO III - Preencher'!I394</f>
        <v>0</v>
      </c>
      <c r="I385" s="15">
        <f>'[1]TCE - ANEXO III - Preencher'!J394</f>
        <v>107.8856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11</v>
      </c>
      <c r="M385" s="16">
        <f t="shared" si="31"/>
        <v>-11</v>
      </c>
      <c r="N385" s="16">
        <f>'[1]TCE - ANEXO III - Preencher'!O394</f>
        <v>2.0499999999999998</v>
      </c>
      <c r="O385" s="16">
        <f>'[1]TCE - ANEXO III - Preencher'!P394</f>
        <v>0</v>
      </c>
      <c r="P385" s="17">
        <f t="shared" si="32"/>
        <v>2.0499999999999998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98.935599999999994</v>
      </c>
    </row>
    <row r="386" spans="1:28" s="4" customFormat="1" x14ac:dyDescent="0.2">
      <c r="A386" s="9">
        <f>IFERROR(VLOOKUP(B386,'[1]DADOS (OCULTAR)'!$P$3:$R$59,3,0),"")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>FRANCIELLY DE PAULO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>
        <f>IF('[1]TCE - ANEXO III - Preencher'!H395="","",'[1]TCE - ANEXO III - Preencher'!H395)</f>
        <v>44228</v>
      </c>
      <c r="H386" s="15">
        <f>'[1]TCE - ANEXO III - Preencher'!I395</f>
        <v>0</v>
      </c>
      <c r="I386" s="15">
        <f>'[1]TCE - ANEXO III - Preencher'!J395</f>
        <v>241.33439999999999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2.3199999999999998</v>
      </c>
      <c r="M386" s="16">
        <f t="shared" si="31"/>
        <v>-2.3199999999999998</v>
      </c>
      <c r="N386" s="16">
        <f>'[1]TCE - ANEXO III - Preencher'!O395</f>
        <v>1.28</v>
      </c>
      <c r="O386" s="16">
        <f>'[1]TCE - ANEXO III - Preencher'!P395</f>
        <v>0</v>
      </c>
      <c r="P386" s="17">
        <f t="shared" si="32"/>
        <v>1.28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240.2944</v>
      </c>
    </row>
    <row r="387" spans="1:28" s="4" customFormat="1" x14ac:dyDescent="0.2">
      <c r="A387" s="9">
        <f>IFERROR(VLOOKUP(B387,'[1]DADOS (OCULTAR)'!$P$3:$R$59,3,0),"")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VANESSA REGIA ALVES DE SIQUEIRA SARAIVA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>
        <f>IF('[1]TCE - ANEXO III - Preencher'!H396="","",'[1]TCE - ANEXO III - Preencher'!H396)</f>
        <v>44228</v>
      </c>
      <c r="H387" s="15">
        <f>'[1]TCE - ANEXO III - Preencher'!I396</f>
        <v>0</v>
      </c>
      <c r="I387" s="15">
        <f>'[1]TCE - ANEXO III - Preencher'!J396</f>
        <v>127.848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11</v>
      </c>
      <c r="M387" s="16">
        <f t="shared" si="31"/>
        <v>-11</v>
      </c>
      <c r="N387" s="16">
        <f>'[1]TCE - ANEXO III - Preencher'!O396</f>
        <v>2.0499999999999998</v>
      </c>
      <c r="O387" s="16">
        <f>'[1]TCE - ANEXO III - Preencher'!P396</f>
        <v>0</v>
      </c>
      <c r="P387" s="17">
        <f t="shared" si="32"/>
        <v>2.0499999999999998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66.11</v>
      </c>
      <c r="U387" s="16">
        <f>'[1]TCE - ANEXO III - Preencher'!V396</f>
        <v>0</v>
      </c>
      <c r="V387" s="17">
        <f t="shared" si="34"/>
        <v>66.11</v>
      </c>
      <c r="W387" s="18" t="str">
        <f>IF('[1]TCE - ANEXO III - Preencher'!X396="","",'[1]TCE - ANEXO III - Preencher'!X396)</f>
        <v>Auxílio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185.00799999999998</v>
      </c>
    </row>
    <row r="388" spans="1:28" s="4" customFormat="1" x14ac:dyDescent="0.2">
      <c r="A388" s="9">
        <f>IFERROR(VLOOKUP(B388,'[1]DADOS (OCULTAR)'!$P$3:$R$59,3,0),"")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>MARIA DE FATIMA DOS SANTOS SOBREIRA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5143-20</v>
      </c>
      <c r="G388" s="14">
        <f>IF('[1]TCE - ANEXO III - Preencher'!H397="","",'[1]TCE - ANEXO III - Preencher'!H397)</f>
        <v>44228</v>
      </c>
      <c r="H388" s="15">
        <f>'[1]TCE - ANEXO III - Preencher'!I397</f>
        <v>0</v>
      </c>
      <c r="I388" s="15">
        <f>'[1]TCE - ANEXO III - Preencher'!J397</f>
        <v>116.4024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11</v>
      </c>
      <c r="M388" s="16">
        <f t="shared" ref="M388:M451" si="37">K388-L388</f>
        <v>-11</v>
      </c>
      <c r="N388" s="16">
        <f>'[1]TCE - ANEXO III - Preencher'!O397</f>
        <v>2.0499999999999998</v>
      </c>
      <c r="O388" s="16">
        <f>'[1]TCE - ANEXO III - Preencher'!P397</f>
        <v>0</v>
      </c>
      <c r="P388" s="17">
        <f t="shared" ref="P388:P451" si="38">N388-O388</f>
        <v>2.0499999999999998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107.4524</v>
      </c>
    </row>
    <row r="389" spans="1:28" s="4" customFormat="1" x14ac:dyDescent="0.2">
      <c r="A389" s="9">
        <f>IFERROR(VLOOKUP(B389,'[1]DADOS (OCULTAR)'!$P$3:$R$59,3,0),"")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MARIA ADRIANA SOARES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5143-20</v>
      </c>
      <c r="G389" s="14">
        <f>IF('[1]TCE - ANEXO III - Preencher'!H398="","",'[1]TCE - ANEXO III - Preencher'!H398)</f>
        <v>44228</v>
      </c>
      <c r="H389" s="15">
        <f>'[1]TCE - ANEXO III - Preencher'!I398</f>
        <v>0</v>
      </c>
      <c r="I389" s="15">
        <f>'[1]TCE - ANEXO III - Preencher'!J398</f>
        <v>105.60000000000001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11</v>
      </c>
      <c r="M389" s="16">
        <f t="shared" si="37"/>
        <v>-11</v>
      </c>
      <c r="N389" s="16">
        <f>'[1]TCE - ANEXO III - Preencher'!O398</f>
        <v>2.0499999999999998</v>
      </c>
      <c r="O389" s="16">
        <f>'[1]TCE - ANEXO III - Preencher'!P398</f>
        <v>0</v>
      </c>
      <c r="P389" s="17">
        <f t="shared" si="38"/>
        <v>2.0499999999999998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96.65</v>
      </c>
    </row>
    <row r="390" spans="1:28" s="4" customFormat="1" x14ac:dyDescent="0.2">
      <c r="A390" s="9">
        <f>IFERROR(VLOOKUP(B390,'[1]DADOS (OCULTAR)'!$P$3:$R$59,3,0),"")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THALITA GABRIELY ALVES DE SOUZA GREGORIO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3222-05</v>
      </c>
      <c r="G390" s="14">
        <f>IF('[1]TCE - ANEXO III - Preencher'!H399="","",'[1]TCE - ANEXO III - Preencher'!H399)</f>
        <v>44228</v>
      </c>
      <c r="H390" s="15">
        <f>'[1]TCE - ANEXO III - Preencher'!I399</f>
        <v>0</v>
      </c>
      <c r="I390" s="15">
        <f>'[1]TCE - ANEXO III - Preencher'!J399</f>
        <v>111.07440000000001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11</v>
      </c>
      <c r="M390" s="16">
        <f t="shared" si="37"/>
        <v>-11</v>
      </c>
      <c r="N390" s="16">
        <f>'[1]TCE - ANEXO III - Preencher'!O399</f>
        <v>2.0499999999999998</v>
      </c>
      <c r="O390" s="16">
        <f>'[1]TCE - ANEXO III - Preencher'!P399</f>
        <v>0</v>
      </c>
      <c r="P390" s="17">
        <f t="shared" si="38"/>
        <v>2.0499999999999998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102.12440000000001</v>
      </c>
    </row>
    <row r="391" spans="1:28" s="4" customFormat="1" x14ac:dyDescent="0.2">
      <c r="A391" s="9">
        <f>IFERROR(VLOOKUP(B391,'[1]DADOS (OCULTAR)'!$P$3:$R$59,3,0),"")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>CARLA JEANE RABELO MOURA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>
        <f>IF('[1]TCE - ANEXO III - Preencher'!H400="","",'[1]TCE - ANEXO III - Preencher'!H400)</f>
        <v>44228</v>
      </c>
      <c r="H391" s="15">
        <f>'[1]TCE - ANEXO III - Preencher'!I400</f>
        <v>0</v>
      </c>
      <c r="I391" s="15">
        <f>'[1]TCE - ANEXO III - Preencher'!J400</f>
        <v>137.83760000000001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11</v>
      </c>
      <c r="M391" s="16">
        <f t="shared" si="37"/>
        <v>-11</v>
      </c>
      <c r="N391" s="16">
        <f>'[1]TCE - ANEXO III - Preencher'!O400</f>
        <v>2.0499999999999998</v>
      </c>
      <c r="O391" s="16">
        <f>'[1]TCE - ANEXO III - Preencher'!P400</f>
        <v>0</v>
      </c>
      <c r="P391" s="17">
        <f t="shared" si="38"/>
        <v>2.0499999999999998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128.88760000000002</v>
      </c>
    </row>
    <row r="392" spans="1:28" s="4" customFormat="1" x14ac:dyDescent="0.2">
      <c r="A392" s="9">
        <f>IFERROR(VLOOKUP(B392,'[1]DADOS (OCULTAR)'!$P$3:$R$59,3,0),"")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>MARIA JANNAINA DE ARAUJO SOUZA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44228</v>
      </c>
      <c r="H392" s="15">
        <f>'[1]TCE - ANEXO III - Preencher'!I401</f>
        <v>0</v>
      </c>
      <c r="I392" s="15">
        <f>'[1]TCE - ANEXO III - Preencher'!J401</f>
        <v>122.74000000000001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11</v>
      </c>
      <c r="M392" s="16">
        <f t="shared" si="37"/>
        <v>-11</v>
      </c>
      <c r="N392" s="16">
        <f>'[1]TCE - ANEXO III - Preencher'!O401</f>
        <v>2.0499999999999998</v>
      </c>
      <c r="O392" s="16">
        <f>'[1]TCE - ANEXO III - Preencher'!P401</f>
        <v>0</v>
      </c>
      <c r="P392" s="17">
        <f t="shared" si="38"/>
        <v>2.0499999999999998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113.79</v>
      </c>
    </row>
    <row r="393" spans="1:28" s="4" customFormat="1" x14ac:dyDescent="0.2">
      <c r="A393" s="9">
        <f>IFERROR(VLOOKUP(B393,'[1]DADOS (OCULTAR)'!$P$3:$R$59,3,0),"")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>APARECIDA DEBORA FEITOZA LOPES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2516-05</v>
      </c>
      <c r="G393" s="14">
        <f>IF('[1]TCE - ANEXO III - Preencher'!H402="","",'[1]TCE - ANEXO III - Preencher'!H402)</f>
        <v>44228</v>
      </c>
      <c r="H393" s="15">
        <f>'[1]TCE - ANEXO III - Preencher'!I402</f>
        <v>0</v>
      </c>
      <c r="I393" s="15">
        <f>'[1]TCE - ANEXO III - Preencher'!J402</f>
        <v>170.94159999999999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18.64</v>
      </c>
      <c r="M393" s="16">
        <f t="shared" si="37"/>
        <v>-18.64</v>
      </c>
      <c r="N393" s="16">
        <f>'[1]TCE - ANEXO III - Preencher'!O402</f>
        <v>2.0499999999999998</v>
      </c>
      <c r="O393" s="16">
        <f>'[1]TCE - ANEXO III - Preencher'!P402</f>
        <v>0</v>
      </c>
      <c r="P393" s="17">
        <f t="shared" si="38"/>
        <v>2.0499999999999998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154.35160000000002</v>
      </c>
    </row>
    <row r="394" spans="1:28" s="4" customFormat="1" x14ac:dyDescent="0.2">
      <c r="A394" s="9">
        <f>IFERROR(VLOOKUP(B394,'[1]DADOS (OCULTAR)'!$P$3:$R$59,3,0),"")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CRISTIANE ALVES DE MEDEIROS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2235-05</v>
      </c>
      <c r="G394" s="14">
        <f>IF('[1]TCE - ANEXO III - Preencher'!H403="","",'[1]TCE - ANEXO III - Preencher'!H403)</f>
        <v>44228</v>
      </c>
      <c r="H394" s="15">
        <f>'[1]TCE - ANEXO III - Preencher'!I403</f>
        <v>0</v>
      </c>
      <c r="I394" s="15">
        <f>'[1]TCE - ANEXO III - Preencher'!J403</f>
        <v>264.79200000000003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2.39</v>
      </c>
      <c r="M394" s="16">
        <f t="shared" si="37"/>
        <v>-2.39</v>
      </c>
      <c r="N394" s="16">
        <f>'[1]TCE - ANEXO III - Preencher'!O403</f>
        <v>1.28</v>
      </c>
      <c r="O394" s="16">
        <f>'[1]TCE - ANEXO III - Preencher'!P403</f>
        <v>0</v>
      </c>
      <c r="P394" s="17">
        <f t="shared" si="38"/>
        <v>1.28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263.68200000000002</v>
      </c>
    </row>
    <row r="395" spans="1:28" s="4" customFormat="1" x14ac:dyDescent="0.2">
      <c r="A395" s="9">
        <f>IFERROR(VLOOKUP(B395,'[1]DADOS (OCULTAR)'!$P$3:$R$59,3,0),"")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 xml:space="preserve">FRANCISCA SORAIA DE OLIVEIRA GARCIA 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>
        <f>IF('[1]TCE - ANEXO III - Preencher'!H404="","",'[1]TCE - ANEXO III - Preencher'!H404)</f>
        <v>44228</v>
      </c>
      <c r="H395" s="15">
        <f>'[1]TCE - ANEXO III - Preencher'!I404</f>
        <v>0</v>
      </c>
      <c r="I395" s="15">
        <f>'[1]TCE - ANEXO III - Preencher'!J404</f>
        <v>160.64400000000001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11</v>
      </c>
      <c r="M395" s="16">
        <f t="shared" si="37"/>
        <v>-11</v>
      </c>
      <c r="N395" s="16">
        <f>'[1]TCE - ANEXO III - Preencher'!O404</f>
        <v>2.0499999999999998</v>
      </c>
      <c r="O395" s="16">
        <f>'[1]TCE - ANEXO III - Preencher'!P404</f>
        <v>0</v>
      </c>
      <c r="P395" s="17">
        <f t="shared" si="38"/>
        <v>2.0499999999999998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151.69400000000002</v>
      </c>
    </row>
    <row r="396" spans="1:28" s="4" customFormat="1" x14ac:dyDescent="0.2">
      <c r="A396" s="9">
        <f>IFERROR(VLOOKUP(B396,'[1]DADOS (OCULTAR)'!$P$3:$R$59,3,0),"")</f>
        <v>10869782000900</v>
      </c>
      <c r="B396" s="10" t="str">
        <f>'[1]TCE - ANEXO III - Preencher'!C405</f>
        <v>HOSPITAL REGIONAL FERNANDO BEZERRA</v>
      </c>
      <c r="C396" s="11"/>
      <c r="D396" s="12" t="str">
        <f>'[1]TCE - ANEXO III - Preencher'!E405</f>
        <v>LUAN ANTONIO DA SILVA CAMPELO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1231-15</v>
      </c>
      <c r="G396" s="14">
        <f>IF('[1]TCE - ANEXO III - Preencher'!H405="","",'[1]TCE - ANEXO III - Preencher'!H405)</f>
        <v>44228</v>
      </c>
      <c r="H396" s="15">
        <f>'[1]TCE - ANEXO III - Preencher'!I405</f>
        <v>0</v>
      </c>
      <c r="I396" s="15">
        <f>'[1]TCE - ANEXO III - Preencher'!J405</f>
        <v>92.312000000000012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11</v>
      </c>
      <c r="M396" s="16">
        <f t="shared" si="37"/>
        <v>-11</v>
      </c>
      <c r="N396" s="16">
        <f>'[1]TCE - ANEXO III - Preencher'!O405</f>
        <v>2.0499999999999998</v>
      </c>
      <c r="O396" s="16">
        <f>'[1]TCE - ANEXO III - Preencher'!P405</f>
        <v>0</v>
      </c>
      <c r="P396" s="17">
        <f t="shared" si="38"/>
        <v>2.0499999999999998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83.362000000000009</v>
      </c>
    </row>
    <row r="397" spans="1:28" s="4" customFormat="1" x14ac:dyDescent="0.2">
      <c r="A397" s="9">
        <f>IFERROR(VLOOKUP(B397,'[1]DADOS (OCULTAR)'!$P$3:$R$59,3,0),"")</f>
        <v>10869782000900</v>
      </c>
      <c r="B397" s="10" t="str">
        <f>'[1]TCE - ANEXO III - Preencher'!C406</f>
        <v>HOSPITAL REGIONAL FERNANDO BEZERRA</v>
      </c>
      <c r="C397" s="11"/>
      <c r="D397" s="12" t="str">
        <f>'[1]TCE - ANEXO III - Preencher'!E406</f>
        <v>ROSANE OTAVIO DA SILVA OLIVEIRA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44228</v>
      </c>
      <c r="H397" s="15">
        <f>'[1]TCE - ANEXO III - Preencher'!I406</f>
        <v>0</v>
      </c>
      <c r="I397" s="15">
        <f>'[1]TCE - ANEXO III - Preencher'!J406</f>
        <v>116.17280000000001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11</v>
      </c>
      <c r="M397" s="16">
        <f t="shared" si="37"/>
        <v>-11</v>
      </c>
      <c r="N397" s="16">
        <f>'[1]TCE - ANEXO III - Preencher'!O406</f>
        <v>2.0499999999999998</v>
      </c>
      <c r="O397" s="16">
        <f>'[1]TCE - ANEXO III - Preencher'!P406</f>
        <v>0</v>
      </c>
      <c r="P397" s="17">
        <f t="shared" si="38"/>
        <v>2.0499999999999998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107.22280000000001</v>
      </c>
    </row>
    <row r="398" spans="1:28" s="4" customFormat="1" x14ac:dyDescent="0.2">
      <c r="A398" s="9">
        <f>IFERROR(VLOOKUP(B398,'[1]DADOS (OCULTAR)'!$P$3:$R$59,3,0),"")</f>
        <v>10869782000900</v>
      </c>
      <c r="B398" s="10" t="str">
        <f>'[1]TCE - ANEXO III - Preencher'!C407</f>
        <v>HOSPITAL REGIONAL FERNANDO BEZERRA</v>
      </c>
      <c r="C398" s="11"/>
      <c r="D398" s="12" t="str">
        <f>'[1]TCE - ANEXO III - Preencher'!E407</f>
        <v>FRANCIMARIA PEREIRA ALENCAR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>
        <f>IF('[1]TCE - ANEXO III - Preencher'!H407="","",'[1]TCE - ANEXO III - Preencher'!H407)</f>
        <v>44228</v>
      </c>
      <c r="H398" s="15">
        <f>'[1]TCE - ANEXO III - Preencher'!I407</f>
        <v>0</v>
      </c>
      <c r="I398" s="15">
        <f>'[1]TCE - ANEXO III - Preencher'!J407</f>
        <v>119.4696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11</v>
      </c>
      <c r="M398" s="16">
        <f t="shared" si="37"/>
        <v>-11</v>
      </c>
      <c r="N398" s="16">
        <f>'[1]TCE - ANEXO III - Preencher'!O407</f>
        <v>2.0499999999999998</v>
      </c>
      <c r="O398" s="16">
        <f>'[1]TCE - ANEXO III - Preencher'!P407</f>
        <v>0</v>
      </c>
      <c r="P398" s="17">
        <f t="shared" si="38"/>
        <v>2.0499999999999998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110.5196</v>
      </c>
    </row>
    <row r="399" spans="1:28" s="4" customFormat="1" x14ac:dyDescent="0.2">
      <c r="A399" s="9">
        <f>IFERROR(VLOOKUP(B399,'[1]DADOS (OCULTAR)'!$P$3:$R$59,3,0),"")</f>
        <v>10869782000900</v>
      </c>
      <c r="B399" s="10" t="str">
        <f>'[1]TCE - ANEXO III - Preencher'!C408</f>
        <v>HOSPITAL REGIONAL FERNANDO BEZERRA</v>
      </c>
      <c r="C399" s="11"/>
      <c r="D399" s="12" t="str">
        <f>'[1]TCE - ANEXO III - Preencher'!E408</f>
        <v>BRUNA RAYANE SANTANA BARBOSA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>
        <f>IF('[1]TCE - ANEXO III - Preencher'!H408="","",'[1]TCE - ANEXO III - Preencher'!H408)</f>
        <v>44228</v>
      </c>
      <c r="H399" s="15">
        <f>'[1]TCE - ANEXO III - Preencher'!I408</f>
        <v>0</v>
      </c>
      <c r="I399" s="15">
        <f>'[1]TCE - ANEXO III - Preencher'!J408</f>
        <v>123.36320000000001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11</v>
      </c>
      <c r="M399" s="16">
        <f t="shared" si="37"/>
        <v>-11</v>
      </c>
      <c r="N399" s="16">
        <f>'[1]TCE - ANEXO III - Preencher'!O408</f>
        <v>2.0499999999999998</v>
      </c>
      <c r="O399" s="16">
        <f>'[1]TCE - ANEXO III - Preencher'!P408</f>
        <v>0</v>
      </c>
      <c r="P399" s="17">
        <f t="shared" si="38"/>
        <v>2.0499999999999998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64</v>
      </c>
      <c r="U399" s="16">
        <f>'[1]TCE - ANEXO III - Preencher'!V408</f>
        <v>0</v>
      </c>
      <c r="V399" s="17">
        <f t="shared" si="40"/>
        <v>64</v>
      </c>
      <c r="W399" s="18" t="str">
        <f>IF('[1]TCE - ANEXO III - Preencher'!X408="","",'[1]TCE - ANEXO III - Preencher'!X408)</f>
        <v>Auxílio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178.41320000000002</v>
      </c>
    </row>
    <row r="400" spans="1:28" s="4" customFormat="1" x14ac:dyDescent="0.2">
      <c r="A400" s="9">
        <f>IFERROR(VLOOKUP(B400,'[1]DADOS (OCULTAR)'!$P$3:$R$59,3,0),"")</f>
        <v>10869782000900</v>
      </c>
      <c r="B400" s="10" t="str">
        <f>'[1]TCE - ANEXO III - Preencher'!C409</f>
        <v>HOSPITAL REGIONAL FERNANDO BEZERRA</v>
      </c>
      <c r="C400" s="11"/>
      <c r="D400" s="12" t="str">
        <f>'[1]TCE - ANEXO III - Preencher'!E409</f>
        <v>ELEONOR BEZERRA RIBEIRO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>
        <f>IF('[1]TCE - ANEXO III - Preencher'!H409="","",'[1]TCE - ANEXO III - Preencher'!H409)</f>
        <v>44228</v>
      </c>
      <c r="H400" s="15">
        <f>'[1]TCE - ANEXO III - Preencher'!I409</f>
        <v>0</v>
      </c>
      <c r="I400" s="15">
        <f>'[1]TCE - ANEXO III - Preencher'!J409</f>
        <v>116.41200000000001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11</v>
      </c>
      <c r="M400" s="16">
        <f t="shared" si="37"/>
        <v>-11</v>
      </c>
      <c r="N400" s="16">
        <f>'[1]TCE - ANEXO III - Preencher'!O409</f>
        <v>2.0499999999999998</v>
      </c>
      <c r="O400" s="16">
        <f>'[1]TCE - ANEXO III - Preencher'!P409</f>
        <v>0</v>
      </c>
      <c r="P400" s="17">
        <f t="shared" si="38"/>
        <v>2.0499999999999998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107.462</v>
      </c>
    </row>
    <row r="401" spans="1:28" s="4" customFormat="1" x14ac:dyDescent="0.2">
      <c r="A401" s="9">
        <f>IFERROR(VLOOKUP(B401,'[1]DADOS (OCULTAR)'!$P$3:$R$59,3,0),"")</f>
        <v>10869782000900</v>
      </c>
      <c r="B401" s="10" t="str">
        <f>'[1]TCE - ANEXO III - Preencher'!C410</f>
        <v>HOSPITAL REGIONAL FERNANDO BEZERRA</v>
      </c>
      <c r="C401" s="11"/>
      <c r="D401" s="12" t="str">
        <f>'[1]TCE - ANEXO III - Preencher'!E410</f>
        <v>MARILEIDE DE CARVALHO RIBEIRO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>
        <f>IF('[1]TCE - ANEXO III - Preencher'!H410="","",'[1]TCE - ANEXO III - Preencher'!H410)</f>
        <v>44228</v>
      </c>
      <c r="H401" s="15">
        <f>'[1]TCE - ANEXO III - Preencher'!I410</f>
        <v>0</v>
      </c>
      <c r="I401" s="15">
        <f>'[1]TCE - ANEXO III - Preencher'!J410</f>
        <v>122.2216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11</v>
      </c>
      <c r="M401" s="16">
        <f t="shared" si="37"/>
        <v>-11</v>
      </c>
      <c r="N401" s="16">
        <f>'[1]TCE - ANEXO III - Preencher'!O410</f>
        <v>2.0499999999999998</v>
      </c>
      <c r="O401" s="16">
        <f>'[1]TCE - ANEXO III - Preencher'!P410</f>
        <v>0</v>
      </c>
      <c r="P401" s="17">
        <f t="shared" si="38"/>
        <v>2.0499999999999998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113.27159999999999</v>
      </c>
    </row>
    <row r="402" spans="1:28" s="4" customFormat="1" x14ac:dyDescent="0.2">
      <c r="A402" s="9">
        <f>IFERROR(VLOOKUP(B402,'[1]DADOS (OCULTAR)'!$P$3:$R$59,3,0),"")</f>
        <v>10869782000900</v>
      </c>
      <c r="B402" s="10" t="str">
        <f>'[1]TCE - ANEXO III - Preencher'!C411</f>
        <v>HOSPITAL REGIONAL FERNANDO BEZERRA</v>
      </c>
      <c r="C402" s="11"/>
      <c r="D402" s="12" t="str">
        <f>'[1]TCE - ANEXO III - Preencher'!E411</f>
        <v>WELKIA DE MACEDO TORRES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2236-05</v>
      </c>
      <c r="G402" s="14">
        <f>IF('[1]TCE - ANEXO III - Preencher'!H411="","",'[1]TCE - ANEXO III - Preencher'!H411)</f>
        <v>44228</v>
      </c>
      <c r="H402" s="15">
        <f>'[1]TCE - ANEXO III - Preencher'!I411</f>
        <v>0</v>
      </c>
      <c r="I402" s="15">
        <f>'[1]TCE - ANEXO III - Preencher'!J411</f>
        <v>141.31200000000001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2.3199999999999998</v>
      </c>
      <c r="M402" s="16">
        <f t="shared" si="37"/>
        <v>-2.3199999999999998</v>
      </c>
      <c r="N402" s="16">
        <f>'[1]TCE - ANEXO III - Preencher'!O411</f>
        <v>1.28</v>
      </c>
      <c r="O402" s="16">
        <f>'[1]TCE - ANEXO III - Preencher'!P411</f>
        <v>0</v>
      </c>
      <c r="P402" s="17">
        <f t="shared" si="38"/>
        <v>1.28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140.27200000000002</v>
      </c>
    </row>
    <row r="403" spans="1:28" s="4" customFormat="1" x14ac:dyDescent="0.2">
      <c r="A403" s="9">
        <f>IFERROR(VLOOKUP(B403,'[1]DADOS (OCULTAR)'!$P$3:$R$59,3,0),"")</f>
        <v>10869782000900</v>
      </c>
      <c r="B403" s="10" t="str">
        <f>'[1]TCE - ANEXO III - Preencher'!C412</f>
        <v>HOSPITAL REGIONAL FERNANDO BEZERRA</v>
      </c>
      <c r="C403" s="11"/>
      <c r="D403" s="12" t="str">
        <f>'[1]TCE - ANEXO III - Preencher'!E412</f>
        <v>ANGELITA DO REGO COSTA NETA SALES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1231-15</v>
      </c>
      <c r="G403" s="14">
        <f>IF('[1]TCE - ANEXO III - Preencher'!H412="","",'[1]TCE - ANEXO III - Preencher'!H412)</f>
        <v>44228</v>
      </c>
      <c r="H403" s="15">
        <f>'[1]TCE - ANEXO III - Preencher'!I412</f>
        <v>0</v>
      </c>
      <c r="I403" s="15">
        <f>'[1]TCE - ANEXO III - Preencher'!J412</f>
        <v>91.316000000000003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11</v>
      </c>
      <c r="M403" s="16">
        <f t="shared" si="37"/>
        <v>-11</v>
      </c>
      <c r="N403" s="16">
        <f>'[1]TCE - ANEXO III - Preencher'!O412</f>
        <v>2.0499999999999998</v>
      </c>
      <c r="O403" s="16">
        <f>'[1]TCE - ANEXO III - Preencher'!P412</f>
        <v>0</v>
      </c>
      <c r="P403" s="17">
        <f t="shared" si="38"/>
        <v>2.0499999999999998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82.366</v>
      </c>
    </row>
    <row r="404" spans="1:28" s="4" customFormat="1" x14ac:dyDescent="0.2">
      <c r="A404" s="9">
        <f>IFERROR(VLOOKUP(B404,'[1]DADOS (OCULTAR)'!$P$3:$R$59,3,0),"")</f>
        <v>10869782000900</v>
      </c>
      <c r="B404" s="10" t="str">
        <f>'[1]TCE - ANEXO III - Preencher'!C413</f>
        <v>HOSPITAL REGIONAL FERNANDO BEZERRA</v>
      </c>
      <c r="C404" s="11"/>
      <c r="D404" s="12" t="str">
        <f>'[1]TCE - ANEXO III - Preencher'!E413</f>
        <v>JOSENILDA PEREIRA LIMA DA SILVA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>
        <f>IF('[1]TCE - ANEXO III - Preencher'!H413="","",'[1]TCE - ANEXO III - Preencher'!H413)</f>
        <v>44228</v>
      </c>
      <c r="H404" s="15">
        <f>'[1]TCE - ANEXO III - Preencher'!I413</f>
        <v>0</v>
      </c>
      <c r="I404" s="15">
        <f>'[1]TCE - ANEXO III - Preencher'!J413</f>
        <v>120.4552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11</v>
      </c>
      <c r="M404" s="16">
        <f t="shared" si="37"/>
        <v>-11</v>
      </c>
      <c r="N404" s="16">
        <f>'[1]TCE - ANEXO III - Preencher'!O413</f>
        <v>1.28</v>
      </c>
      <c r="O404" s="16">
        <f>'[1]TCE - ANEXO III - Preencher'!P413</f>
        <v>0</v>
      </c>
      <c r="P404" s="17">
        <f t="shared" si="38"/>
        <v>1.28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110.73520000000001</v>
      </c>
    </row>
    <row r="405" spans="1:28" s="4" customFormat="1" x14ac:dyDescent="0.2">
      <c r="A405" s="9">
        <f>IFERROR(VLOOKUP(B405,'[1]DADOS (OCULTAR)'!$P$3:$R$59,3,0),"")</f>
        <v>10869782000900</v>
      </c>
      <c r="B405" s="10" t="str">
        <f>'[1]TCE - ANEXO III - Preencher'!C414</f>
        <v>HOSPITAL REGIONAL FERNANDO BEZERRA</v>
      </c>
      <c r="C405" s="11"/>
      <c r="D405" s="12" t="str">
        <f>'[1]TCE - ANEXO III - Preencher'!E414</f>
        <v>MARCIA CRISTIANE AVELINO DA SILVA FERREIRA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>
        <f>IF('[1]TCE - ANEXO III - Preencher'!H414="","",'[1]TCE - ANEXO III - Preencher'!H414)</f>
        <v>44228</v>
      </c>
      <c r="H405" s="15">
        <f>'[1]TCE - ANEXO III - Preencher'!I414</f>
        <v>0</v>
      </c>
      <c r="I405" s="15">
        <f>'[1]TCE - ANEXO III - Preencher'!J414</f>
        <v>118.48479999999999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11</v>
      </c>
      <c r="M405" s="16">
        <f t="shared" si="37"/>
        <v>-11</v>
      </c>
      <c r="N405" s="16">
        <f>'[1]TCE - ANEXO III - Preencher'!O414</f>
        <v>2.0499999999999998</v>
      </c>
      <c r="O405" s="16">
        <f>'[1]TCE - ANEXO III - Preencher'!P414</f>
        <v>0</v>
      </c>
      <c r="P405" s="17">
        <f t="shared" si="38"/>
        <v>2.0499999999999998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109.53479999999999</v>
      </c>
    </row>
    <row r="406" spans="1:28" s="4" customFormat="1" x14ac:dyDescent="0.2">
      <c r="A406" s="9">
        <f>IFERROR(VLOOKUP(B406,'[1]DADOS (OCULTAR)'!$P$3:$R$59,3,0),"")</f>
        <v>10869782000900</v>
      </c>
      <c r="B406" s="10" t="str">
        <f>'[1]TCE - ANEXO III - Preencher'!C415</f>
        <v>HOSPITAL REGIONAL FERNANDO BEZERRA</v>
      </c>
      <c r="C406" s="11"/>
      <c r="D406" s="12" t="str">
        <f>'[1]TCE - ANEXO III - Preencher'!E415</f>
        <v>DANIELA ALVES DE SOUSA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>
        <f>IF('[1]TCE - ANEXO III - Preencher'!H415="","",'[1]TCE - ANEXO III - Preencher'!H415)</f>
        <v>44228</v>
      </c>
      <c r="H406" s="15">
        <f>'[1]TCE - ANEXO III - Preencher'!I415</f>
        <v>0</v>
      </c>
      <c r="I406" s="15">
        <f>'[1]TCE - ANEXO III - Preencher'!J415</f>
        <v>109.02799999999999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11</v>
      </c>
      <c r="M406" s="16">
        <f t="shared" si="37"/>
        <v>-11</v>
      </c>
      <c r="N406" s="16">
        <f>'[1]TCE - ANEXO III - Preencher'!O415</f>
        <v>2.0499999999999998</v>
      </c>
      <c r="O406" s="16">
        <f>'[1]TCE - ANEXO III - Preencher'!P415</f>
        <v>0</v>
      </c>
      <c r="P406" s="17">
        <f t="shared" si="38"/>
        <v>2.0499999999999998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100.07799999999999</v>
      </c>
    </row>
    <row r="407" spans="1:28" s="4" customFormat="1" x14ac:dyDescent="0.2">
      <c r="A407" s="9">
        <f>IFERROR(VLOOKUP(B407,'[1]DADOS (OCULTAR)'!$P$3:$R$59,3,0),"")</f>
        <v>10869782000900</v>
      </c>
      <c r="B407" s="10" t="str">
        <f>'[1]TCE - ANEXO III - Preencher'!C416</f>
        <v>HOSPITAL REGIONAL FERNANDO BEZERRA</v>
      </c>
      <c r="C407" s="11"/>
      <c r="D407" s="12" t="str">
        <f>'[1]TCE - ANEXO III - Preencher'!E416</f>
        <v>ELISSANDRA ALVES DA COSTA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>
        <f>IF('[1]TCE - ANEXO III - Preencher'!H416="","",'[1]TCE - ANEXO III - Preencher'!H416)</f>
        <v>44228</v>
      </c>
      <c r="H407" s="15">
        <f>'[1]TCE - ANEXO III - Preencher'!I416</f>
        <v>0</v>
      </c>
      <c r="I407" s="15">
        <f>'[1]TCE - ANEXO III - Preencher'!J416</f>
        <v>124.7032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11</v>
      </c>
      <c r="M407" s="16">
        <f t="shared" si="37"/>
        <v>-11</v>
      </c>
      <c r="N407" s="16">
        <f>'[1]TCE - ANEXO III - Preencher'!O416</f>
        <v>2.0499999999999998</v>
      </c>
      <c r="O407" s="16">
        <f>'[1]TCE - ANEXO III - Preencher'!P416</f>
        <v>0</v>
      </c>
      <c r="P407" s="17">
        <f t="shared" si="38"/>
        <v>2.0499999999999998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115.75319999999999</v>
      </c>
    </row>
    <row r="408" spans="1:28" s="4" customFormat="1" x14ac:dyDescent="0.2">
      <c r="A408" s="9">
        <f>IFERROR(VLOOKUP(B408,'[1]DADOS (OCULTAR)'!$P$3:$R$59,3,0),"")</f>
        <v>10869782000900</v>
      </c>
      <c r="B408" s="10" t="str">
        <f>'[1]TCE - ANEXO III - Preencher'!C417</f>
        <v>HOSPITAL REGIONAL FERNANDO BEZERRA</v>
      </c>
      <c r="C408" s="11"/>
      <c r="D408" s="12" t="str">
        <f>'[1]TCE - ANEXO III - Preencher'!E417</f>
        <v>NICOLLE BARROS CUNHA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4110-10</v>
      </c>
      <c r="G408" s="14">
        <f>IF('[1]TCE - ANEXO III - Preencher'!H417="","",'[1]TCE - ANEXO III - Preencher'!H417)</f>
        <v>44228</v>
      </c>
      <c r="H408" s="15">
        <f>'[1]TCE - ANEXO III - Preencher'!I417</f>
        <v>0</v>
      </c>
      <c r="I408" s="15">
        <f>'[1]TCE - ANEXO III - Preencher'!J417</f>
        <v>10.3332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2.0499999999999998</v>
      </c>
      <c r="O408" s="16">
        <f>'[1]TCE - ANEXO III - Preencher'!P417</f>
        <v>0</v>
      </c>
      <c r="P408" s="17">
        <f t="shared" si="38"/>
        <v>2.0499999999999998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12.383199999999999</v>
      </c>
    </row>
    <row r="409" spans="1:28" s="4" customFormat="1" x14ac:dyDescent="0.2">
      <c r="A409" s="9">
        <f>IFERROR(VLOOKUP(B409,'[1]DADOS (OCULTAR)'!$P$3:$R$59,3,0),"")</f>
        <v>10869782000900</v>
      </c>
      <c r="B409" s="10" t="str">
        <f>'[1]TCE - ANEXO III - Preencher'!C418</f>
        <v>HOSPITAL REGIONAL FERNANDO BEZERRA</v>
      </c>
      <c r="C409" s="11"/>
      <c r="D409" s="12" t="str">
        <f>'[1]TCE - ANEXO III - Preencher'!E418</f>
        <v>ARETHA LAYZA FEITOSA E SILVA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 t="str">
        <f>'[1]TCE - ANEXO III - Preencher'!G418</f>
        <v>4110-10</v>
      </c>
      <c r="G409" s="14">
        <f>IF('[1]TCE - ANEXO III - Preencher'!H418="","",'[1]TCE - ANEXO III - Preencher'!H418)</f>
        <v>44228</v>
      </c>
      <c r="H409" s="15">
        <f>'[1]TCE - ANEXO III - Preencher'!I418</f>
        <v>0</v>
      </c>
      <c r="I409" s="15">
        <f>'[1]TCE - ANEXO III - Preencher'!J418</f>
        <v>10.3332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2.0499999999999998</v>
      </c>
      <c r="O409" s="16">
        <f>'[1]TCE - ANEXO III - Preencher'!P418</f>
        <v>0</v>
      </c>
      <c r="P409" s="17">
        <f t="shared" si="38"/>
        <v>2.0499999999999998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12.383199999999999</v>
      </c>
    </row>
    <row r="410" spans="1:28" s="4" customFormat="1" x14ac:dyDescent="0.2">
      <c r="A410" s="9">
        <f>IFERROR(VLOOKUP(B410,'[1]DADOS (OCULTAR)'!$P$3:$R$59,3,0),"")</f>
        <v>10869782000900</v>
      </c>
      <c r="B410" s="10" t="str">
        <f>'[1]TCE - ANEXO III - Preencher'!C419</f>
        <v>HOSPITAL REGIONAL FERNANDO BEZERRA</v>
      </c>
      <c r="C410" s="11"/>
      <c r="D410" s="12" t="str">
        <f>'[1]TCE - ANEXO III - Preencher'!E419</f>
        <v>CAMILA LOPES ALVES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 t="str">
        <f>'[1]TCE - ANEXO III - Preencher'!G419</f>
        <v>4221-05</v>
      </c>
      <c r="G410" s="14">
        <f>IF('[1]TCE - ANEXO III - Preencher'!H419="","",'[1]TCE - ANEXO III - Preencher'!H419)</f>
        <v>44228</v>
      </c>
      <c r="H410" s="15">
        <f>'[1]TCE - ANEXO III - Preencher'!I419</f>
        <v>0</v>
      </c>
      <c r="I410" s="15">
        <f>'[1]TCE - ANEXO III - Preencher'!J419</f>
        <v>92.763199999999998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11</v>
      </c>
      <c r="M410" s="16">
        <f t="shared" si="37"/>
        <v>-11</v>
      </c>
      <c r="N410" s="16">
        <f>'[1]TCE - ANEXO III - Preencher'!O419</f>
        <v>2.0499999999999998</v>
      </c>
      <c r="O410" s="16">
        <f>'[1]TCE - ANEXO III - Preencher'!P419</f>
        <v>0</v>
      </c>
      <c r="P410" s="17">
        <f t="shared" si="38"/>
        <v>2.0499999999999998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83.813199999999995</v>
      </c>
    </row>
    <row r="411" spans="1:28" s="4" customFormat="1" x14ac:dyDescent="0.2">
      <c r="A411" s="9">
        <f>IFERROR(VLOOKUP(B411,'[1]DADOS (OCULTAR)'!$P$3:$R$59,3,0),"")</f>
        <v>10869782000900</v>
      </c>
      <c r="B411" s="10" t="str">
        <f>'[1]TCE - ANEXO III - Preencher'!C420</f>
        <v>HOSPITAL REGIONAL FERNANDO BEZERRA</v>
      </c>
      <c r="C411" s="11"/>
      <c r="D411" s="12" t="str">
        <f>'[1]TCE - ANEXO III - Preencher'!E420</f>
        <v>LUANA DE SOUZA TEIXEIRA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4110-10</v>
      </c>
      <c r="G411" s="14">
        <f>IF('[1]TCE - ANEXO III - Preencher'!H420="","",'[1]TCE - ANEXO III - Preencher'!H420)</f>
        <v>44228</v>
      </c>
      <c r="H411" s="15">
        <f>'[1]TCE - ANEXO III - Preencher'!I420</f>
        <v>0</v>
      </c>
      <c r="I411" s="15">
        <f>'[1]TCE - ANEXO III - Preencher'!J420</f>
        <v>10.3332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2.0499999999999998</v>
      </c>
      <c r="O411" s="16">
        <f>'[1]TCE - ANEXO III - Preencher'!P420</f>
        <v>0</v>
      </c>
      <c r="P411" s="17">
        <f t="shared" si="38"/>
        <v>2.0499999999999998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12.383199999999999</v>
      </c>
    </row>
    <row r="412" spans="1:28" s="4" customFormat="1" x14ac:dyDescent="0.2">
      <c r="A412" s="9">
        <f>IFERROR(VLOOKUP(B412,'[1]DADOS (OCULTAR)'!$P$3:$R$59,3,0),"")</f>
        <v>10869782000900</v>
      </c>
      <c r="B412" s="10" t="str">
        <f>'[1]TCE - ANEXO III - Preencher'!C421</f>
        <v>HOSPITAL REGIONAL FERNANDO BEZERRA</v>
      </c>
      <c r="C412" s="11"/>
      <c r="D412" s="12" t="str">
        <f>'[1]TCE - ANEXO III - Preencher'!E421</f>
        <v>RAYLA DAYLANNE ALVES DE CARVALHO VIEIRA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4110-10</v>
      </c>
      <c r="G412" s="14">
        <f>IF('[1]TCE - ANEXO III - Preencher'!H421="","",'[1]TCE - ANEXO III - Preencher'!H421)</f>
        <v>44228</v>
      </c>
      <c r="H412" s="15">
        <f>'[1]TCE - ANEXO III - Preencher'!I421</f>
        <v>0</v>
      </c>
      <c r="I412" s="15">
        <f>'[1]TCE - ANEXO III - Preencher'!J421</f>
        <v>10.3332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2.0499999999999998</v>
      </c>
      <c r="O412" s="16">
        <f>'[1]TCE - ANEXO III - Preencher'!P421</f>
        <v>0</v>
      </c>
      <c r="P412" s="17">
        <f t="shared" si="38"/>
        <v>2.0499999999999998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12.383199999999999</v>
      </c>
    </row>
    <row r="413" spans="1:28" s="4" customFormat="1" x14ac:dyDescent="0.2">
      <c r="A413" s="9">
        <f>IFERROR(VLOOKUP(B413,'[1]DADOS (OCULTAR)'!$P$3:$R$59,3,0),"")</f>
        <v>10869782000900</v>
      </c>
      <c r="B413" s="10" t="str">
        <f>'[1]TCE - ANEXO III - Preencher'!C422</f>
        <v>HOSPITAL REGIONAL FERNANDO BEZERRA</v>
      </c>
      <c r="C413" s="11"/>
      <c r="D413" s="12" t="str">
        <f>'[1]TCE - ANEXO III - Preencher'!E422</f>
        <v>ABGAIL DE OLIVEIRA SILVA PEREIRA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4110-10</v>
      </c>
      <c r="G413" s="14">
        <f>IF('[1]TCE - ANEXO III - Preencher'!H422="","",'[1]TCE - ANEXO III - Preencher'!H422)</f>
        <v>44228</v>
      </c>
      <c r="H413" s="15">
        <f>'[1]TCE - ANEXO III - Preencher'!I422</f>
        <v>0</v>
      </c>
      <c r="I413" s="15">
        <f>'[1]TCE - ANEXO III - Preencher'!J422</f>
        <v>10.3332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2.0499999999999998</v>
      </c>
      <c r="O413" s="16">
        <f>'[1]TCE - ANEXO III - Preencher'!P422</f>
        <v>0</v>
      </c>
      <c r="P413" s="17">
        <f t="shared" si="38"/>
        <v>2.0499999999999998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12.383199999999999</v>
      </c>
    </row>
    <row r="414" spans="1:28" s="4" customFormat="1" x14ac:dyDescent="0.2">
      <c r="A414" s="9">
        <f>IFERROR(VLOOKUP(B414,'[1]DADOS (OCULTAR)'!$P$3:$R$59,3,0),"")</f>
        <v>10869782000900</v>
      </c>
      <c r="B414" s="10" t="str">
        <f>'[1]TCE - ANEXO III - Preencher'!C423</f>
        <v>HOSPITAL REGIONAL FERNANDO BEZERRA</v>
      </c>
      <c r="C414" s="11"/>
      <c r="D414" s="12" t="str">
        <f>'[1]TCE - ANEXO III - Preencher'!E423</f>
        <v>GLEDSON ROBERTO ROCHA DE SOUZA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4110-10</v>
      </c>
      <c r="G414" s="14">
        <f>IF('[1]TCE - ANEXO III - Preencher'!H423="","",'[1]TCE - ANEXO III - Preencher'!H423)</f>
        <v>44228</v>
      </c>
      <c r="H414" s="15">
        <f>'[1]TCE - ANEXO III - Preencher'!I423</f>
        <v>0</v>
      </c>
      <c r="I414" s="15">
        <f>'[1]TCE - ANEXO III - Preencher'!J423</f>
        <v>10.3332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2.0499999999999998</v>
      </c>
      <c r="O414" s="16">
        <f>'[1]TCE - ANEXO III - Preencher'!P423</f>
        <v>0</v>
      </c>
      <c r="P414" s="17">
        <f t="shared" si="38"/>
        <v>2.0499999999999998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12.383199999999999</v>
      </c>
    </row>
    <row r="415" spans="1:28" s="4" customFormat="1" x14ac:dyDescent="0.2">
      <c r="A415" s="9">
        <f>IFERROR(VLOOKUP(B415,'[1]DADOS (OCULTAR)'!$P$3:$R$59,3,0),"")</f>
        <v>10869782000900</v>
      </c>
      <c r="B415" s="10" t="str">
        <f>'[1]TCE - ANEXO III - Preencher'!C424</f>
        <v>HOSPITAL REGIONAL FERNANDO BEZERRA</v>
      </c>
      <c r="C415" s="11"/>
      <c r="D415" s="12" t="str">
        <f>'[1]TCE - ANEXO III - Preencher'!E424</f>
        <v>YARA BARROS DA SILVA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5135-05</v>
      </c>
      <c r="G415" s="14">
        <f>IF('[1]TCE - ANEXO III - Preencher'!H424="","",'[1]TCE - ANEXO III - Preencher'!H424)</f>
        <v>44228</v>
      </c>
      <c r="H415" s="15">
        <f>'[1]TCE - ANEXO III - Preencher'!I424</f>
        <v>0</v>
      </c>
      <c r="I415" s="15">
        <f>'[1]TCE - ANEXO III - Preencher'!J424</f>
        <v>67.466400000000007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8.43</v>
      </c>
      <c r="M415" s="16">
        <f t="shared" si="37"/>
        <v>-8.43</v>
      </c>
      <c r="N415" s="16">
        <f>'[1]TCE - ANEXO III - Preencher'!O424</f>
        <v>2.0499999999999998</v>
      </c>
      <c r="O415" s="16">
        <f>'[1]TCE - ANEXO III - Preencher'!P424</f>
        <v>0</v>
      </c>
      <c r="P415" s="17">
        <f t="shared" si="38"/>
        <v>2.0499999999999998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64</v>
      </c>
      <c r="U415" s="16">
        <f>'[1]TCE - ANEXO III - Preencher'!V424</f>
        <v>0</v>
      </c>
      <c r="V415" s="17">
        <f t="shared" si="40"/>
        <v>64</v>
      </c>
      <c r="W415" s="18" t="str">
        <f>IF('[1]TCE - ANEXO III - Preencher'!X424="","",'[1]TCE - ANEXO III - Preencher'!X424)</f>
        <v>Auxílio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125.0864</v>
      </c>
    </row>
    <row r="416" spans="1:28" s="4" customFormat="1" x14ac:dyDescent="0.2">
      <c r="A416" s="9">
        <f>IFERROR(VLOOKUP(B416,'[1]DADOS (OCULTAR)'!$P$3:$R$59,3,0),"")</f>
        <v>10869782000900</v>
      </c>
      <c r="B416" s="10" t="str">
        <f>'[1]TCE - ANEXO III - Preencher'!C425</f>
        <v>HOSPITAL REGIONAL FERNANDO BEZERRA</v>
      </c>
      <c r="C416" s="11"/>
      <c r="D416" s="12" t="str">
        <f>'[1]TCE - ANEXO III - Preencher'!E425</f>
        <v>ADEILSON OLIVEIRA GUIMARAES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7823-05</v>
      </c>
      <c r="G416" s="14">
        <f>IF('[1]TCE - ANEXO III - Preencher'!H425="","",'[1]TCE - ANEXO III - Preencher'!H425)</f>
        <v>44228</v>
      </c>
      <c r="H416" s="15">
        <f>'[1]TCE - ANEXO III - Preencher'!I425</f>
        <v>0</v>
      </c>
      <c r="I416" s="15">
        <f>'[1]TCE - ANEXO III - Preencher'!J425</f>
        <v>93.802400000000006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10.01</v>
      </c>
      <c r="M416" s="16">
        <f t="shared" si="37"/>
        <v>-10.01</v>
      </c>
      <c r="N416" s="16">
        <f>'[1]TCE - ANEXO III - Preencher'!O425</f>
        <v>2.0499999999999998</v>
      </c>
      <c r="O416" s="16">
        <f>'[1]TCE - ANEXO III - Preencher'!P425</f>
        <v>0</v>
      </c>
      <c r="P416" s="17">
        <f t="shared" si="38"/>
        <v>2.0499999999999998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85.842399999999998</v>
      </c>
    </row>
    <row r="417" spans="1:28" s="4" customFormat="1" x14ac:dyDescent="0.2">
      <c r="A417" s="9">
        <f>IFERROR(VLOOKUP(B417,'[1]DADOS (OCULTAR)'!$P$3:$R$59,3,0),"")</f>
        <v>10869782000900</v>
      </c>
      <c r="B417" s="10" t="str">
        <f>'[1]TCE - ANEXO III - Preencher'!C426</f>
        <v>HOSPITAL REGIONAL FERNANDO BEZERRA</v>
      </c>
      <c r="C417" s="11"/>
      <c r="D417" s="12" t="str">
        <f>'[1]TCE - ANEXO III - Preencher'!E426</f>
        <v>NERISVANIA TAVARES DA SILVA SANTOS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>
        <f>IF('[1]TCE - ANEXO III - Preencher'!H426="","",'[1]TCE - ANEXO III - Preencher'!H426)</f>
        <v>44228</v>
      </c>
      <c r="H417" s="15">
        <f>'[1]TCE - ANEXO III - Preencher'!I426</f>
        <v>0</v>
      </c>
      <c r="I417" s="15">
        <f>'[1]TCE - ANEXO III - Preencher'!J426</f>
        <v>111.4096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1.84</v>
      </c>
      <c r="M417" s="16">
        <f t="shared" si="37"/>
        <v>-1.84</v>
      </c>
      <c r="N417" s="16">
        <f>'[1]TCE - ANEXO III - Preencher'!O426</f>
        <v>2.0499999999999998</v>
      </c>
      <c r="O417" s="16">
        <f>'[1]TCE - ANEXO III - Preencher'!P426</f>
        <v>0</v>
      </c>
      <c r="P417" s="17">
        <f t="shared" si="38"/>
        <v>2.0499999999999998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111.61959999999999</v>
      </c>
    </row>
    <row r="418" spans="1:28" s="4" customFormat="1" x14ac:dyDescent="0.2">
      <c r="A418" s="9">
        <f>IFERROR(VLOOKUP(B418,'[1]DADOS (OCULTAR)'!$P$3:$R$59,3,0),"")</f>
        <v>10869782000900</v>
      </c>
      <c r="B418" s="10" t="str">
        <f>'[1]TCE - ANEXO III - Preencher'!C427</f>
        <v>HOSPITAL REGIONAL FERNANDO BEZERRA</v>
      </c>
      <c r="C418" s="11"/>
      <c r="D418" s="12" t="str">
        <f>'[1]TCE - ANEXO III - Preencher'!E427</f>
        <v>EMANUELA MARQUES DE SANTANA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2235-05</v>
      </c>
      <c r="G418" s="14">
        <f>IF('[1]TCE - ANEXO III - Preencher'!H427="","",'[1]TCE - ANEXO III - Preencher'!H427)</f>
        <v>44228</v>
      </c>
      <c r="H418" s="15">
        <f>'[1]TCE - ANEXO III - Preencher'!I427</f>
        <v>0</v>
      </c>
      <c r="I418" s="15">
        <f>'[1]TCE - ANEXO III - Preencher'!J427</f>
        <v>38.61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0.32</v>
      </c>
      <c r="M418" s="16">
        <f t="shared" si="37"/>
        <v>-0.32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38.29</v>
      </c>
    </row>
    <row r="419" spans="1:28" s="4" customFormat="1" x14ac:dyDescent="0.2">
      <c r="A419" s="9">
        <f>IFERROR(VLOOKUP(B419,'[1]DADOS (OCULTAR)'!$P$3:$R$59,3,0),"")</f>
        <v>10869782000900</v>
      </c>
      <c r="B419" s="10" t="str">
        <f>'[1]TCE - ANEXO III - Preencher'!C428</f>
        <v>HOSPITAL REGIONAL FERNANDO BEZERRA</v>
      </c>
      <c r="C419" s="11"/>
      <c r="D419" s="12" t="str">
        <f>'[1]TCE - ANEXO III - Preencher'!E428</f>
        <v>LUIZ JOSE GONCALO ALENCAR DE LIMA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5164-05</v>
      </c>
      <c r="G419" s="14">
        <f>IF('[1]TCE - ANEXO III - Preencher'!H428="","",'[1]TCE - ANEXO III - Preencher'!H428)</f>
        <v>44228</v>
      </c>
      <c r="H419" s="15">
        <f>'[1]TCE - ANEXO III - Preencher'!I428</f>
        <v>0</v>
      </c>
      <c r="I419" s="15">
        <f>'[1]TCE - ANEXO III - Preencher'!J428</f>
        <v>22.39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1.72</v>
      </c>
      <c r="M419" s="16">
        <f t="shared" si="37"/>
        <v>-1.72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20.67</v>
      </c>
    </row>
    <row r="420" spans="1:28" s="4" customFormat="1" x14ac:dyDescent="0.2">
      <c r="A420" s="9">
        <f>IFERROR(VLOOKUP(B420,'[1]DADOS (OCULTAR)'!$P$3:$R$59,3,0),"")</f>
        <v>10869782000900</v>
      </c>
      <c r="B420" s="10" t="str">
        <f>'[1]TCE - ANEXO III - Preencher'!C429</f>
        <v>HOSPITAL REGIONAL FERNANDO BEZERRA</v>
      </c>
      <c r="C420" s="11"/>
      <c r="D420" s="12" t="str">
        <f>'[1]TCE - ANEXO III - Preencher'!E429</f>
        <v>JOSE AILTON PEREIRA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5174-20</v>
      </c>
      <c r="G420" s="14">
        <f>IF('[1]TCE - ANEXO III - Preencher'!H429="","",'[1]TCE - ANEXO III - Preencher'!H429)</f>
        <v>44228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2.0499999999999998</v>
      </c>
      <c r="O420" s="16">
        <f>'[1]TCE - ANEXO III - Preencher'!P429</f>
        <v>0</v>
      </c>
      <c r="P420" s="17">
        <f t="shared" si="38"/>
        <v>2.0499999999999998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2.0499999999999998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2021-04-14T13:38:59Z</dcterms:created>
  <dcterms:modified xsi:type="dcterms:W3CDTF">2021-04-14T13:39:23Z</dcterms:modified>
</cp:coreProperties>
</file>