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242\Sistemas2\Contabilidade\HOSPITAL REGIONAL FERNANDO BEZERRA\01- RELATÓRIOS FECHADOS - H.R.F.B\2021\03 - Março - 2021\TCE - NORMAL\ARQUIVOS DEPOIS DA VALIDACAO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0" i="1" l="1"/>
  <c r="AB41" i="1"/>
  <c r="AB44" i="1"/>
  <c r="AB45" i="1"/>
  <c r="AB48" i="1"/>
  <c r="AB49" i="1"/>
  <c r="AB52" i="1"/>
  <c r="AB53" i="1"/>
  <c r="AB54" i="1"/>
  <c r="AB60" i="1"/>
  <c r="AB64" i="1"/>
  <c r="AB74" i="1"/>
  <c r="AB78" i="1"/>
  <c r="AB84" i="1"/>
  <c r="AB88" i="1"/>
  <c r="AB92" i="1"/>
  <c r="AB100" i="1"/>
  <c r="AB101" i="1"/>
  <c r="AB104" i="1"/>
  <c r="AB105" i="1"/>
  <c r="AB108" i="1"/>
  <c r="AB109" i="1"/>
  <c r="AB112" i="1"/>
  <c r="AB113" i="1"/>
  <c r="AB116" i="1"/>
  <c r="AB117" i="1"/>
  <c r="AB120" i="1"/>
  <c r="AB121" i="1"/>
  <c r="AB124" i="1"/>
  <c r="AB125" i="1"/>
  <c r="AB128" i="1"/>
  <c r="AB129" i="1"/>
  <c r="AB131" i="1"/>
  <c r="AB132" i="1"/>
  <c r="AB133" i="1"/>
  <c r="AB134" i="1"/>
  <c r="AB135" i="1"/>
  <c r="AB137" i="1"/>
  <c r="AB140" i="1"/>
  <c r="AB141" i="1"/>
  <c r="AB144" i="1"/>
  <c r="AB145" i="1"/>
  <c r="AB148" i="1"/>
  <c r="AB149" i="1"/>
  <c r="AB150" i="1"/>
  <c r="AB151" i="1"/>
  <c r="AB154" i="1"/>
  <c r="AB155" i="1"/>
  <c r="AB158" i="1"/>
  <c r="AB4" i="1"/>
  <c r="AB5" i="1"/>
  <c r="AB8" i="1"/>
  <c r="AB9" i="1"/>
  <c r="AB12" i="1"/>
  <c r="AB13" i="1"/>
  <c r="AB16" i="1"/>
  <c r="AB17" i="1"/>
  <c r="AB20" i="1"/>
  <c r="AB21" i="1"/>
  <c r="AB24" i="1"/>
  <c r="AB25" i="1"/>
  <c r="AB28" i="1"/>
  <c r="AB29" i="1"/>
  <c r="AB32" i="1"/>
  <c r="AB33" i="1"/>
  <c r="AB36" i="1"/>
  <c r="AB37" i="1"/>
  <c r="AB38" i="1"/>
  <c r="AB56" i="1"/>
  <c r="AB58" i="1"/>
  <c r="AB59" i="1"/>
  <c r="AB62" i="1"/>
  <c r="AB70" i="1"/>
  <c r="AB71" i="1"/>
  <c r="AB72" i="1"/>
  <c r="AB73" i="1"/>
  <c r="AB76" i="1"/>
  <c r="AB80" i="1"/>
  <c r="AB81" i="1"/>
  <c r="AB82" i="1"/>
  <c r="AB86" i="1"/>
  <c r="AB90" i="1"/>
  <c r="AB94" i="1"/>
  <c r="P159" i="1"/>
  <c r="AB159" i="1" s="1"/>
  <c r="Z159" i="1"/>
  <c r="M160" i="1"/>
  <c r="AB160" i="1" s="1"/>
  <c r="V161" i="1"/>
  <c r="AB161" i="1" s="1"/>
  <c r="S162" i="1"/>
  <c r="AB162" i="1" s="1"/>
  <c r="P163" i="1"/>
  <c r="AB163" i="1" s="1"/>
  <c r="Z163" i="1"/>
  <c r="M164" i="1"/>
  <c r="AB164" i="1" s="1"/>
  <c r="V165" i="1"/>
  <c r="AB165" i="1" s="1"/>
  <c r="S166" i="1"/>
  <c r="AB166" i="1" s="1"/>
  <c r="P167" i="1"/>
  <c r="AB167" i="1" s="1"/>
  <c r="Z167" i="1"/>
  <c r="M168" i="1"/>
  <c r="AB168" i="1" s="1"/>
  <c r="V169" i="1"/>
  <c r="S170" i="1"/>
  <c r="AB170" i="1" s="1"/>
  <c r="P171" i="1"/>
  <c r="Z171" i="1"/>
  <c r="AB171" i="1" s="1"/>
  <c r="M172" i="1"/>
  <c r="AB172" i="1" s="1"/>
  <c r="V173" i="1"/>
  <c r="S174" i="1"/>
  <c r="AB174" i="1" s="1"/>
  <c r="P175" i="1"/>
  <c r="AB175" i="1" s="1"/>
  <c r="Z175" i="1"/>
  <c r="M176" i="1"/>
  <c r="AB176" i="1" s="1"/>
  <c r="V177" i="1"/>
  <c r="AB177" i="1" s="1"/>
  <c r="S178" i="1"/>
  <c r="AB178" i="1" s="1"/>
  <c r="P179" i="1"/>
  <c r="AB179" i="1" s="1"/>
  <c r="Z179" i="1"/>
  <c r="M180" i="1"/>
  <c r="AB180" i="1" s="1"/>
  <c r="V181" i="1"/>
  <c r="S182" i="1"/>
  <c r="AB182" i="1" s="1"/>
  <c r="P183" i="1"/>
  <c r="Z183" i="1"/>
  <c r="AB183" i="1" s="1"/>
  <c r="M184" i="1"/>
  <c r="AB184" i="1" s="1"/>
  <c r="V185" i="1"/>
  <c r="S186" i="1"/>
  <c r="AB186" i="1" s="1"/>
  <c r="P187" i="1"/>
  <c r="AB187" i="1" s="1"/>
  <c r="Z187" i="1"/>
  <c r="M188" i="1"/>
  <c r="AB188" i="1" s="1"/>
  <c r="V189" i="1"/>
  <c r="AB189" i="1" s="1"/>
  <c r="S190" i="1"/>
  <c r="AB190" i="1" s="1"/>
  <c r="P191" i="1"/>
  <c r="Z191" i="1"/>
  <c r="AB191" i="1" s="1"/>
  <c r="M192" i="1"/>
  <c r="AB192" i="1" s="1"/>
  <c r="V193" i="1"/>
  <c r="S194" i="1"/>
  <c r="AB194" i="1" s="1"/>
  <c r="P195" i="1"/>
  <c r="AB195" i="1" s="1"/>
  <c r="Z195" i="1"/>
  <c r="M196" i="1"/>
  <c r="AB196" i="1" s="1"/>
  <c r="V197" i="1"/>
  <c r="S198" i="1"/>
  <c r="AB198" i="1" s="1"/>
  <c r="P199" i="1"/>
  <c r="AB199" i="1" s="1"/>
  <c r="Z199" i="1"/>
  <c r="M200" i="1"/>
  <c r="AB200" i="1" s="1"/>
  <c r="V201" i="1"/>
  <c r="AB201" i="1" s="1"/>
  <c r="S202" i="1"/>
  <c r="AB202" i="1" s="1"/>
  <c r="P203" i="1"/>
  <c r="AB203" i="1" s="1"/>
  <c r="Z203" i="1"/>
  <c r="M204" i="1"/>
  <c r="AB204" i="1" s="1"/>
  <c r="V205" i="1"/>
  <c r="AB205" i="1" s="1"/>
  <c r="S206" i="1"/>
  <c r="AB206" i="1" s="1"/>
  <c r="P207" i="1"/>
  <c r="AB207" i="1" s="1"/>
  <c r="Z207" i="1"/>
  <c r="M208" i="1"/>
  <c r="AB208" i="1" s="1"/>
  <c r="V209" i="1"/>
  <c r="S210" i="1"/>
  <c r="AB210" i="1" s="1"/>
  <c r="P211" i="1"/>
  <c r="AB211" i="1" s="1"/>
  <c r="Z211" i="1"/>
  <c r="M212" i="1"/>
  <c r="AB212" i="1" s="1"/>
  <c r="V213" i="1"/>
  <c r="AB213" i="1" s="1"/>
  <c r="S214" i="1"/>
  <c r="AB214" i="1" s="1"/>
  <c r="P215" i="1"/>
  <c r="Z215" i="1"/>
  <c r="AB215" i="1" s="1"/>
  <c r="M216" i="1"/>
  <c r="AB216" i="1" s="1"/>
  <c r="V217" i="1"/>
  <c r="S218" i="1"/>
  <c r="AB218" i="1" s="1"/>
  <c r="P219" i="1"/>
  <c r="AB219" i="1" s="1"/>
  <c r="Z219" i="1"/>
  <c r="M220" i="1"/>
  <c r="AB220" i="1" s="1"/>
  <c r="V221" i="1"/>
  <c r="AB221" i="1" s="1"/>
  <c r="S222" i="1"/>
  <c r="AB222" i="1" s="1"/>
  <c r="P223" i="1"/>
  <c r="AB223" i="1" s="1"/>
  <c r="Z223" i="1"/>
  <c r="M224" i="1"/>
  <c r="AB224" i="1" s="1"/>
  <c r="V225" i="1"/>
  <c r="S226" i="1"/>
  <c r="AB226" i="1" s="1"/>
  <c r="P227" i="1"/>
  <c r="Z227" i="1"/>
  <c r="AB227" i="1" s="1"/>
  <c r="M228" i="1"/>
  <c r="AB228" i="1" s="1"/>
  <c r="V229" i="1"/>
  <c r="AB229" i="1" s="1"/>
  <c r="S230" i="1"/>
  <c r="AB230" i="1" s="1"/>
  <c r="P231" i="1"/>
  <c r="AB231" i="1" s="1"/>
  <c r="Z231" i="1"/>
  <c r="M232" i="1"/>
  <c r="AB232" i="1" s="1"/>
  <c r="V233" i="1"/>
  <c r="S234" i="1"/>
  <c r="AB234" i="1" s="1"/>
  <c r="P235" i="1"/>
  <c r="Z235" i="1"/>
  <c r="AB235" i="1" s="1"/>
  <c r="M236" i="1"/>
  <c r="AB236" i="1" s="1"/>
  <c r="V237" i="1"/>
  <c r="S238" i="1"/>
  <c r="AB238" i="1" s="1"/>
  <c r="P239" i="1"/>
  <c r="AB239" i="1" s="1"/>
  <c r="Z239" i="1"/>
  <c r="M240" i="1"/>
  <c r="AB240" i="1" s="1"/>
  <c r="V241" i="1"/>
  <c r="S242" i="1"/>
  <c r="AB242" i="1" s="1"/>
  <c r="P243" i="1"/>
  <c r="Z243" i="1"/>
  <c r="AB243" i="1" s="1"/>
  <c r="M244" i="1"/>
  <c r="AB244" i="1" s="1"/>
  <c r="V245" i="1"/>
  <c r="S246" i="1"/>
  <c r="AB246" i="1" s="1"/>
  <c r="P247" i="1"/>
  <c r="AB247" i="1" s="1"/>
  <c r="Z247" i="1"/>
  <c r="M248" i="1"/>
  <c r="AB248" i="1" s="1"/>
  <c r="V249" i="1"/>
  <c r="AB249" i="1" s="1"/>
  <c r="S250" i="1"/>
  <c r="AB250" i="1" s="1"/>
  <c r="P251" i="1"/>
  <c r="AB251" i="1" s="1"/>
  <c r="Z251" i="1"/>
  <c r="M252" i="1"/>
  <c r="AB252" i="1" s="1"/>
  <c r="V253" i="1"/>
  <c r="S254" i="1"/>
  <c r="AB254" i="1" s="1"/>
  <c r="P255" i="1"/>
  <c r="AB255" i="1" s="1"/>
  <c r="Z255" i="1"/>
  <c r="M256" i="1"/>
  <c r="AB256" i="1" s="1"/>
  <c r="V257" i="1"/>
  <c r="AB257" i="1" s="1"/>
  <c r="S258" i="1"/>
  <c r="AB258" i="1" s="1"/>
  <c r="P259" i="1"/>
  <c r="AB259" i="1" s="1"/>
  <c r="Z259" i="1"/>
  <c r="M260" i="1"/>
  <c r="AB260" i="1" s="1"/>
  <c r="V261" i="1"/>
  <c r="AB261" i="1" s="1"/>
  <c r="S262" i="1"/>
  <c r="AB262" i="1" s="1"/>
  <c r="P263" i="1"/>
  <c r="AB263" i="1" s="1"/>
  <c r="Z263" i="1"/>
  <c r="M264" i="1"/>
  <c r="AB264" i="1" s="1"/>
  <c r="V265" i="1"/>
  <c r="S266" i="1"/>
  <c r="AB266" i="1" s="1"/>
  <c r="P267" i="1"/>
  <c r="Z267" i="1"/>
  <c r="AB267" i="1" s="1"/>
  <c r="M268" i="1"/>
  <c r="AB268" i="1" s="1"/>
  <c r="V269" i="1"/>
  <c r="AB269" i="1" s="1"/>
  <c r="S270" i="1"/>
  <c r="AB270" i="1" s="1"/>
  <c r="P271" i="1"/>
  <c r="Z271" i="1"/>
  <c r="AB271" i="1" s="1"/>
  <c r="M272" i="1"/>
  <c r="AB272" i="1" s="1"/>
  <c r="V273" i="1"/>
  <c r="S274" i="1"/>
  <c r="AB274" i="1" s="1"/>
  <c r="P275" i="1"/>
  <c r="Z275" i="1"/>
  <c r="AB275" i="1" s="1"/>
  <c r="M276" i="1"/>
  <c r="AB276" i="1" s="1"/>
  <c r="V277" i="1"/>
  <c r="AB277" i="1" s="1"/>
  <c r="S278" i="1"/>
  <c r="AB278" i="1" s="1"/>
  <c r="P279" i="1"/>
  <c r="Z279" i="1"/>
  <c r="AB279" i="1" s="1"/>
  <c r="M280" i="1"/>
  <c r="AB280" i="1" s="1"/>
  <c r="V281" i="1"/>
  <c r="AB281" i="1" s="1"/>
  <c r="S282" i="1"/>
  <c r="AB282" i="1" s="1"/>
  <c r="P283" i="1"/>
  <c r="Z283" i="1"/>
  <c r="AB283" i="1" s="1"/>
  <c r="M284" i="1"/>
  <c r="AB284" i="1" s="1"/>
  <c r="V285" i="1"/>
  <c r="AB285" i="1" s="1"/>
  <c r="S286" i="1"/>
  <c r="AB286" i="1" s="1"/>
  <c r="P287" i="1"/>
  <c r="Z287" i="1"/>
  <c r="AB287" i="1" s="1"/>
  <c r="M288" i="1"/>
  <c r="AB288" i="1" s="1"/>
  <c r="V289" i="1"/>
  <c r="S290" i="1"/>
  <c r="AB290" i="1" s="1"/>
  <c r="P291" i="1"/>
  <c r="Z291" i="1"/>
  <c r="AB291" i="1" s="1"/>
  <c r="M292" i="1"/>
  <c r="AB292" i="1" s="1"/>
  <c r="V293" i="1"/>
  <c r="S294" i="1"/>
  <c r="AB294" i="1" s="1"/>
  <c r="P295" i="1"/>
  <c r="AB295" i="1" s="1"/>
  <c r="Z295" i="1"/>
  <c r="M296" i="1"/>
  <c r="AB296" i="1" s="1"/>
  <c r="V297" i="1"/>
  <c r="S298" i="1"/>
  <c r="AB298" i="1" s="1"/>
  <c r="P299" i="1"/>
  <c r="AB299" i="1" s="1"/>
  <c r="Z299" i="1"/>
  <c r="M300" i="1"/>
  <c r="AB300" i="1" s="1"/>
  <c r="V301" i="1"/>
  <c r="AB301" i="1" s="1"/>
  <c r="S302" i="1"/>
  <c r="AB302" i="1" s="1"/>
  <c r="P303" i="1"/>
  <c r="AB303" i="1" s="1"/>
  <c r="Z303" i="1"/>
  <c r="M304" i="1"/>
  <c r="AB304" i="1" s="1"/>
  <c r="V305" i="1"/>
  <c r="AB305" i="1" s="1"/>
  <c r="S306" i="1"/>
  <c r="AB306" i="1" s="1"/>
  <c r="P307" i="1"/>
  <c r="Z307" i="1"/>
  <c r="AB307" i="1" s="1"/>
  <c r="M308" i="1"/>
  <c r="AB308" i="1" s="1"/>
  <c r="V309" i="1"/>
  <c r="AB309" i="1" s="1"/>
  <c r="S310" i="1"/>
  <c r="AB310" i="1" s="1"/>
  <c r="P311" i="1"/>
  <c r="Z311" i="1"/>
  <c r="AB311" i="1" s="1"/>
  <c r="M312" i="1"/>
  <c r="AB312" i="1" s="1"/>
  <c r="V313" i="1"/>
  <c r="AB313" i="1" s="1"/>
  <c r="S314" i="1"/>
  <c r="AB314" i="1" s="1"/>
  <c r="P315" i="1"/>
  <c r="AB315" i="1" s="1"/>
  <c r="Z315" i="1"/>
  <c r="M316" i="1"/>
  <c r="AB316" i="1" s="1"/>
  <c r="V317" i="1"/>
  <c r="S318" i="1"/>
  <c r="AB318" i="1" s="1"/>
  <c r="P319" i="1"/>
  <c r="Z319" i="1"/>
  <c r="AB319" i="1" s="1"/>
  <c r="M320" i="1"/>
  <c r="AB320" i="1" s="1"/>
  <c r="V321" i="1"/>
  <c r="AB321" i="1" s="1"/>
  <c r="S322" i="1"/>
  <c r="AB322" i="1" s="1"/>
  <c r="P323" i="1"/>
  <c r="Z323" i="1"/>
  <c r="AB323" i="1" s="1"/>
  <c r="M324" i="1"/>
  <c r="AB324" i="1" s="1"/>
  <c r="V325" i="1"/>
  <c r="S326" i="1"/>
  <c r="AB326" i="1" s="1"/>
  <c r="P327" i="1"/>
  <c r="AB327" i="1" s="1"/>
  <c r="Z327" i="1"/>
  <c r="M328" i="1"/>
  <c r="AB328" i="1" s="1"/>
  <c r="V329" i="1"/>
  <c r="AB329" i="1" s="1"/>
  <c r="S330" i="1"/>
  <c r="AB330" i="1" s="1"/>
  <c r="P331" i="1"/>
  <c r="AB331" i="1" s="1"/>
  <c r="Z331" i="1"/>
  <c r="M332" i="1"/>
  <c r="AB332" i="1" s="1"/>
  <c r="V333" i="1"/>
  <c r="AB333" i="1" s="1"/>
  <c r="S334" i="1"/>
  <c r="AB334" i="1" s="1"/>
  <c r="P335" i="1"/>
  <c r="AB335" i="1" s="1"/>
  <c r="Z335" i="1"/>
  <c r="M336" i="1"/>
  <c r="AB336" i="1" s="1"/>
  <c r="V337" i="1"/>
  <c r="AB337" i="1" s="1"/>
  <c r="S338" i="1"/>
  <c r="AB338" i="1" s="1"/>
  <c r="P339" i="1"/>
  <c r="AB339" i="1" s="1"/>
  <c r="Z339" i="1"/>
  <c r="M340" i="1"/>
  <c r="AB340" i="1" s="1"/>
  <c r="V341" i="1"/>
  <c r="AB341" i="1" s="1"/>
  <c r="S342" i="1"/>
  <c r="AB342" i="1" s="1"/>
  <c r="P343" i="1"/>
  <c r="Z343" i="1"/>
  <c r="AB343" i="1" s="1"/>
  <c r="M344" i="1"/>
  <c r="AB344" i="1" s="1"/>
  <c r="V345" i="1"/>
  <c r="S346" i="1"/>
  <c r="AB346" i="1" s="1"/>
  <c r="P347" i="1"/>
  <c r="Z347" i="1"/>
  <c r="AB347" i="1" s="1"/>
  <c r="M348" i="1"/>
  <c r="AB348" i="1" s="1"/>
  <c r="V349" i="1"/>
  <c r="AB349" i="1" s="1"/>
  <c r="S350" i="1"/>
  <c r="AB350" i="1" s="1"/>
  <c r="P351" i="1"/>
  <c r="AB351" i="1" s="1"/>
  <c r="Z351" i="1"/>
  <c r="M352" i="1"/>
  <c r="AB352" i="1" s="1"/>
  <c r="V353" i="1"/>
  <c r="S354" i="1"/>
  <c r="AB354" i="1" s="1"/>
  <c r="P355" i="1"/>
  <c r="AB355" i="1" s="1"/>
  <c r="Z355" i="1"/>
  <c r="M356" i="1"/>
  <c r="AB356" i="1" s="1"/>
  <c r="V357" i="1"/>
  <c r="AB357" i="1" s="1"/>
  <c r="S358" i="1"/>
  <c r="AB358" i="1" s="1"/>
  <c r="P359" i="1"/>
  <c r="Z359" i="1"/>
  <c r="AB359" i="1" s="1"/>
  <c r="M360" i="1"/>
  <c r="AB360" i="1" s="1"/>
  <c r="V361" i="1"/>
  <c r="AB361" i="1" s="1"/>
  <c r="S362" i="1"/>
  <c r="AB362" i="1" s="1"/>
  <c r="P363" i="1"/>
  <c r="AB363" i="1" s="1"/>
  <c r="Z363" i="1"/>
  <c r="M364" i="1"/>
  <c r="AB364" i="1" s="1"/>
  <c r="V365" i="1"/>
  <c r="AB365" i="1" s="1"/>
  <c r="S366" i="1"/>
  <c r="AB366" i="1" s="1"/>
  <c r="P367" i="1"/>
  <c r="Z367" i="1"/>
  <c r="AB367" i="1" s="1"/>
  <c r="M368" i="1"/>
  <c r="AB368" i="1" s="1"/>
  <c r="V369" i="1"/>
  <c r="S370" i="1"/>
  <c r="AB370" i="1" s="1"/>
  <c r="P371" i="1"/>
  <c r="Z371" i="1"/>
  <c r="AB371" i="1" s="1"/>
  <c r="M372" i="1"/>
  <c r="AB372" i="1" s="1"/>
  <c r="V373" i="1"/>
  <c r="S374" i="1"/>
  <c r="AB374" i="1" s="1"/>
  <c r="P375" i="1"/>
  <c r="Z375" i="1"/>
  <c r="AB375" i="1" s="1"/>
  <c r="M376" i="1"/>
  <c r="AB376" i="1" s="1"/>
  <c r="V377" i="1"/>
  <c r="S378" i="1"/>
  <c r="AB378" i="1" s="1"/>
  <c r="P379" i="1"/>
  <c r="AB379" i="1" s="1"/>
  <c r="Z379" i="1"/>
  <c r="M380" i="1"/>
  <c r="AB380" i="1" s="1"/>
  <c r="V381" i="1"/>
  <c r="S382" i="1"/>
  <c r="AB382" i="1" s="1"/>
  <c r="P383" i="1"/>
  <c r="Z383" i="1"/>
  <c r="AB383" i="1" s="1"/>
  <c r="M384" i="1"/>
  <c r="AB384" i="1" s="1"/>
  <c r="V385" i="1"/>
  <c r="S386" i="1"/>
  <c r="AB386" i="1" s="1"/>
  <c r="P387" i="1"/>
  <c r="Z387" i="1"/>
  <c r="AB387" i="1" s="1"/>
  <c r="M388" i="1"/>
  <c r="AB388" i="1" s="1"/>
  <c r="V389" i="1"/>
  <c r="S390" i="1"/>
  <c r="AB390" i="1" s="1"/>
  <c r="P391" i="1"/>
  <c r="AB391" i="1" s="1"/>
  <c r="Z391" i="1"/>
  <c r="M392" i="1"/>
  <c r="AB392" i="1" s="1"/>
  <c r="V393" i="1"/>
  <c r="AB393" i="1" s="1"/>
  <c r="S394" i="1"/>
  <c r="AB394" i="1" s="1"/>
  <c r="P395" i="1"/>
  <c r="Z395" i="1"/>
  <c r="AB395" i="1" s="1"/>
  <c r="M396" i="1"/>
  <c r="AB396" i="1" s="1"/>
  <c r="V397" i="1"/>
  <c r="AB397" i="1" s="1"/>
  <c r="S398" i="1"/>
  <c r="AB398" i="1" s="1"/>
  <c r="P399" i="1"/>
  <c r="Z399" i="1"/>
  <c r="AB399" i="1" s="1"/>
  <c r="M400" i="1"/>
  <c r="AB400" i="1" s="1"/>
  <c r="V401" i="1"/>
  <c r="AB401" i="1" s="1"/>
  <c r="S402" i="1"/>
  <c r="AB402" i="1" s="1"/>
  <c r="P403" i="1"/>
  <c r="Z403" i="1"/>
  <c r="AB403" i="1" s="1"/>
  <c r="M404" i="1"/>
  <c r="AB404" i="1" s="1"/>
  <c r="V405" i="1"/>
  <c r="AB405" i="1" s="1"/>
  <c r="S406" i="1"/>
  <c r="AB406" i="1" s="1"/>
  <c r="P407" i="1"/>
  <c r="Z407" i="1"/>
  <c r="AB407" i="1" s="1"/>
  <c r="M408" i="1"/>
  <c r="AB408" i="1" s="1"/>
  <c r="V409" i="1"/>
  <c r="S410" i="1"/>
  <c r="AB410" i="1" s="1"/>
  <c r="P411" i="1"/>
  <c r="Z411" i="1"/>
  <c r="AB411" i="1" s="1"/>
  <c r="M412" i="1"/>
  <c r="AB412" i="1" s="1"/>
  <c r="V413" i="1"/>
  <c r="AB413" i="1" s="1"/>
  <c r="S414" i="1"/>
  <c r="AB414" i="1" s="1"/>
  <c r="P415" i="1"/>
  <c r="AB415" i="1" s="1"/>
  <c r="Z415" i="1"/>
  <c r="M416" i="1"/>
  <c r="AB416" i="1" s="1"/>
  <c r="V417" i="1"/>
  <c r="AB417" i="1" s="1"/>
  <c r="S418" i="1"/>
  <c r="AB418" i="1" s="1"/>
  <c r="P419" i="1"/>
  <c r="Z419" i="1"/>
  <c r="AB419" i="1" s="1"/>
  <c r="M420" i="1"/>
  <c r="AB420" i="1" s="1"/>
  <c r="V421" i="1"/>
  <c r="S422" i="1"/>
  <c r="AB422" i="1" s="1"/>
  <c r="P423" i="1"/>
  <c r="Z423" i="1"/>
  <c r="AB423" i="1" s="1"/>
  <c r="M424" i="1"/>
  <c r="AB424" i="1" s="1"/>
  <c r="V425" i="1"/>
  <c r="AB425" i="1" s="1"/>
  <c r="S426" i="1"/>
  <c r="AB426" i="1" s="1"/>
  <c r="P427" i="1"/>
  <c r="Z427" i="1"/>
  <c r="AB427" i="1" s="1"/>
  <c r="M428" i="1"/>
  <c r="AB428" i="1" s="1"/>
  <c r="V429" i="1"/>
  <c r="AB429" i="1" s="1"/>
  <c r="S430" i="1"/>
  <c r="AB430" i="1" s="1"/>
  <c r="P431" i="1"/>
  <c r="Z431" i="1"/>
  <c r="AB431" i="1" s="1"/>
  <c r="M432" i="1"/>
  <c r="AB432" i="1" s="1"/>
  <c r="V433" i="1"/>
  <c r="S434" i="1"/>
  <c r="AB434" i="1" s="1"/>
  <c r="P435" i="1"/>
  <c r="Z435" i="1"/>
  <c r="AB435" i="1" s="1"/>
  <c r="M436" i="1"/>
  <c r="AB436" i="1" s="1"/>
  <c r="V437" i="1"/>
  <c r="S438" i="1"/>
  <c r="AB438" i="1" s="1"/>
  <c r="P439" i="1"/>
  <c r="AB439" i="1" s="1"/>
  <c r="Z439" i="1"/>
  <c r="M440" i="1"/>
  <c r="AB440" i="1" s="1"/>
  <c r="V441" i="1"/>
  <c r="AB441" i="1" s="1"/>
  <c r="S442" i="1"/>
  <c r="AB442" i="1" s="1"/>
  <c r="P443" i="1"/>
  <c r="AB443" i="1" s="1"/>
  <c r="Z443" i="1"/>
  <c r="M444" i="1"/>
  <c r="AB444" i="1" s="1"/>
  <c r="V445" i="1"/>
  <c r="AB445" i="1" s="1"/>
  <c r="S446" i="1"/>
  <c r="AB446" i="1" s="1"/>
  <c r="P447" i="1"/>
  <c r="Z447" i="1"/>
  <c r="AB447" i="1" s="1"/>
  <c r="M448" i="1"/>
  <c r="AB448" i="1" s="1"/>
  <c r="V449" i="1"/>
  <c r="AB449" i="1" s="1"/>
  <c r="S450" i="1"/>
  <c r="AB450" i="1" s="1"/>
  <c r="P451" i="1"/>
  <c r="Z451" i="1"/>
  <c r="AB451" i="1" s="1"/>
  <c r="M452" i="1"/>
  <c r="AB452" i="1" s="1"/>
  <c r="V453" i="1"/>
  <c r="AB453" i="1" s="1"/>
  <c r="S454" i="1"/>
  <c r="AB454" i="1" s="1"/>
  <c r="P455" i="1"/>
  <c r="AB455" i="1" s="1"/>
  <c r="Z455" i="1"/>
  <c r="M456" i="1"/>
  <c r="AB456" i="1" s="1"/>
  <c r="V457" i="1"/>
  <c r="S458" i="1"/>
  <c r="AB458" i="1" s="1"/>
  <c r="P459" i="1"/>
  <c r="Z459" i="1"/>
  <c r="AB459" i="1" s="1"/>
  <c r="M460" i="1"/>
  <c r="AB460" i="1" s="1"/>
  <c r="V461" i="1"/>
  <c r="S462" i="1"/>
  <c r="AB462" i="1" s="1"/>
  <c r="P463" i="1"/>
  <c r="AB463" i="1" s="1"/>
  <c r="Z463" i="1"/>
  <c r="M464" i="1"/>
  <c r="AB464" i="1" s="1"/>
  <c r="V465" i="1"/>
  <c r="S466" i="1"/>
  <c r="AB466" i="1" s="1"/>
  <c r="P467" i="1"/>
  <c r="Z467" i="1"/>
  <c r="AB467" i="1" s="1"/>
  <c r="M468" i="1"/>
  <c r="AB468" i="1" s="1"/>
  <c r="V469" i="1"/>
  <c r="S470" i="1"/>
  <c r="AB470" i="1" s="1"/>
  <c r="P471" i="1"/>
  <c r="AB471" i="1" s="1"/>
  <c r="Z471" i="1"/>
  <c r="M472" i="1"/>
  <c r="AB472" i="1" s="1"/>
  <c r="V473" i="1"/>
  <c r="AB473" i="1" s="1"/>
  <c r="S474" i="1"/>
  <c r="AB474" i="1" s="1"/>
  <c r="P475" i="1"/>
  <c r="AB475" i="1" s="1"/>
  <c r="Z475" i="1"/>
  <c r="M476" i="1"/>
  <c r="AB476" i="1" s="1"/>
  <c r="V477" i="1"/>
  <c r="S478" i="1"/>
  <c r="AB478" i="1" s="1"/>
  <c r="P479" i="1"/>
  <c r="Z479" i="1"/>
  <c r="AB479" i="1" s="1"/>
  <c r="M480" i="1"/>
  <c r="AB480" i="1" s="1"/>
  <c r="V481" i="1"/>
  <c r="AB481" i="1" s="1"/>
  <c r="S482" i="1"/>
  <c r="AB482" i="1" s="1"/>
  <c r="P483" i="1"/>
  <c r="AB483" i="1" s="1"/>
  <c r="Z483" i="1"/>
  <c r="M484" i="1"/>
  <c r="AB484" i="1" s="1"/>
  <c r="V485" i="1"/>
  <c r="AB485" i="1" s="1"/>
  <c r="S486" i="1"/>
  <c r="AB486" i="1" s="1"/>
  <c r="P487" i="1"/>
  <c r="Z487" i="1"/>
  <c r="AB487" i="1" s="1"/>
  <c r="M488" i="1"/>
  <c r="AB488" i="1" s="1"/>
  <c r="V489" i="1"/>
  <c r="AB489" i="1" s="1"/>
  <c r="S490" i="1"/>
  <c r="AB490" i="1" s="1"/>
  <c r="P491" i="1"/>
  <c r="Z491" i="1"/>
  <c r="AB491" i="1" s="1"/>
  <c r="M492" i="1"/>
  <c r="AB492" i="1" s="1"/>
  <c r="V493" i="1"/>
  <c r="S494" i="1"/>
  <c r="AB494" i="1" s="1"/>
  <c r="P495" i="1"/>
  <c r="Z495" i="1"/>
  <c r="AB495" i="1" s="1"/>
  <c r="M496" i="1"/>
  <c r="AB496" i="1" s="1"/>
  <c r="V497" i="1"/>
  <c r="AB497" i="1" s="1"/>
  <c r="S498" i="1"/>
  <c r="AB498" i="1" s="1"/>
  <c r="P499" i="1"/>
  <c r="AB499" i="1" s="1"/>
  <c r="Z499" i="1"/>
  <c r="M500" i="1"/>
  <c r="AB500" i="1" s="1"/>
  <c r="V501" i="1"/>
  <c r="S502" i="1"/>
  <c r="AB502" i="1" s="1"/>
  <c r="P503" i="1"/>
  <c r="Z503" i="1"/>
  <c r="AB503" i="1" s="1"/>
  <c r="M504" i="1"/>
  <c r="AB504" i="1" s="1"/>
  <c r="V505" i="1"/>
  <c r="S506" i="1"/>
  <c r="AB506" i="1" s="1"/>
  <c r="P507" i="1"/>
  <c r="AB507" i="1" s="1"/>
  <c r="Z507" i="1"/>
  <c r="M508" i="1"/>
  <c r="AB508" i="1" s="1"/>
  <c r="V509" i="1"/>
  <c r="S510" i="1"/>
  <c r="AB510" i="1" s="1"/>
  <c r="P511" i="1"/>
  <c r="AB511" i="1" s="1"/>
  <c r="Z511" i="1"/>
  <c r="M512" i="1"/>
  <c r="AB512" i="1" s="1"/>
  <c r="V513" i="1"/>
  <c r="AB513" i="1" s="1"/>
  <c r="S514" i="1"/>
  <c r="AB514" i="1" s="1"/>
  <c r="P515" i="1"/>
  <c r="Z515" i="1"/>
  <c r="AB515" i="1" s="1"/>
  <c r="M516" i="1"/>
  <c r="AB516" i="1" s="1"/>
  <c r="V517" i="1"/>
  <c r="AB517" i="1" s="1"/>
  <c r="S518" i="1"/>
  <c r="AB518" i="1" s="1"/>
  <c r="P519" i="1"/>
  <c r="AB519" i="1" s="1"/>
  <c r="Z519" i="1"/>
  <c r="M520" i="1"/>
  <c r="AB520" i="1" s="1"/>
  <c r="V521" i="1"/>
  <c r="AB521" i="1" s="1"/>
  <c r="S522" i="1"/>
  <c r="AB522" i="1" s="1"/>
  <c r="P523" i="1"/>
  <c r="Z523" i="1"/>
  <c r="AB523" i="1" s="1"/>
  <c r="M524" i="1"/>
  <c r="AB524" i="1" s="1"/>
  <c r="V525" i="1"/>
  <c r="AB525" i="1" s="1"/>
  <c r="S526" i="1"/>
  <c r="AB526" i="1" s="1"/>
  <c r="P527" i="1"/>
  <c r="Z527" i="1"/>
  <c r="AB527" i="1" s="1"/>
  <c r="M528" i="1"/>
  <c r="AB528" i="1" s="1"/>
  <c r="V529" i="1"/>
  <c r="AB529" i="1" s="1"/>
  <c r="S530" i="1"/>
  <c r="AB530" i="1" s="1"/>
  <c r="P531" i="1"/>
  <c r="Z531" i="1"/>
  <c r="AB531" i="1" s="1"/>
  <c r="M532" i="1"/>
  <c r="AB532" i="1" s="1"/>
  <c r="V533" i="1"/>
  <c r="AB533" i="1" s="1"/>
  <c r="S534" i="1"/>
  <c r="AB534" i="1" s="1"/>
  <c r="P535" i="1"/>
  <c r="AB535" i="1" s="1"/>
  <c r="Z535" i="1"/>
  <c r="M536" i="1"/>
  <c r="AB536" i="1" s="1"/>
  <c r="V537" i="1"/>
  <c r="S538" i="1"/>
  <c r="AB538" i="1" s="1"/>
  <c r="P539" i="1"/>
  <c r="Z539" i="1"/>
  <c r="AB539" i="1" s="1"/>
  <c r="M540" i="1"/>
  <c r="AB540" i="1" s="1"/>
  <c r="V541" i="1"/>
  <c r="S542" i="1"/>
  <c r="AB542" i="1" s="1"/>
  <c r="P543" i="1"/>
  <c r="Z543" i="1"/>
  <c r="AB543" i="1" s="1"/>
  <c r="M544" i="1"/>
  <c r="AB544" i="1" s="1"/>
  <c r="V545" i="1"/>
  <c r="AB545" i="1" s="1"/>
  <c r="S546" i="1"/>
  <c r="AB546" i="1" s="1"/>
  <c r="P547" i="1"/>
  <c r="AB547" i="1" s="1"/>
  <c r="Z547" i="1"/>
  <c r="M548" i="1"/>
  <c r="AB548" i="1" s="1"/>
  <c r="V549" i="1"/>
  <c r="S550" i="1"/>
  <c r="AB550" i="1" s="1"/>
  <c r="P551" i="1"/>
  <c r="AB551" i="1" s="1"/>
  <c r="Z551" i="1"/>
  <c r="M552" i="1"/>
  <c r="AB552" i="1" s="1"/>
  <c r="V553" i="1"/>
  <c r="AB553" i="1" s="1"/>
  <c r="S554" i="1"/>
  <c r="AB554" i="1" s="1"/>
  <c r="P555" i="1"/>
  <c r="Z555" i="1"/>
  <c r="AB555" i="1" s="1"/>
  <c r="M556" i="1"/>
  <c r="AB556" i="1" s="1"/>
  <c r="V557" i="1"/>
  <c r="S558" i="1"/>
  <c r="AB558" i="1" s="1"/>
  <c r="P559" i="1"/>
  <c r="Z559" i="1"/>
  <c r="AB559" i="1" s="1"/>
  <c r="M560" i="1"/>
  <c r="AB560" i="1" s="1"/>
  <c r="V561" i="1"/>
  <c r="AB561" i="1" s="1"/>
  <c r="S562" i="1"/>
  <c r="AB562" i="1" s="1"/>
  <c r="P563" i="1"/>
  <c r="Z563" i="1"/>
  <c r="AB563" i="1" s="1"/>
  <c r="M564" i="1"/>
  <c r="AB564" i="1" s="1"/>
  <c r="V565" i="1"/>
  <c r="AB565" i="1" s="1"/>
  <c r="S566" i="1"/>
  <c r="AB566" i="1" s="1"/>
  <c r="P567" i="1"/>
  <c r="AB567" i="1" s="1"/>
  <c r="Z567" i="1"/>
  <c r="M568" i="1"/>
  <c r="AB568" i="1" s="1"/>
  <c r="V569" i="1"/>
  <c r="S570" i="1"/>
  <c r="AB570" i="1" s="1"/>
  <c r="P571" i="1"/>
  <c r="AB571" i="1" s="1"/>
  <c r="Z571" i="1"/>
  <c r="M572" i="1"/>
  <c r="AB572" i="1" s="1"/>
  <c r="V573" i="1"/>
  <c r="S574" i="1"/>
  <c r="AB574" i="1" s="1"/>
  <c r="P575" i="1"/>
  <c r="AB575" i="1" s="1"/>
  <c r="Z575" i="1"/>
  <c r="M576" i="1"/>
  <c r="AB576" i="1" s="1"/>
  <c r="V577" i="1"/>
  <c r="S578" i="1"/>
  <c r="AB578" i="1" s="1"/>
  <c r="P579" i="1"/>
  <c r="Z579" i="1"/>
  <c r="AB579" i="1" s="1"/>
  <c r="M580" i="1"/>
  <c r="AB580" i="1" s="1"/>
  <c r="V581" i="1"/>
  <c r="S582" i="1"/>
  <c r="AB582" i="1" s="1"/>
  <c r="P583" i="1"/>
  <c r="AB583" i="1" s="1"/>
  <c r="Z583" i="1"/>
  <c r="M584" i="1"/>
  <c r="AB584" i="1" s="1"/>
  <c r="V585" i="1"/>
  <c r="AB585" i="1" s="1"/>
  <c r="S586" i="1"/>
  <c r="AB586" i="1" s="1"/>
  <c r="P587" i="1"/>
  <c r="Z587" i="1"/>
  <c r="AB587" i="1" s="1"/>
  <c r="M588" i="1"/>
  <c r="AB588" i="1" s="1"/>
  <c r="V589" i="1"/>
  <c r="S590" i="1"/>
  <c r="AB590" i="1" s="1"/>
  <c r="P591" i="1"/>
  <c r="AB591" i="1" s="1"/>
  <c r="Z591" i="1"/>
  <c r="M592" i="1"/>
  <c r="AB592" i="1" s="1"/>
  <c r="V593" i="1"/>
  <c r="AB593" i="1" s="1"/>
  <c r="S594" i="1"/>
  <c r="AB594" i="1" s="1"/>
  <c r="P595" i="1"/>
  <c r="AB595" i="1" s="1"/>
  <c r="Z595" i="1"/>
  <c r="M596" i="1"/>
  <c r="AB596" i="1" s="1"/>
  <c r="V597" i="1"/>
  <c r="AB597" i="1" s="1"/>
  <c r="S598" i="1"/>
  <c r="AB598" i="1" s="1"/>
  <c r="P599" i="1"/>
  <c r="AB599" i="1" s="1"/>
  <c r="Z599" i="1"/>
  <c r="M600" i="1"/>
  <c r="AB600" i="1" s="1"/>
  <c r="V601" i="1"/>
  <c r="AB601" i="1" s="1"/>
  <c r="S602" i="1"/>
  <c r="AB602" i="1" s="1"/>
  <c r="P603" i="1"/>
  <c r="Z603" i="1"/>
  <c r="AB603" i="1" s="1"/>
  <c r="M604" i="1"/>
  <c r="AB604" i="1" s="1"/>
  <c r="V605" i="1"/>
  <c r="AB605" i="1" s="1"/>
  <c r="S606" i="1"/>
  <c r="AB606" i="1" s="1"/>
  <c r="P607" i="1"/>
  <c r="AB607" i="1" s="1"/>
  <c r="Z607" i="1"/>
  <c r="M608" i="1"/>
  <c r="AB608" i="1" s="1"/>
  <c r="V609" i="1"/>
  <c r="S610" i="1"/>
  <c r="AB610" i="1" s="1"/>
  <c r="P611" i="1"/>
  <c r="AB611" i="1" s="1"/>
  <c r="Z611" i="1"/>
  <c r="M612" i="1"/>
  <c r="AB612" i="1" s="1"/>
  <c r="V613" i="1"/>
  <c r="AB613" i="1" s="1"/>
  <c r="S614" i="1"/>
  <c r="AB614" i="1" s="1"/>
  <c r="P615" i="1"/>
  <c r="AB615" i="1" s="1"/>
  <c r="Z615" i="1"/>
  <c r="M616" i="1"/>
  <c r="AB616" i="1" s="1"/>
  <c r="V617" i="1"/>
  <c r="AB617" i="1" s="1"/>
  <c r="S618" i="1"/>
  <c r="AB618" i="1" s="1"/>
  <c r="P619" i="1"/>
  <c r="AB619" i="1" s="1"/>
  <c r="Z619" i="1"/>
  <c r="M620" i="1"/>
  <c r="AB620" i="1" s="1"/>
  <c r="V621" i="1"/>
  <c r="AB621" i="1" s="1"/>
  <c r="S622" i="1"/>
  <c r="AB622" i="1" s="1"/>
  <c r="P623" i="1"/>
  <c r="Z623" i="1"/>
  <c r="AB623" i="1" s="1"/>
  <c r="M624" i="1"/>
  <c r="AB624" i="1" s="1"/>
  <c r="V625" i="1"/>
  <c r="S626" i="1"/>
  <c r="AB626" i="1" s="1"/>
  <c r="P627" i="1"/>
  <c r="Z627" i="1"/>
  <c r="AB627" i="1" s="1"/>
  <c r="M628" i="1"/>
  <c r="AB628" i="1" s="1"/>
  <c r="V629" i="1"/>
  <c r="AB629" i="1" s="1"/>
  <c r="S630" i="1"/>
  <c r="AB630" i="1" s="1"/>
  <c r="P631" i="1"/>
  <c r="Z631" i="1"/>
  <c r="AB631" i="1" s="1"/>
  <c r="M632" i="1"/>
  <c r="AB632" i="1" s="1"/>
  <c r="V633" i="1"/>
  <c r="S634" i="1"/>
  <c r="AB634" i="1" s="1"/>
  <c r="P635" i="1"/>
  <c r="AB635" i="1" s="1"/>
  <c r="Z635" i="1"/>
  <c r="M636" i="1"/>
  <c r="AB636" i="1" s="1"/>
  <c r="V637" i="1"/>
  <c r="S638" i="1"/>
  <c r="AB638" i="1" s="1"/>
  <c r="P639" i="1"/>
  <c r="AB639" i="1" s="1"/>
  <c r="Z639" i="1"/>
  <c r="M640" i="1"/>
  <c r="AB640" i="1" s="1"/>
  <c r="V641" i="1"/>
  <c r="S642" i="1"/>
  <c r="AB642" i="1" s="1"/>
  <c r="P643" i="1"/>
  <c r="Z643" i="1"/>
  <c r="AB643" i="1" s="1"/>
  <c r="M644" i="1"/>
  <c r="AB644" i="1" s="1"/>
  <c r="V645" i="1"/>
  <c r="AB645" i="1" s="1"/>
  <c r="S646" i="1"/>
  <c r="AB646" i="1" s="1"/>
  <c r="P647" i="1"/>
  <c r="AB647" i="1" s="1"/>
  <c r="Z647" i="1"/>
  <c r="M648" i="1"/>
  <c r="AB648" i="1" s="1"/>
  <c r="V649" i="1"/>
  <c r="S650" i="1"/>
  <c r="AB650" i="1" s="1"/>
  <c r="P651" i="1"/>
  <c r="Z651" i="1"/>
  <c r="AB651" i="1" s="1"/>
  <c r="M652" i="1"/>
  <c r="AB652" i="1" s="1"/>
  <c r="V653" i="1"/>
  <c r="S654" i="1"/>
  <c r="AB654" i="1" s="1"/>
  <c r="P655" i="1"/>
  <c r="AB655" i="1" s="1"/>
  <c r="Z655" i="1"/>
  <c r="M656" i="1"/>
  <c r="AB656" i="1" s="1"/>
  <c r="V657" i="1"/>
  <c r="S658" i="1"/>
  <c r="AB658" i="1" s="1"/>
  <c r="P659" i="1"/>
  <c r="AB659" i="1" s="1"/>
  <c r="Z659" i="1"/>
  <c r="M660" i="1"/>
  <c r="AB660" i="1" s="1"/>
  <c r="V661" i="1"/>
  <c r="AB661" i="1" s="1"/>
  <c r="S662" i="1"/>
  <c r="AB662" i="1" s="1"/>
  <c r="P663" i="1"/>
  <c r="AB663" i="1" s="1"/>
  <c r="Z663" i="1"/>
  <c r="M664" i="1"/>
  <c r="AB664" i="1" s="1"/>
  <c r="V665" i="1"/>
  <c r="S666" i="1"/>
  <c r="AB666" i="1" s="1"/>
  <c r="P667" i="1"/>
  <c r="Z667" i="1"/>
  <c r="AB667" i="1" s="1"/>
  <c r="M668" i="1"/>
  <c r="AB668" i="1" s="1"/>
  <c r="V669" i="1"/>
  <c r="S670" i="1"/>
  <c r="AB670" i="1" s="1"/>
  <c r="P671" i="1"/>
  <c r="Z671" i="1"/>
  <c r="AB671" i="1" s="1"/>
  <c r="M672" i="1"/>
  <c r="AB672" i="1" s="1"/>
  <c r="V673" i="1"/>
  <c r="AB673" i="1" s="1"/>
  <c r="S674" i="1"/>
  <c r="AB674" i="1" s="1"/>
  <c r="P675" i="1"/>
  <c r="AB675" i="1" s="1"/>
  <c r="Z675" i="1"/>
  <c r="M676" i="1"/>
  <c r="AB676" i="1" s="1"/>
  <c r="V677" i="1"/>
  <c r="S678" i="1"/>
  <c r="AB678" i="1" s="1"/>
  <c r="P679" i="1"/>
  <c r="AB679" i="1" s="1"/>
  <c r="Z679" i="1"/>
  <c r="M680" i="1"/>
  <c r="AB680" i="1" s="1"/>
  <c r="V681" i="1"/>
  <c r="AB681" i="1" s="1"/>
  <c r="S682" i="1"/>
  <c r="AB682" i="1" s="1"/>
  <c r="P683" i="1"/>
  <c r="AB683" i="1" s="1"/>
  <c r="Z683" i="1"/>
  <c r="M684" i="1"/>
  <c r="AB684" i="1" s="1"/>
  <c r="V685" i="1"/>
  <c r="S686" i="1"/>
  <c r="AB686" i="1" s="1"/>
  <c r="P687" i="1"/>
  <c r="Z687" i="1"/>
  <c r="AB687" i="1" s="1"/>
  <c r="M688" i="1"/>
  <c r="AB688" i="1" s="1"/>
  <c r="V689" i="1"/>
  <c r="AB689" i="1" s="1"/>
  <c r="S690" i="1"/>
  <c r="AB690" i="1" s="1"/>
  <c r="P691" i="1"/>
  <c r="AB691" i="1" s="1"/>
  <c r="Z691" i="1"/>
  <c r="M692" i="1"/>
  <c r="AB692" i="1" s="1"/>
  <c r="V693" i="1"/>
  <c r="S694" i="1"/>
  <c r="AB694" i="1" s="1"/>
  <c r="P695" i="1"/>
  <c r="AB695" i="1" s="1"/>
  <c r="Z695" i="1"/>
  <c r="M696" i="1"/>
  <c r="AB696" i="1" s="1"/>
  <c r="V697" i="1"/>
  <c r="S698" i="1"/>
  <c r="AB698" i="1" s="1"/>
  <c r="P699" i="1"/>
  <c r="Z699" i="1"/>
  <c r="AB699" i="1" s="1"/>
  <c r="M700" i="1"/>
  <c r="AB700" i="1" s="1"/>
  <c r="V701" i="1"/>
  <c r="S702" i="1"/>
  <c r="AB702" i="1" s="1"/>
  <c r="P703" i="1"/>
  <c r="AB703" i="1" s="1"/>
  <c r="Z703" i="1"/>
  <c r="M704" i="1"/>
  <c r="AB704" i="1" s="1"/>
  <c r="V705" i="1"/>
  <c r="S706" i="1"/>
  <c r="AB706" i="1" s="1"/>
  <c r="P707" i="1"/>
  <c r="AB707" i="1" s="1"/>
  <c r="Z707" i="1"/>
  <c r="M708" i="1"/>
  <c r="AB708" i="1" s="1"/>
  <c r="V709" i="1"/>
  <c r="AB709" i="1" s="1"/>
  <c r="S710" i="1"/>
  <c r="AB710" i="1" s="1"/>
  <c r="P711" i="1"/>
  <c r="AB711" i="1" s="1"/>
  <c r="Z711" i="1"/>
  <c r="M712" i="1"/>
  <c r="AB712" i="1" s="1"/>
  <c r="V713" i="1"/>
  <c r="S714" i="1"/>
  <c r="AB714" i="1" s="1"/>
  <c r="P715" i="1"/>
  <c r="AB715" i="1" s="1"/>
  <c r="Z715" i="1"/>
  <c r="M716" i="1"/>
  <c r="AB716" i="1" s="1"/>
  <c r="V717" i="1"/>
  <c r="AB717" i="1" s="1"/>
  <c r="S718" i="1"/>
  <c r="AB718" i="1" s="1"/>
  <c r="P719" i="1"/>
  <c r="AB719" i="1" s="1"/>
  <c r="Z719" i="1"/>
  <c r="M720" i="1"/>
  <c r="AB720" i="1" s="1"/>
  <c r="V721" i="1"/>
  <c r="S722" i="1"/>
  <c r="AB722" i="1" s="1"/>
  <c r="P723" i="1"/>
  <c r="Z723" i="1"/>
  <c r="AB723" i="1" s="1"/>
  <c r="M724" i="1"/>
  <c r="AB724" i="1" s="1"/>
  <c r="V725" i="1"/>
  <c r="S726" i="1"/>
  <c r="AB726" i="1" s="1"/>
  <c r="P727" i="1"/>
  <c r="Z727" i="1"/>
  <c r="AB727" i="1" s="1"/>
  <c r="M728" i="1"/>
  <c r="AB728" i="1" s="1"/>
  <c r="V729" i="1"/>
  <c r="S730" i="1"/>
  <c r="AB730" i="1" s="1"/>
  <c r="P731" i="1"/>
  <c r="Z731" i="1"/>
  <c r="AB731" i="1" s="1"/>
  <c r="M732" i="1"/>
  <c r="AB732" i="1" s="1"/>
  <c r="V733" i="1"/>
  <c r="S734" i="1"/>
  <c r="AB734" i="1" s="1"/>
  <c r="P735" i="1"/>
  <c r="Z735" i="1"/>
  <c r="AB735" i="1" s="1"/>
  <c r="M736" i="1"/>
  <c r="AB736" i="1" s="1"/>
  <c r="V737" i="1"/>
  <c r="AB737" i="1" s="1"/>
  <c r="S738" i="1"/>
  <c r="AB738" i="1" s="1"/>
  <c r="P739" i="1"/>
  <c r="Z739" i="1"/>
  <c r="AB739" i="1" s="1"/>
  <c r="M740" i="1"/>
  <c r="AB740" i="1" s="1"/>
  <c r="V741" i="1"/>
  <c r="AB741" i="1" s="1"/>
  <c r="S742" i="1"/>
  <c r="AB742" i="1" s="1"/>
  <c r="P743" i="1"/>
  <c r="AB743" i="1" s="1"/>
  <c r="Z743" i="1"/>
  <c r="M744" i="1"/>
  <c r="AB744" i="1" s="1"/>
  <c r="V745" i="1"/>
  <c r="AB745" i="1" s="1"/>
  <c r="S746" i="1"/>
  <c r="AB746" i="1" s="1"/>
  <c r="P747" i="1"/>
  <c r="AB747" i="1" s="1"/>
  <c r="Z747" i="1"/>
  <c r="M748" i="1"/>
  <c r="AB748" i="1" s="1"/>
  <c r="V749" i="1"/>
  <c r="S750" i="1"/>
  <c r="AB750" i="1" s="1"/>
  <c r="P751" i="1"/>
  <c r="Z751" i="1"/>
  <c r="AB751" i="1" s="1"/>
  <c r="M752" i="1"/>
  <c r="AB752" i="1" s="1"/>
  <c r="V753" i="1"/>
  <c r="AB753" i="1" s="1"/>
  <c r="S754" i="1"/>
  <c r="AB754" i="1" s="1"/>
  <c r="P755" i="1"/>
  <c r="AB755" i="1" s="1"/>
  <c r="Z755" i="1"/>
  <c r="M756" i="1"/>
  <c r="AB756" i="1" s="1"/>
  <c r="V757" i="1"/>
  <c r="AB757" i="1" s="1"/>
  <c r="S758" i="1"/>
  <c r="AB758" i="1" s="1"/>
  <c r="P759" i="1"/>
  <c r="AB759" i="1" s="1"/>
  <c r="Z759" i="1"/>
  <c r="M760" i="1"/>
  <c r="AB760" i="1" s="1"/>
  <c r="V761" i="1"/>
  <c r="S762" i="1"/>
  <c r="AB762" i="1" s="1"/>
  <c r="P763" i="1"/>
  <c r="Z763" i="1"/>
  <c r="AB763" i="1" s="1"/>
  <c r="M764" i="1"/>
  <c r="AB764" i="1" s="1"/>
  <c r="V765" i="1"/>
  <c r="AB765" i="1" s="1"/>
  <c r="S766" i="1"/>
  <c r="AB766" i="1" s="1"/>
  <c r="P767" i="1"/>
  <c r="Z767" i="1"/>
  <c r="AB767" i="1" s="1"/>
  <c r="M768" i="1"/>
  <c r="AB768" i="1" s="1"/>
  <c r="V769" i="1"/>
  <c r="AB769" i="1" s="1"/>
  <c r="S770" i="1"/>
  <c r="AB770" i="1" s="1"/>
  <c r="P771" i="1"/>
  <c r="Z771" i="1"/>
  <c r="AB771" i="1" s="1"/>
  <c r="M772" i="1"/>
  <c r="AB772" i="1" s="1"/>
  <c r="V773" i="1"/>
  <c r="AB773" i="1" s="1"/>
  <c r="S774" i="1"/>
  <c r="AB774" i="1" s="1"/>
  <c r="P775" i="1"/>
  <c r="AB775" i="1" s="1"/>
  <c r="Z775" i="1"/>
  <c r="M776" i="1"/>
  <c r="AB776" i="1" s="1"/>
  <c r="V777" i="1"/>
  <c r="AB777" i="1" s="1"/>
  <c r="S778" i="1"/>
  <c r="AB778" i="1" s="1"/>
  <c r="P779" i="1"/>
  <c r="AB779" i="1" s="1"/>
  <c r="Z779" i="1"/>
  <c r="M780" i="1"/>
  <c r="AB780" i="1" s="1"/>
  <c r="V781" i="1"/>
  <c r="AB781" i="1" s="1"/>
  <c r="S782" i="1"/>
  <c r="AB782" i="1" s="1"/>
  <c r="P783" i="1"/>
  <c r="AB783" i="1" s="1"/>
  <c r="Z783" i="1"/>
  <c r="M784" i="1"/>
  <c r="AB784" i="1" s="1"/>
  <c r="V785" i="1"/>
  <c r="S786" i="1"/>
  <c r="AB786" i="1" s="1"/>
  <c r="P787" i="1"/>
  <c r="AB787" i="1" s="1"/>
  <c r="Z787" i="1"/>
  <c r="M788" i="1"/>
  <c r="AB788" i="1" s="1"/>
  <c r="V789" i="1"/>
  <c r="S790" i="1"/>
  <c r="AB790" i="1" s="1"/>
  <c r="P791" i="1"/>
  <c r="AB791" i="1" s="1"/>
  <c r="Z791" i="1"/>
  <c r="M792" i="1"/>
  <c r="AB792" i="1" s="1"/>
  <c r="V793" i="1"/>
  <c r="S794" i="1"/>
  <c r="AB794" i="1" s="1"/>
  <c r="P795" i="1"/>
  <c r="Z795" i="1"/>
  <c r="AB795" i="1" s="1"/>
  <c r="M796" i="1"/>
  <c r="AB796" i="1" s="1"/>
  <c r="V797" i="1"/>
  <c r="AB797" i="1" s="1"/>
  <c r="S798" i="1"/>
  <c r="AB798" i="1" s="1"/>
  <c r="P799" i="1"/>
  <c r="AB799" i="1" s="1"/>
  <c r="Z799" i="1"/>
  <c r="M800" i="1"/>
  <c r="AB800" i="1" s="1"/>
  <c r="V801" i="1"/>
  <c r="S802" i="1"/>
  <c r="AB802" i="1" s="1"/>
  <c r="P803" i="1"/>
  <c r="AB803" i="1" s="1"/>
  <c r="Z803" i="1"/>
  <c r="M804" i="1"/>
  <c r="AB804" i="1" s="1"/>
  <c r="V805" i="1"/>
  <c r="AB805" i="1" s="1"/>
  <c r="S806" i="1"/>
  <c r="AB806" i="1" s="1"/>
  <c r="P807" i="1"/>
  <c r="AB807" i="1" s="1"/>
  <c r="Z807" i="1"/>
  <c r="M808" i="1"/>
  <c r="AB808" i="1" s="1"/>
  <c r="V809" i="1"/>
  <c r="S810" i="1"/>
  <c r="AB810" i="1" s="1"/>
  <c r="P811" i="1"/>
  <c r="AB811" i="1" s="1"/>
  <c r="Z811" i="1"/>
  <c r="M812" i="1"/>
  <c r="AB812" i="1" s="1"/>
  <c r="V813" i="1"/>
  <c r="AB813" i="1" s="1"/>
  <c r="S814" i="1"/>
  <c r="AB814" i="1" s="1"/>
  <c r="P815" i="1"/>
  <c r="AB815" i="1" s="1"/>
  <c r="Z815" i="1"/>
  <c r="M816" i="1"/>
  <c r="AB816" i="1" s="1"/>
  <c r="V817" i="1"/>
  <c r="S818" i="1"/>
  <c r="AB818" i="1" s="1"/>
  <c r="P819" i="1"/>
  <c r="AB819" i="1" s="1"/>
  <c r="Z819" i="1"/>
  <c r="M820" i="1"/>
  <c r="AB820" i="1" s="1"/>
  <c r="V821" i="1"/>
  <c r="AB821" i="1" s="1"/>
  <c r="S822" i="1"/>
  <c r="AB822" i="1" s="1"/>
  <c r="P823" i="1"/>
  <c r="AB823" i="1" s="1"/>
  <c r="Z823" i="1"/>
  <c r="M824" i="1"/>
  <c r="AB824" i="1" s="1"/>
  <c r="V825" i="1"/>
  <c r="S826" i="1"/>
  <c r="AB826" i="1" s="1"/>
  <c r="P827" i="1"/>
  <c r="Z827" i="1"/>
  <c r="AB827" i="1" s="1"/>
  <c r="M828" i="1"/>
  <c r="AB828" i="1" s="1"/>
  <c r="V829" i="1"/>
  <c r="S830" i="1"/>
  <c r="AB830" i="1" s="1"/>
  <c r="P831" i="1"/>
  <c r="Z831" i="1"/>
  <c r="AB831" i="1" s="1"/>
  <c r="M832" i="1"/>
  <c r="AB832" i="1" s="1"/>
  <c r="V833" i="1"/>
  <c r="AB833" i="1" s="1"/>
  <c r="S834" i="1"/>
  <c r="AB834" i="1" s="1"/>
  <c r="P835" i="1"/>
  <c r="Z835" i="1"/>
  <c r="AB835" i="1" s="1"/>
  <c r="M836" i="1"/>
  <c r="AB836" i="1" s="1"/>
  <c r="V837" i="1"/>
  <c r="S838" i="1"/>
  <c r="AB838" i="1" s="1"/>
  <c r="P839" i="1"/>
  <c r="AB839" i="1" s="1"/>
  <c r="Z839" i="1"/>
  <c r="M840" i="1"/>
  <c r="AB840" i="1" s="1"/>
  <c r="V841" i="1"/>
  <c r="AB841" i="1" s="1"/>
  <c r="S842" i="1"/>
  <c r="AB842" i="1" s="1"/>
  <c r="P843" i="1"/>
  <c r="AB843" i="1" s="1"/>
  <c r="Z843" i="1"/>
  <c r="M844" i="1"/>
  <c r="AB844" i="1" s="1"/>
  <c r="V845" i="1"/>
  <c r="AB845" i="1" s="1"/>
  <c r="S846" i="1"/>
  <c r="AB846" i="1" s="1"/>
  <c r="P847" i="1"/>
  <c r="AB847" i="1" s="1"/>
  <c r="Z847" i="1"/>
  <c r="M848" i="1"/>
  <c r="AB848" i="1" s="1"/>
  <c r="V849" i="1"/>
  <c r="AB849" i="1" s="1"/>
  <c r="S850" i="1"/>
  <c r="AB850" i="1" s="1"/>
  <c r="P851" i="1"/>
  <c r="AB851" i="1" s="1"/>
  <c r="Z851" i="1"/>
  <c r="M852" i="1"/>
  <c r="AB852" i="1" s="1"/>
  <c r="V853" i="1"/>
  <c r="S854" i="1"/>
  <c r="AB854" i="1" s="1"/>
  <c r="P855" i="1"/>
  <c r="Z855" i="1"/>
  <c r="AB855" i="1" s="1"/>
  <c r="M856" i="1"/>
  <c r="AB856" i="1" s="1"/>
  <c r="V857" i="1"/>
  <c r="S858" i="1"/>
  <c r="AB858" i="1" s="1"/>
  <c r="P859" i="1"/>
  <c r="AB859" i="1" s="1"/>
  <c r="Z859" i="1"/>
  <c r="M860" i="1"/>
  <c r="AB860" i="1" s="1"/>
  <c r="V861" i="1"/>
  <c r="AB861" i="1" s="1"/>
  <c r="S862" i="1"/>
  <c r="AB862" i="1" s="1"/>
  <c r="P863" i="1"/>
  <c r="AB863" i="1" s="1"/>
  <c r="Z863" i="1"/>
  <c r="M864" i="1"/>
  <c r="AB864" i="1" s="1"/>
  <c r="V865" i="1"/>
  <c r="S866" i="1"/>
  <c r="AB866" i="1" s="1"/>
  <c r="P867" i="1"/>
  <c r="AB867" i="1" s="1"/>
  <c r="Z867" i="1"/>
  <c r="M868" i="1"/>
  <c r="AB868" i="1" s="1"/>
  <c r="V869" i="1"/>
  <c r="AB869" i="1" s="1"/>
  <c r="S870" i="1"/>
  <c r="AB870" i="1" s="1"/>
  <c r="P871" i="1"/>
  <c r="AB871" i="1" s="1"/>
  <c r="Z871" i="1"/>
  <c r="M872" i="1"/>
  <c r="AB872" i="1" s="1"/>
  <c r="V873" i="1"/>
  <c r="S874" i="1"/>
  <c r="AB874" i="1" s="1"/>
  <c r="P875" i="1"/>
  <c r="AB875" i="1" s="1"/>
  <c r="Z875" i="1"/>
  <c r="M876" i="1"/>
  <c r="AB876" i="1" s="1"/>
  <c r="V877" i="1"/>
  <c r="S878" i="1"/>
  <c r="AB878" i="1" s="1"/>
  <c r="P879" i="1"/>
  <c r="AB879" i="1" s="1"/>
  <c r="Z879" i="1"/>
  <c r="M880" i="1"/>
  <c r="AB880" i="1" s="1"/>
  <c r="V881" i="1"/>
  <c r="AB881" i="1" s="1"/>
  <c r="S882" i="1"/>
  <c r="AB882" i="1" s="1"/>
  <c r="P883" i="1"/>
  <c r="Z883" i="1"/>
  <c r="AB883" i="1" s="1"/>
  <c r="M884" i="1"/>
  <c r="AB884" i="1" s="1"/>
  <c r="V885" i="1"/>
  <c r="S886" i="1"/>
  <c r="AB886" i="1" s="1"/>
  <c r="P887" i="1"/>
  <c r="Z887" i="1"/>
  <c r="AB887" i="1" s="1"/>
  <c r="M888" i="1"/>
  <c r="AB888" i="1" s="1"/>
  <c r="V889" i="1"/>
  <c r="AB889" i="1" s="1"/>
  <c r="S890" i="1"/>
  <c r="AB890" i="1" s="1"/>
  <c r="P891" i="1"/>
  <c r="Z891" i="1"/>
  <c r="AB891" i="1" s="1"/>
  <c r="M892" i="1"/>
  <c r="AB892" i="1" s="1"/>
  <c r="V893" i="1"/>
  <c r="S894" i="1"/>
  <c r="AB894" i="1" s="1"/>
  <c r="P895" i="1"/>
  <c r="AB895" i="1" s="1"/>
  <c r="Z895" i="1"/>
  <c r="M896" i="1"/>
  <c r="AB896" i="1" s="1"/>
  <c r="V897" i="1"/>
  <c r="S898" i="1"/>
  <c r="AB898" i="1" s="1"/>
  <c r="P899" i="1"/>
  <c r="AB899" i="1" s="1"/>
  <c r="Z899" i="1"/>
  <c r="M900" i="1"/>
  <c r="AB900" i="1" s="1"/>
  <c r="V901" i="1"/>
  <c r="S902" i="1"/>
  <c r="AB902" i="1" s="1"/>
  <c r="P903" i="1"/>
  <c r="AB903" i="1" s="1"/>
  <c r="Z903" i="1"/>
  <c r="M904" i="1"/>
  <c r="AB904" i="1" s="1"/>
  <c r="V905" i="1"/>
  <c r="S906" i="1"/>
  <c r="AB906" i="1" s="1"/>
  <c r="P907" i="1"/>
  <c r="AB907" i="1" s="1"/>
  <c r="Z907" i="1"/>
  <c r="M908" i="1"/>
  <c r="AB908" i="1" s="1"/>
  <c r="V909" i="1"/>
  <c r="S910" i="1"/>
  <c r="AB910" i="1" s="1"/>
  <c r="P911" i="1"/>
  <c r="Z911" i="1"/>
  <c r="AB911" i="1" s="1"/>
  <c r="M912" i="1"/>
  <c r="AB912" i="1" s="1"/>
  <c r="V913" i="1"/>
  <c r="AB913" i="1" s="1"/>
  <c r="S914" i="1"/>
  <c r="AB914" i="1" s="1"/>
  <c r="P915" i="1"/>
  <c r="AB915" i="1" s="1"/>
  <c r="Z915" i="1"/>
  <c r="M916" i="1"/>
  <c r="AB916" i="1" s="1"/>
  <c r="V917" i="1"/>
  <c r="S918" i="1"/>
  <c r="AB918" i="1" s="1"/>
  <c r="P919" i="1"/>
  <c r="Z919" i="1"/>
  <c r="AB919" i="1" s="1"/>
  <c r="M920" i="1"/>
  <c r="AB920" i="1" s="1"/>
  <c r="V921" i="1"/>
  <c r="AB921" i="1" s="1"/>
  <c r="S922" i="1"/>
  <c r="AB922" i="1" s="1"/>
  <c r="P923" i="1"/>
  <c r="Z923" i="1"/>
  <c r="AB923" i="1" s="1"/>
  <c r="M924" i="1"/>
  <c r="AB924" i="1" s="1"/>
  <c r="V925" i="1"/>
  <c r="AB925" i="1" s="1"/>
  <c r="S926" i="1"/>
  <c r="AB926" i="1" s="1"/>
  <c r="P927" i="1"/>
  <c r="Z927" i="1"/>
  <c r="AB927" i="1" s="1"/>
  <c r="M928" i="1"/>
  <c r="AB928" i="1" s="1"/>
  <c r="V929" i="1"/>
  <c r="S930" i="1"/>
  <c r="AB930" i="1" s="1"/>
  <c r="P931" i="1"/>
  <c r="AB931" i="1" s="1"/>
  <c r="Z931" i="1"/>
  <c r="M932" i="1"/>
  <c r="AB932" i="1" s="1"/>
  <c r="V933" i="1"/>
  <c r="S934" i="1"/>
  <c r="AB934" i="1" s="1"/>
  <c r="P935" i="1"/>
  <c r="Z935" i="1"/>
  <c r="AB935" i="1" s="1"/>
  <c r="M936" i="1"/>
  <c r="AB936" i="1" s="1"/>
  <c r="V937" i="1"/>
  <c r="AB937" i="1" s="1"/>
  <c r="S938" i="1"/>
  <c r="AB938" i="1" s="1"/>
  <c r="P939" i="1"/>
  <c r="AB939" i="1" s="1"/>
  <c r="Z939" i="1"/>
  <c r="M940" i="1"/>
  <c r="AB940" i="1" s="1"/>
  <c r="V941" i="1"/>
  <c r="S942" i="1"/>
  <c r="AB942" i="1" s="1"/>
  <c r="P943" i="1"/>
  <c r="AB943" i="1" s="1"/>
  <c r="Z943" i="1"/>
  <c r="M944" i="1"/>
  <c r="AB944" i="1" s="1"/>
  <c r="V945" i="1"/>
  <c r="S946" i="1"/>
  <c r="AB946" i="1" s="1"/>
  <c r="P947" i="1"/>
  <c r="Z947" i="1"/>
  <c r="AB947" i="1" s="1"/>
  <c r="M948" i="1"/>
  <c r="AB948" i="1" s="1"/>
  <c r="V949" i="1"/>
  <c r="S950" i="1"/>
  <c r="AB950" i="1" s="1"/>
  <c r="P951" i="1"/>
  <c r="Z951" i="1"/>
  <c r="AB951" i="1" s="1"/>
  <c r="M952" i="1"/>
  <c r="AB952" i="1" s="1"/>
  <c r="V953" i="1"/>
  <c r="AB953" i="1" s="1"/>
  <c r="S954" i="1"/>
  <c r="AB954" i="1" s="1"/>
  <c r="P955" i="1"/>
  <c r="Z955" i="1"/>
  <c r="AB955" i="1" s="1"/>
  <c r="M956" i="1"/>
  <c r="AB956" i="1" s="1"/>
  <c r="V957" i="1"/>
  <c r="AB957" i="1" s="1"/>
  <c r="S958" i="1"/>
  <c r="AB958" i="1" s="1"/>
  <c r="P959" i="1"/>
  <c r="Z959" i="1"/>
  <c r="AB959" i="1" s="1"/>
  <c r="M960" i="1"/>
  <c r="AB960" i="1" s="1"/>
  <c r="V961" i="1"/>
  <c r="AB961" i="1" s="1"/>
  <c r="S962" i="1"/>
  <c r="AB962" i="1" s="1"/>
  <c r="P963" i="1"/>
  <c r="Z963" i="1"/>
  <c r="AB963" i="1" s="1"/>
  <c r="M964" i="1"/>
  <c r="AB964" i="1" s="1"/>
  <c r="V965" i="1"/>
  <c r="AB965" i="1" s="1"/>
  <c r="S966" i="1"/>
  <c r="AB966" i="1" s="1"/>
  <c r="P967" i="1"/>
  <c r="AB967" i="1" s="1"/>
  <c r="Z967" i="1"/>
  <c r="M968" i="1"/>
  <c r="AB968" i="1" s="1"/>
  <c r="V969" i="1"/>
  <c r="AB969" i="1" s="1"/>
  <c r="S970" i="1"/>
  <c r="AB970" i="1" s="1"/>
  <c r="P971" i="1"/>
  <c r="Z971" i="1"/>
  <c r="AB971" i="1" s="1"/>
  <c r="M972" i="1"/>
  <c r="AB972" i="1" s="1"/>
  <c r="V973" i="1"/>
  <c r="AB973" i="1" s="1"/>
  <c r="S974" i="1"/>
  <c r="AB974" i="1" s="1"/>
  <c r="P975" i="1"/>
  <c r="AB975" i="1" s="1"/>
  <c r="Z975" i="1"/>
  <c r="M976" i="1"/>
  <c r="AB976" i="1" s="1"/>
  <c r="V977" i="1"/>
  <c r="AB977" i="1" s="1"/>
  <c r="S978" i="1"/>
  <c r="AB978" i="1" s="1"/>
  <c r="P979" i="1"/>
  <c r="AB979" i="1" s="1"/>
  <c r="Z979" i="1"/>
  <c r="M980" i="1"/>
  <c r="AB980" i="1" s="1"/>
  <c r="V981" i="1"/>
  <c r="S982" i="1"/>
  <c r="AB982" i="1" s="1"/>
  <c r="P983" i="1"/>
  <c r="Z983" i="1"/>
  <c r="AB983" i="1" s="1"/>
  <c r="M984" i="1"/>
  <c r="AB984" i="1" s="1"/>
  <c r="V985" i="1"/>
  <c r="AB985" i="1" s="1"/>
  <c r="S986" i="1"/>
  <c r="AB986" i="1" s="1"/>
  <c r="P987" i="1"/>
  <c r="Z987" i="1"/>
  <c r="AB987" i="1" s="1"/>
  <c r="M988" i="1"/>
  <c r="AB988" i="1" s="1"/>
  <c r="V989" i="1"/>
  <c r="AB989" i="1" s="1"/>
  <c r="S990" i="1"/>
  <c r="AB990" i="1" s="1"/>
  <c r="P991" i="1"/>
  <c r="Z991" i="1"/>
  <c r="AB991" i="1" s="1"/>
  <c r="M992" i="1"/>
  <c r="AB992" i="1" s="1"/>
  <c r="V993" i="1"/>
  <c r="S994" i="1"/>
  <c r="AB994" i="1" s="1"/>
  <c r="P995" i="1"/>
  <c r="Z995" i="1"/>
  <c r="AB995" i="1" s="1"/>
  <c r="M996" i="1"/>
  <c r="AB996" i="1" s="1"/>
  <c r="V997" i="1"/>
  <c r="AB997" i="1" s="1"/>
  <c r="S998" i="1"/>
  <c r="AB998" i="1" s="1"/>
  <c r="P999" i="1"/>
  <c r="Z999" i="1"/>
  <c r="AB999" i="1" s="1"/>
  <c r="M1000" i="1"/>
  <c r="AB1000" i="1" s="1"/>
  <c r="V1001" i="1"/>
  <c r="S1002" i="1"/>
  <c r="AB1002" i="1" s="1"/>
  <c r="P1003" i="1"/>
  <c r="Z1003" i="1"/>
  <c r="AB1003" i="1" s="1"/>
  <c r="M1004" i="1"/>
  <c r="AB1004" i="1" s="1"/>
  <c r="V1005" i="1"/>
  <c r="AB1005" i="1" s="1"/>
  <c r="S1006" i="1"/>
  <c r="AB1006" i="1" s="1"/>
  <c r="P1007" i="1"/>
  <c r="Z1007" i="1"/>
  <c r="AB1007" i="1" s="1"/>
  <c r="M1008" i="1"/>
  <c r="AB1008" i="1" s="1"/>
  <c r="V1009" i="1"/>
  <c r="AB1009" i="1" s="1"/>
  <c r="S1010" i="1"/>
  <c r="AB1010" i="1" s="1"/>
  <c r="P1011" i="1"/>
  <c r="Z1011" i="1"/>
  <c r="AB1011" i="1" s="1"/>
  <c r="M1012" i="1"/>
  <c r="AB1012" i="1" s="1"/>
  <c r="V1013" i="1"/>
  <c r="S1014" i="1"/>
  <c r="AB1014" i="1" s="1"/>
  <c r="P1015" i="1"/>
  <c r="AB1015" i="1" s="1"/>
  <c r="Z1015" i="1"/>
  <c r="M1016" i="1"/>
  <c r="AB1016" i="1" s="1"/>
  <c r="V1017" i="1"/>
  <c r="S1018" i="1"/>
  <c r="AB1018" i="1" s="1"/>
  <c r="P1019" i="1"/>
  <c r="Z1019" i="1"/>
  <c r="AB1019" i="1" s="1"/>
  <c r="M1020" i="1"/>
  <c r="AB1020" i="1" s="1"/>
  <c r="V1021" i="1"/>
  <c r="AB1021" i="1" s="1"/>
  <c r="S1022" i="1"/>
  <c r="AB1022" i="1" s="1"/>
  <c r="P1023" i="1"/>
  <c r="AB1023" i="1" s="1"/>
  <c r="Z1023" i="1"/>
  <c r="M1024" i="1"/>
  <c r="AB1024" i="1" s="1"/>
  <c r="V1025" i="1"/>
  <c r="S1026" i="1"/>
  <c r="AB1026" i="1" s="1"/>
  <c r="P1027" i="1"/>
  <c r="Z1027" i="1"/>
  <c r="AB1027" i="1" s="1"/>
  <c r="M1028" i="1"/>
  <c r="AB1028" i="1" s="1"/>
  <c r="V1029" i="1"/>
  <c r="S1030" i="1"/>
  <c r="AB1030" i="1" s="1"/>
  <c r="P1031" i="1"/>
  <c r="AB1031" i="1" s="1"/>
  <c r="Z1031" i="1"/>
  <c r="M1032" i="1"/>
  <c r="AB1032" i="1" s="1"/>
  <c r="V1033" i="1"/>
  <c r="AB1033" i="1" s="1"/>
  <c r="S1034" i="1"/>
  <c r="AB1034" i="1" s="1"/>
  <c r="P1035" i="1"/>
  <c r="Z1035" i="1"/>
  <c r="AB1035" i="1" s="1"/>
  <c r="M1036" i="1"/>
  <c r="AB1036" i="1" s="1"/>
  <c r="V1037" i="1"/>
  <c r="AB1037" i="1" s="1"/>
  <c r="S1038" i="1"/>
  <c r="AB1038" i="1" s="1"/>
  <c r="P1039" i="1"/>
  <c r="Z1039" i="1"/>
  <c r="AB1039" i="1" s="1"/>
  <c r="M1040" i="1"/>
  <c r="AB1040" i="1" s="1"/>
  <c r="V1041" i="1"/>
  <c r="AB1041" i="1" s="1"/>
  <c r="S1042" i="1"/>
  <c r="AB1042" i="1" s="1"/>
  <c r="P1043" i="1"/>
  <c r="AB1043" i="1" s="1"/>
  <c r="Z1043" i="1"/>
  <c r="M1044" i="1"/>
  <c r="AB1044" i="1" s="1"/>
  <c r="V1045" i="1"/>
  <c r="AB1045" i="1" s="1"/>
  <c r="S1046" i="1"/>
  <c r="AB1046" i="1" s="1"/>
  <c r="P1047" i="1"/>
  <c r="AB1047" i="1" s="1"/>
  <c r="Z1047" i="1"/>
  <c r="M1048" i="1"/>
  <c r="AB1048" i="1" s="1"/>
  <c r="V1049" i="1"/>
  <c r="AB1049" i="1" s="1"/>
  <c r="S1050" i="1"/>
  <c r="AB1050" i="1" s="1"/>
  <c r="P1051" i="1"/>
  <c r="AB1051" i="1" s="1"/>
  <c r="Z1051" i="1"/>
  <c r="M1052" i="1"/>
  <c r="AB1052" i="1" s="1"/>
  <c r="V1053" i="1"/>
  <c r="S1054" i="1"/>
  <c r="AB1054" i="1" s="1"/>
  <c r="P1055" i="1"/>
  <c r="Z1055" i="1"/>
  <c r="AB1055" i="1" s="1"/>
  <c r="M1056" i="1"/>
  <c r="AB1056" i="1" s="1"/>
  <c r="V1057" i="1"/>
  <c r="S1058" i="1"/>
  <c r="AB1058" i="1" s="1"/>
  <c r="P1059" i="1"/>
  <c r="Z1059" i="1"/>
  <c r="AB1059" i="1" s="1"/>
  <c r="M1060" i="1"/>
  <c r="AB1060" i="1" s="1"/>
  <c r="V1061" i="1"/>
  <c r="AB1061" i="1" s="1"/>
  <c r="S1062" i="1"/>
  <c r="AB1062" i="1" s="1"/>
  <c r="P1063" i="1"/>
  <c r="Z1063" i="1"/>
  <c r="AB1063" i="1" s="1"/>
  <c r="M1064" i="1"/>
  <c r="AB1064" i="1" s="1"/>
  <c r="V1065" i="1"/>
  <c r="S1066" i="1"/>
  <c r="AB1066" i="1" s="1"/>
  <c r="P1067" i="1"/>
  <c r="Z1067" i="1"/>
  <c r="AB1067" i="1" s="1"/>
  <c r="M1068" i="1"/>
  <c r="AB1068" i="1" s="1"/>
  <c r="V1069" i="1"/>
  <c r="S1070" i="1"/>
  <c r="AB1070" i="1" s="1"/>
  <c r="P1071" i="1"/>
  <c r="Z1071" i="1"/>
  <c r="AB1071" i="1" s="1"/>
  <c r="M1072" i="1"/>
  <c r="AB1072" i="1" s="1"/>
  <c r="V1073" i="1"/>
  <c r="AB1073" i="1" s="1"/>
  <c r="S1074" i="1"/>
  <c r="AB1074" i="1" s="1"/>
  <c r="P1075" i="1"/>
  <c r="Z1075" i="1"/>
  <c r="AB1075" i="1" s="1"/>
  <c r="M1076" i="1"/>
  <c r="AB1076" i="1" s="1"/>
  <c r="V1077" i="1"/>
  <c r="AB1077" i="1" s="1"/>
  <c r="S1078" i="1"/>
  <c r="AB1078" i="1" s="1"/>
  <c r="P1079" i="1"/>
  <c r="Z1079" i="1"/>
  <c r="AB1079" i="1" s="1"/>
  <c r="M1080" i="1"/>
  <c r="AB1080" i="1" s="1"/>
  <c r="V1081" i="1"/>
  <c r="S1082" i="1"/>
  <c r="AB1082" i="1" s="1"/>
  <c r="P1083" i="1"/>
  <c r="Z1083" i="1"/>
  <c r="AB1083" i="1" s="1"/>
  <c r="M1084" i="1"/>
  <c r="AB1084" i="1" s="1"/>
  <c r="V1085" i="1"/>
  <c r="S1086" i="1"/>
  <c r="AB1086" i="1" s="1"/>
  <c r="P1087" i="1"/>
  <c r="Z1087" i="1"/>
  <c r="AB1087" i="1" s="1"/>
  <c r="M1088" i="1"/>
  <c r="AB1088" i="1" s="1"/>
  <c r="V1089" i="1"/>
  <c r="S1090" i="1"/>
  <c r="AB1090" i="1" s="1"/>
  <c r="P1091" i="1"/>
  <c r="Z1091" i="1"/>
  <c r="AB1091" i="1" s="1"/>
  <c r="M1092" i="1"/>
  <c r="AB1092" i="1" s="1"/>
  <c r="V1093" i="1"/>
  <c r="AB1093" i="1" s="1"/>
  <c r="S1094" i="1"/>
  <c r="AB1094" i="1" s="1"/>
  <c r="P1095" i="1"/>
  <c r="AB1095" i="1" s="1"/>
  <c r="Z1095" i="1"/>
  <c r="M1096" i="1"/>
  <c r="AB1096" i="1" s="1"/>
  <c r="V1097" i="1"/>
  <c r="S1098" i="1"/>
  <c r="AB1098" i="1" s="1"/>
  <c r="P1099" i="1"/>
  <c r="Z1099" i="1"/>
  <c r="AB1099" i="1" s="1"/>
  <c r="M1100" i="1"/>
  <c r="AB1100" i="1" s="1"/>
  <c r="V1101" i="1"/>
  <c r="S1102" i="1"/>
  <c r="AB1102" i="1" s="1"/>
  <c r="P1103" i="1"/>
  <c r="AB1103" i="1" s="1"/>
  <c r="Z1103" i="1"/>
  <c r="M1104" i="1"/>
  <c r="AB1104" i="1" s="1"/>
  <c r="V1105" i="1"/>
  <c r="S1106" i="1"/>
  <c r="AB1106" i="1" s="1"/>
  <c r="P1107" i="1"/>
  <c r="Z1107" i="1"/>
  <c r="AB1107" i="1" s="1"/>
  <c r="M1108" i="1"/>
  <c r="AB1108" i="1" s="1"/>
  <c r="V1109" i="1"/>
  <c r="AB1109" i="1" s="1"/>
  <c r="S1110" i="1"/>
  <c r="AB1110" i="1" s="1"/>
  <c r="P1111" i="1"/>
  <c r="AB1111" i="1" s="1"/>
  <c r="Z1111" i="1"/>
  <c r="M1112" i="1"/>
  <c r="AB1112" i="1" s="1"/>
  <c r="V1113" i="1"/>
  <c r="S1114" i="1"/>
  <c r="AB1114" i="1" s="1"/>
  <c r="P1115" i="1"/>
  <c r="Z1115" i="1"/>
  <c r="AB1115" i="1" s="1"/>
  <c r="M1116" i="1"/>
  <c r="AB1116" i="1" s="1"/>
  <c r="V1117" i="1"/>
  <c r="S1118" i="1"/>
  <c r="AB1118" i="1" s="1"/>
  <c r="P1119" i="1"/>
  <c r="Z1119" i="1"/>
  <c r="AB1119" i="1" s="1"/>
  <c r="M1120" i="1"/>
  <c r="AB1120" i="1" s="1"/>
  <c r="V1121" i="1"/>
  <c r="AB1121" i="1" s="1"/>
  <c r="S1122" i="1"/>
  <c r="AB1122" i="1" s="1"/>
  <c r="P1123" i="1"/>
  <c r="Z1123" i="1"/>
  <c r="AB1123" i="1" s="1"/>
  <c r="M1124" i="1"/>
  <c r="AB1124" i="1" s="1"/>
  <c r="V1125" i="1"/>
  <c r="AB1125" i="1" s="1"/>
  <c r="S1126" i="1"/>
  <c r="AB1126" i="1" s="1"/>
  <c r="P1127" i="1"/>
  <c r="Z1127" i="1"/>
  <c r="AB1127" i="1" s="1"/>
  <c r="M1128" i="1"/>
  <c r="AB1128" i="1" s="1"/>
  <c r="V1129" i="1"/>
  <c r="AB1129" i="1" s="1"/>
  <c r="S1130" i="1"/>
  <c r="AB1130" i="1" s="1"/>
  <c r="P1131" i="1"/>
  <c r="Z1131" i="1"/>
  <c r="AB1131" i="1" s="1"/>
  <c r="M1132" i="1"/>
  <c r="AB1132" i="1" s="1"/>
  <c r="V1133" i="1"/>
  <c r="S1134" i="1"/>
  <c r="AB1134" i="1" s="1"/>
  <c r="P1135" i="1"/>
  <c r="Z1135" i="1"/>
  <c r="AB1135" i="1" s="1"/>
  <c r="M1136" i="1"/>
  <c r="AB1136" i="1" s="1"/>
  <c r="V1137" i="1"/>
  <c r="S1138" i="1"/>
  <c r="AB1138" i="1" s="1"/>
  <c r="P1139" i="1"/>
  <c r="AB1139" i="1" s="1"/>
  <c r="Z1139" i="1"/>
  <c r="M1140" i="1"/>
  <c r="AB1140" i="1" s="1"/>
  <c r="V1141" i="1"/>
  <c r="AB1141" i="1" s="1"/>
  <c r="S1142" i="1"/>
  <c r="AB1142" i="1" s="1"/>
  <c r="P1143" i="1"/>
  <c r="Z1143" i="1"/>
  <c r="AB1143" i="1" s="1"/>
  <c r="M1144" i="1"/>
  <c r="AB1144" i="1" s="1"/>
  <c r="V1145" i="1"/>
  <c r="AB1145" i="1" s="1"/>
  <c r="S1146" i="1"/>
  <c r="AB1146" i="1" s="1"/>
  <c r="P1147" i="1"/>
  <c r="Z1147" i="1"/>
  <c r="AB1147" i="1" s="1"/>
  <c r="M1148" i="1"/>
  <c r="AB1148" i="1" s="1"/>
  <c r="V1149" i="1"/>
  <c r="AB1149" i="1" s="1"/>
  <c r="S1150" i="1"/>
  <c r="AB1150" i="1" s="1"/>
  <c r="P1151" i="1"/>
  <c r="AB1151" i="1" s="1"/>
  <c r="Z1151" i="1"/>
  <c r="M1152" i="1"/>
  <c r="AB1152" i="1" s="1"/>
  <c r="V1153" i="1"/>
  <c r="AB1153" i="1" s="1"/>
  <c r="S1154" i="1"/>
  <c r="AB1154" i="1" s="1"/>
  <c r="P1155" i="1"/>
  <c r="Z1155" i="1"/>
  <c r="AB1155" i="1" s="1"/>
  <c r="M1156" i="1"/>
  <c r="AB1156" i="1" s="1"/>
  <c r="V1157" i="1"/>
  <c r="S1158" i="1"/>
  <c r="AB1158" i="1" s="1"/>
  <c r="P1159" i="1"/>
  <c r="AB1159" i="1" s="1"/>
  <c r="Z1159" i="1"/>
  <c r="M1160" i="1"/>
  <c r="AB1160" i="1" s="1"/>
  <c r="V1161" i="1"/>
  <c r="S1162" i="1"/>
  <c r="AB1162" i="1" s="1"/>
  <c r="P1163" i="1"/>
  <c r="AB1163" i="1" s="1"/>
  <c r="Z1163" i="1"/>
  <c r="M1164" i="1"/>
  <c r="AB1164" i="1" s="1"/>
  <c r="V1165" i="1"/>
  <c r="S1166" i="1"/>
  <c r="AB1166" i="1" s="1"/>
  <c r="P1167" i="1"/>
  <c r="AB1167" i="1" s="1"/>
  <c r="Z1167" i="1"/>
  <c r="M1168" i="1"/>
  <c r="AB1168" i="1" s="1"/>
  <c r="V1169" i="1"/>
  <c r="AB1169" i="1" s="1"/>
  <c r="S1170" i="1"/>
  <c r="AB1170" i="1" s="1"/>
  <c r="P1171" i="1"/>
  <c r="AB1171" i="1" s="1"/>
  <c r="Z1171" i="1"/>
  <c r="M1172" i="1"/>
  <c r="AB1172" i="1" s="1"/>
  <c r="V1173" i="1"/>
  <c r="AB1173" i="1" s="1"/>
  <c r="S1174" i="1"/>
  <c r="AB1174" i="1" s="1"/>
  <c r="P1175" i="1"/>
  <c r="Z1175" i="1"/>
  <c r="AB1175" i="1" s="1"/>
  <c r="M1176" i="1"/>
  <c r="AB1176" i="1" s="1"/>
  <c r="V1177" i="1"/>
  <c r="AB1177" i="1" s="1"/>
  <c r="S1178" i="1"/>
  <c r="AB1178" i="1" s="1"/>
  <c r="P1179" i="1"/>
  <c r="AB1179" i="1" s="1"/>
  <c r="Z1179" i="1"/>
  <c r="M1180" i="1"/>
  <c r="AB1180" i="1" s="1"/>
  <c r="V1181" i="1"/>
  <c r="S1182" i="1"/>
  <c r="AB1182" i="1" s="1"/>
  <c r="P1183" i="1"/>
  <c r="AB1183" i="1" s="1"/>
  <c r="Z1183" i="1"/>
  <c r="M1184" i="1"/>
  <c r="AB1184" i="1" s="1"/>
  <c r="V1185" i="1"/>
  <c r="AB1185" i="1" s="1"/>
  <c r="S1186" i="1"/>
  <c r="AB1186" i="1" s="1"/>
  <c r="P1187" i="1"/>
  <c r="AB1187" i="1" s="1"/>
  <c r="Z1187" i="1"/>
  <c r="M1188" i="1"/>
  <c r="AB1188" i="1" s="1"/>
  <c r="V1189" i="1"/>
  <c r="S1190" i="1"/>
  <c r="AB1190" i="1" s="1"/>
  <c r="P1191" i="1"/>
  <c r="AB1191" i="1" s="1"/>
  <c r="Z1191" i="1"/>
  <c r="M1192" i="1"/>
  <c r="AB1192" i="1" s="1"/>
  <c r="V1193" i="1"/>
  <c r="S1194" i="1"/>
  <c r="AB1194" i="1" s="1"/>
  <c r="P1195" i="1"/>
  <c r="Z1195" i="1"/>
  <c r="AB1195" i="1" s="1"/>
  <c r="M1196" i="1"/>
  <c r="AB1196" i="1" s="1"/>
  <c r="V1197" i="1"/>
  <c r="S1198" i="1"/>
  <c r="AB1198" i="1" s="1"/>
  <c r="P1199" i="1"/>
  <c r="Z1199" i="1"/>
  <c r="AB1199" i="1" s="1"/>
  <c r="M1200" i="1"/>
  <c r="AB1200" i="1" s="1"/>
  <c r="V1201" i="1"/>
  <c r="AB1201" i="1" s="1"/>
  <c r="S1202" i="1"/>
  <c r="AB1202" i="1" s="1"/>
  <c r="P1203" i="1"/>
  <c r="AB1203" i="1" s="1"/>
  <c r="Z1203" i="1"/>
  <c r="M1204" i="1"/>
  <c r="AB1204" i="1" s="1"/>
  <c r="V1205" i="1"/>
  <c r="AB1205" i="1" s="1"/>
  <c r="S1206" i="1"/>
  <c r="AB1206" i="1" s="1"/>
  <c r="P1207" i="1"/>
  <c r="AB1207" i="1" s="1"/>
  <c r="Z1207" i="1"/>
  <c r="M1208" i="1"/>
  <c r="AB1208" i="1" s="1"/>
  <c r="V1209" i="1"/>
  <c r="AB1209" i="1" s="1"/>
  <c r="S1210" i="1"/>
  <c r="AB1210" i="1" s="1"/>
  <c r="P1211" i="1"/>
  <c r="Z1211" i="1"/>
  <c r="AB1211" i="1" s="1"/>
  <c r="M1212" i="1"/>
  <c r="AB1212" i="1" s="1"/>
  <c r="V1213" i="1"/>
  <c r="AB1213" i="1" s="1"/>
  <c r="S1214" i="1"/>
  <c r="AB1214" i="1" s="1"/>
  <c r="P1215" i="1"/>
  <c r="Z1215" i="1"/>
  <c r="AB1215" i="1" s="1"/>
  <c r="M1216" i="1"/>
  <c r="AB1216" i="1" s="1"/>
  <c r="V1217" i="1"/>
  <c r="S1218" i="1"/>
  <c r="AB1218" i="1" s="1"/>
  <c r="P1219" i="1"/>
  <c r="Z1219" i="1"/>
  <c r="AB1219" i="1" s="1"/>
  <c r="M1220" i="1"/>
  <c r="AB1220" i="1" s="1"/>
  <c r="V1221" i="1"/>
  <c r="S1222" i="1"/>
  <c r="AB1222" i="1" s="1"/>
  <c r="P1223" i="1"/>
  <c r="AB1223" i="1" s="1"/>
  <c r="Z1223" i="1"/>
  <c r="M1224" i="1"/>
  <c r="AB1224" i="1" s="1"/>
  <c r="V1225" i="1"/>
  <c r="S1226" i="1"/>
  <c r="AB1226" i="1" s="1"/>
  <c r="P1227" i="1"/>
  <c r="AB1227" i="1" s="1"/>
  <c r="Z1227" i="1"/>
  <c r="M1228" i="1"/>
  <c r="AB1228" i="1" s="1"/>
  <c r="V1229" i="1"/>
  <c r="AB1229" i="1" s="1"/>
  <c r="S1230" i="1"/>
  <c r="AB1230" i="1" s="1"/>
  <c r="P1231" i="1"/>
  <c r="Z1231" i="1"/>
  <c r="AB1231" i="1" s="1"/>
  <c r="M1232" i="1"/>
  <c r="AB1232" i="1" s="1"/>
  <c r="V1233" i="1"/>
  <c r="AB1233" i="1" s="1"/>
  <c r="S1234" i="1"/>
  <c r="AB1234" i="1" s="1"/>
  <c r="P1235" i="1"/>
  <c r="AB1235" i="1" s="1"/>
  <c r="Z1235" i="1"/>
  <c r="M1236" i="1"/>
  <c r="AB1236" i="1" s="1"/>
  <c r="V1237" i="1"/>
  <c r="AB1237" i="1" s="1"/>
  <c r="S1238" i="1"/>
  <c r="AB1238" i="1" s="1"/>
  <c r="P1239" i="1"/>
  <c r="AB1239" i="1" s="1"/>
  <c r="Z1239" i="1"/>
  <c r="M1240" i="1"/>
  <c r="AB1240" i="1" s="1"/>
  <c r="V1241" i="1"/>
  <c r="AB1241" i="1" s="1"/>
  <c r="S1242" i="1"/>
  <c r="AB1242" i="1" s="1"/>
  <c r="P1243" i="1"/>
  <c r="Z1243" i="1"/>
  <c r="AB1243" i="1" s="1"/>
  <c r="M1244" i="1"/>
  <c r="AB1244" i="1" s="1"/>
  <c r="V1245" i="1"/>
  <c r="S1246" i="1"/>
  <c r="AB1246" i="1" s="1"/>
  <c r="P1247" i="1"/>
  <c r="Z1247" i="1"/>
  <c r="AB1247" i="1" s="1"/>
  <c r="M1248" i="1"/>
  <c r="AB1248" i="1" s="1"/>
  <c r="V1249" i="1"/>
  <c r="S1250" i="1"/>
  <c r="AB1250" i="1" s="1"/>
  <c r="P1251" i="1"/>
  <c r="AB1251" i="1" s="1"/>
  <c r="Z1251" i="1"/>
  <c r="M1252" i="1"/>
  <c r="AB1252" i="1" s="1"/>
  <c r="V1253" i="1"/>
  <c r="AB1253" i="1" s="1"/>
  <c r="S1254" i="1"/>
  <c r="AB1254" i="1" s="1"/>
  <c r="P1255" i="1"/>
  <c r="Z1255" i="1"/>
  <c r="AB1255" i="1" s="1"/>
  <c r="M1256" i="1"/>
  <c r="AB1256" i="1" s="1"/>
  <c r="V1257" i="1"/>
  <c r="S1258" i="1"/>
  <c r="AB1258" i="1" s="1"/>
  <c r="P1259" i="1"/>
  <c r="AB1259" i="1" s="1"/>
  <c r="Z1259" i="1"/>
  <c r="M1260" i="1"/>
  <c r="AB1260" i="1" s="1"/>
  <c r="V1261" i="1"/>
  <c r="AB1261" i="1" s="1"/>
  <c r="S1262" i="1"/>
  <c r="AB1262" i="1" s="1"/>
  <c r="P1263" i="1"/>
  <c r="AB1263" i="1" s="1"/>
  <c r="Z1263" i="1"/>
  <c r="M1264" i="1"/>
  <c r="AB1264" i="1" s="1"/>
  <c r="V1265" i="1"/>
  <c r="S1266" i="1"/>
  <c r="AB1266" i="1" s="1"/>
  <c r="P1267" i="1"/>
  <c r="AB1267" i="1" s="1"/>
  <c r="Z1267" i="1"/>
  <c r="M1268" i="1"/>
  <c r="AB1268" i="1" s="1"/>
  <c r="V1269" i="1"/>
  <c r="S1270" i="1"/>
  <c r="AB1270" i="1" s="1"/>
  <c r="P1271" i="1"/>
  <c r="Z1271" i="1"/>
  <c r="AB1271" i="1" s="1"/>
  <c r="M1272" i="1"/>
  <c r="AB1272" i="1" s="1"/>
  <c r="V1273" i="1"/>
  <c r="S1274" i="1"/>
  <c r="AB1274" i="1" s="1"/>
  <c r="P1275" i="1"/>
  <c r="Z1275" i="1"/>
  <c r="AB1275" i="1" s="1"/>
  <c r="M1276" i="1"/>
  <c r="AB1276" i="1" s="1"/>
  <c r="V1277" i="1"/>
  <c r="AB1277" i="1" s="1"/>
  <c r="S1278" i="1"/>
  <c r="AB1278" i="1" s="1"/>
  <c r="P1279" i="1"/>
  <c r="AB1279" i="1" s="1"/>
  <c r="Z1279" i="1"/>
  <c r="M1280" i="1"/>
  <c r="AB1280" i="1" s="1"/>
  <c r="V1281" i="1"/>
  <c r="S1282" i="1"/>
  <c r="AB1282" i="1" s="1"/>
  <c r="P1283" i="1"/>
  <c r="Z1283" i="1"/>
  <c r="AB1283" i="1" s="1"/>
  <c r="M1284" i="1"/>
  <c r="AB1284" i="1" s="1"/>
  <c r="V1285" i="1"/>
  <c r="S1286" i="1"/>
  <c r="AB1286" i="1" s="1"/>
  <c r="P1287" i="1"/>
  <c r="AB1287" i="1" s="1"/>
  <c r="Z1287" i="1"/>
  <c r="M1288" i="1"/>
  <c r="AB1288" i="1" s="1"/>
  <c r="V1289" i="1"/>
  <c r="AB1289" i="1" s="1"/>
  <c r="S1290" i="1"/>
  <c r="AB1290" i="1" s="1"/>
  <c r="P1291" i="1"/>
  <c r="Z1291" i="1"/>
  <c r="AB1291" i="1" s="1"/>
  <c r="M1292" i="1"/>
  <c r="AB1292" i="1" s="1"/>
  <c r="V1293" i="1"/>
  <c r="S1294" i="1"/>
  <c r="AB1294" i="1" s="1"/>
  <c r="P1295" i="1"/>
  <c r="AB1295" i="1" s="1"/>
  <c r="Z1295" i="1"/>
  <c r="M1296" i="1"/>
  <c r="AB1296" i="1" s="1"/>
  <c r="V1297" i="1"/>
  <c r="AB1297" i="1" s="1"/>
  <c r="S1298" i="1"/>
  <c r="AB1298" i="1" s="1"/>
  <c r="P1299" i="1"/>
  <c r="AB1299" i="1" s="1"/>
  <c r="Z1299" i="1"/>
  <c r="M1300" i="1"/>
  <c r="AB1300" i="1" s="1"/>
  <c r="V1301" i="1"/>
  <c r="AB1301" i="1" s="1"/>
  <c r="S1302" i="1"/>
  <c r="AB1302" i="1" s="1"/>
  <c r="P1303" i="1"/>
  <c r="AB1303" i="1" s="1"/>
  <c r="Z1303" i="1"/>
  <c r="M1304" i="1"/>
  <c r="AB1304" i="1" s="1"/>
  <c r="V1305" i="1"/>
  <c r="AB1305" i="1" s="1"/>
  <c r="S1306" i="1"/>
  <c r="AB1306" i="1" s="1"/>
  <c r="P1307" i="1"/>
  <c r="AB1307" i="1" s="1"/>
  <c r="Z1307" i="1"/>
  <c r="M1308" i="1"/>
  <c r="AB1308" i="1" s="1"/>
  <c r="V1309" i="1"/>
  <c r="AB1309" i="1" s="1"/>
  <c r="S1310" i="1"/>
  <c r="AB1310" i="1" s="1"/>
  <c r="P1311" i="1"/>
  <c r="AB1311" i="1" s="1"/>
  <c r="Z1311" i="1"/>
  <c r="M1312" i="1"/>
  <c r="AB1312" i="1" s="1"/>
  <c r="V1313" i="1"/>
  <c r="S1314" i="1"/>
  <c r="AB1314" i="1" s="1"/>
  <c r="P1315" i="1"/>
  <c r="Z1315" i="1"/>
  <c r="AB1315" i="1" s="1"/>
  <c r="M1316" i="1"/>
  <c r="AB1316" i="1" s="1"/>
  <c r="V1317" i="1"/>
  <c r="S1318" i="1"/>
  <c r="AB1318" i="1" s="1"/>
  <c r="P1319" i="1"/>
  <c r="Z1319" i="1"/>
  <c r="AB1319" i="1" s="1"/>
  <c r="M1320" i="1"/>
  <c r="AB1320" i="1" s="1"/>
  <c r="V1321" i="1"/>
  <c r="S1322" i="1"/>
  <c r="AB1322" i="1" s="1"/>
  <c r="P1323" i="1"/>
  <c r="AB1323" i="1" s="1"/>
  <c r="Z1323" i="1"/>
  <c r="M1324" i="1"/>
  <c r="AB1324" i="1" s="1"/>
  <c r="V1325" i="1"/>
  <c r="S1326" i="1"/>
  <c r="AB1326" i="1" s="1"/>
  <c r="P1327" i="1"/>
  <c r="Z1327" i="1"/>
  <c r="AB1327" i="1" s="1"/>
  <c r="M1328" i="1"/>
  <c r="AB1328" i="1" s="1"/>
  <c r="V1329" i="1"/>
  <c r="S1330" i="1"/>
  <c r="AB1330" i="1" s="1"/>
  <c r="P1331" i="1"/>
  <c r="AB1331" i="1" s="1"/>
  <c r="Z1331" i="1"/>
  <c r="M1332" i="1"/>
  <c r="AB1332" i="1" s="1"/>
  <c r="V1333" i="1"/>
  <c r="S1334" i="1"/>
  <c r="AB1334" i="1" s="1"/>
  <c r="P1335" i="1"/>
  <c r="AB1335" i="1" s="1"/>
  <c r="Z1335" i="1"/>
  <c r="M1336" i="1"/>
  <c r="AB1336" i="1" s="1"/>
  <c r="V1337" i="1"/>
  <c r="S1338" i="1"/>
  <c r="AB1338" i="1" s="1"/>
  <c r="P1339" i="1"/>
  <c r="Z1339" i="1"/>
  <c r="AB1339" i="1" s="1"/>
  <c r="M1340" i="1"/>
  <c r="AB1340" i="1" s="1"/>
  <c r="V1341" i="1"/>
  <c r="AB1341" i="1" s="1"/>
  <c r="S1342" i="1"/>
  <c r="AB1342" i="1" s="1"/>
  <c r="P1343" i="1"/>
  <c r="AB1343" i="1" s="1"/>
  <c r="Z1343" i="1"/>
  <c r="M1344" i="1"/>
  <c r="AB1344" i="1" s="1"/>
  <c r="V1345" i="1"/>
  <c r="S1346" i="1"/>
  <c r="AB1346" i="1" s="1"/>
  <c r="P1347" i="1"/>
  <c r="AB1347" i="1" s="1"/>
  <c r="Z1347" i="1"/>
  <c r="M1348" i="1"/>
  <c r="AB1348" i="1" s="1"/>
  <c r="V1349" i="1"/>
  <c r="S1350" i="1"/>
  <c r="AB1350" i="1" s="1"/>
  <c r="P1351" i="1"/>
  <c r="AB1351" i="1" s="1"/>
  <c r="Z1351" i="1"/>
  <c r="M1352" i="1"/>
  <c r="AB1352" i="1" s="1"/>
  <c r="V1353" i="1"/>
  <c r="S1354" i="1"/>
  <c r="AB1354" i="1" s="1"/>
  <c r="P1355" i="1"/>
  <c r="Z1355" i="1"/>
  <c r="AB1355" i="1" s="1"/>
  <c r="M1356" i="1"/>
  <c r="AB1356" i="1" s="1"/>
  <c r="V1357" i="1"/>
  <c r="AB1357" i="1" s="1"/>
  <c r="S1358" i="1"/>
  <c r="AB1358" i="1" s="1"/>
  <c r="P1359" i="1"/>
  <c r="AB1359" i="1" s="1"/>
  <c r="Z1359" i="1"/>
  <c r="M1360" i="1"/>
  <c r="AB1360" i="1" s="1"/>
  <c r="V1361" i="1"/>
  <c r="AB1361" i="1" s="1"/>
  <c r="S1362" i="1"/>
  <c r="AB1362" i="1" s="1"/>
  <c r="P1363" i="1"/>
  <c r="AB1363" i="1" s="1"/>
  <c r="Z1363" i="1"/>
  <c r="M1364" i="1"/>
  <c r="AB1364" i="1" s="1"/>
  <c r="V1365" i="1"/>
  <c r="S1366" i="1"/>
  <c r="AB1366" i="1" s="1"/>
  <c r="P1367" i="1"/>
  <c r="AB1367" i="1" s="1"/>
  <c r="Z1367" i="1"/>
  <c r="M1368" i="1"/>
  <c r="AB1368" i="1" s="1"/>
  <c r="V1369" i="1"/>
  <c r="AB1369" i="1" s="1"/>
  <c r="S1370" i="1"/>
  <c r="AB1370" i="1" s="1"/>
  <c r="P1371" i="1"/>
  <c r="AB1371" i="1" s="1"/>
  <c r="Z1371" i="1"/>
  <c r="M1372" i="1"/>
  <c r="AB1372" i="1" s="1"/>
  <c r="V1373" i="1"/>
  <c r="S1374" i="1"/>
  <c r="AB1374" i="1" s="1"/>
  <c r="P1375" i="1"/>
  <c r="AB1375" i="1" s="1"/>
  <c r="Z1375" i="1"/>
  <c r="M1376" i="1"/>
  <c r="AB1376" i="1" s="1"/>
  <c r="V1377" i="1"/>
  <c r="S1378" i="1"/>
  <c r="AB1378" i="1" s="1"/>
  <c r="P1379" i="1"/>
  <c r="AB1379" i="1" s="1"/>
  <c r="Z1379" i="1"/>
  <c r="M1380" i="1"/>
  <c r="AB1380" i="1" s="1"/>
  <c r="V1381" i="1"/>
  <c r="AB1381" i="1" s="1"/>
  <c r="S1382" i="1"/>
  <c r="AB1382" i="1" s="1"/>
  <c r="P1383" i="1"/>
  <c r="AB1383" i="1" s="1"/>
  <c r="Z1383" i="1"/>
  <c r="M1384" i="1"/>
  <c r="AB1384" i="1" s="1"/>
  <c r="V1385" i="1"/>
  <c r="AB1385" i="1" s="1"/>
  <c r="S1386" i="1"/>
  <c r="AB1386" i="1" s="1"/>
  <c r="P1387" i="1"/>
  <c r="AB1387" i="1" s="1"/>
  <c r="Z1387" i="1"/>
  <c r="M1388" i="1"/>
  <c r="AB1388" i="1" s="1"/>
  <c r="V1389" i="1"/>
  <c r="AB1389" i="1" s="1"/>
  <c r="S1390" i="1"/>
  <c r="AB1390" i="1" s="1"/>
  <c r="P1391" i="1"/>
  <c r="AB1391" i="1" s="1"/>
  <c r="Z1391" i="1"/>
  <c r="M1392" i="1"/>
  <c r="AB1392" i="1" s="1"/>
  <c r="V1393" i="1"/>
  <c r="S1394" i="1"/>
  <c r="AB1394" i="1" s="1"/>
  <c r="P1395" i="1"/>
  <c r="Z1395" i="1"/>
  <c r="AB1395" i="1" s="1"/>
  <c r="M1396" i="1"/>
  <c r="AB1396" i="1" s="1"/>
  <c r="V1397" i="1"/>
  <c r="AB1397" i="1" s="1"/>
  <c r="S1398" i="1"/>
  <c r="AB1398" i="1" s="1"/>
  <c r="P1399" i="1"/>
  <c r="AB1399" i="1" s="1"/>
  <c r="Z1399" i="1"/>
  <c r="M1400" i="1"/>
  <c r="AB1400" i="1" s="1"/>
  <c r="V1401" i="1"/>
  <c r="S1402" i="1"/>
  <c r="AB1402" i="1" s="1"/>
  <c r="P1403" i="1"/>
  <c r="Z1403" i="1"/>
  <c r="AB1403" i="1" s="1"/>
  <c r="M1404" i="1"/>
  <c r="AB1404" i="1" s="1"/>
  <c r="V1405" i="1"/>
  <c r="S1406" i="1"/>
  <c r="AB1406" i="1" s="1"/>
  <c r="P1407" i="1"/>
  <c r="AB1407" i="1" s="1"/>
  <c r="Z1407" i="1"/>
  <c r="M1408" i="1"/>
  <c r="AB1408" i="1" s="1"/>
  <c r="V1409" i="1"/>
  <c r="AB1409" i="1" s="1"/>
  <c r="S1410" i="1"/>
  <c r="AB1410" i="1" s="1"/>
  <c r="P1411" i="1"/>
  <c r="Z1411" i="1"/>
  <c r="AB1411" i="1" s="1"/>
  <c r="M1412" i="1"/>
  <c r="AB1412" i="1" s="1"/>
  <c r="V1413" i="1"/>
  <c r="S1414" i="1"/>
  <c r="AB1414" i="1" s="1"/>
  <c r="P1415" i="1"/>
  <c r="AB1415" i="1" s="1"/>
  <c r="Z1415" i="1"/>
  <c r="M1416" i="1"/>
  <c r="AB1416" i="1" s="1"/>
  <c r="V1417" i="1"/>
  <c r="S1418" i="1"/>
  <c r="AB1418" i="1" s="1"/>
  <c r="P1419" i="1"/>
  <c r="AB1419" i="1" s="1"/>
  <c r="Z1419" i="1"/>
  <c r="M1420" i="1"/>
  <c r="AB1420" i="1" s="1"/>
  <c r="V1421" i="1"/>
  <c r="AB1421" i="1" s="1"/>
  <c r="S1422" i="1"/>
  <c r="AB1422" i="1" s="1"/>
  <c r="P1423" i="1"/>
  <c r="AB1423" i="1" s="1"/>
  <c r="Z1423" i="1"/>
  <c r="M1424" i="1"/>
  <c r="AB1424" i="1" s="1"/>
  <c r="V1425" i="1"/>
  <c r="S1426" i="1"/>
  <c r="AB1426" i="1" s="1"/>
  <c r="P1427" i="1"/>
  <c r="AB1427" i="1" s="1"/>
  <c r="Z1427" i="1"/>
  <c r="M1428" i="1"/>
  <c r="AB1428" i="1" s="1"/>
  <c r="V1429" i="1"/>
  <c r="S1430" i="1"/>
  <c r="AB1430" i="1" s="1"/>
  <c r="P1431" i="1"/>
  <c r="Z1431" i="1"/>
  <c r="AB1431" i="1" s="1"/>
  <c r="M1432" i="1"/>
  <c r="AB1432" i="1" s="1"/>
  <c r="V1433" i="1"/>
  <c r="AB1433" i="1" s="1"/>
  <c r="S1434" i="1"/>
  <c r="AB1434" i="1" s="1"/>
  <c r="P1435" i="1"/>
  <c r="AB1435" i="1" s="1"/>
  <c r="Z1435" i="1"/>
  <c r="M1436" i="1"/>
  <c r="AB1436" i="1" s="1"/>
  <c r="V1437" i="1"/>
  <c r="AB1437" i="1" s="1"/>
  <c r="S1438" i="1"/>
  <c r="AB1438" i="1" s="1"/>
  <c r="P1439" i="1"/>
  <c r="AB1439" i="1" s="1"/>
  <c r="Z1439" i="1"/>
  <c r="M1440" i="1"/>
  <c r="AB1440" i="1" s="1"/>
  <c r="V1441" i="1"/>
  <c r="S1442" i="1"/>
  <c r="AB1442" i="1" s="1"/>
  <c r="P1443" i="1"/>
  <c r="AB1443" i="1" s="1"/>
  <c r="Z1443" i="1"/>
  <c r="M1444" i="1"/>
  <c r="AB1444" i="1" s="1"/>
  <c r="V1445" i="1"/>
  <c r="AB1445" i="1" s="1"/>
  <c r="S1446" i="1"/>
  <c r="AB1446" i="1" s="1"/>
  <c r="P1447" i="1"/>
  <c r="Z1447" i="1"/>
  <c r="AB1447" i="1" s="1"/>
  <c r="M1448" i="1"/>
  <c r="AB1448" i="1" s="1"/>
  <c r="V1449" i="1"/>
  <c r="S1450" i="1"/>
  <c r="AB1450" i="1" s="1"/>
  <c r="P1451" i="1"/>
  <c r="AB1451" i="1" s="1"/>
  <c r="Z1451" i="1"/>
  <c r="M1452" i="1"/>
  <c r="AB1452" i="1" s="1"/>
  <c r="V1453" i="1"/>
  <c r="AB1453" i="1" s="1"/>
  <c r="S1454" i="1"/>
  <c r="AB1454" i="1" s="1"/>
  <c r="P1455" i="1"/>
  <c r="AB1455" i="1" s="1"/>
  <c r="Z1455" i="1"/>
  <c r="M1456" i="1"/>
  <c r="AB1456" i="1" s="1"/>
  <c r="V1457" i="1"/>
  <c r="S1458" i="1"/>
  <c r="AB1458" i="1" s="1"/>
  <c r="P1459" i="1"/>
  <c r="Z1459" i="1"/>
  <c r="AB1459" i="1" s="1"/>
  <c r="M1460" i="1"/>
  <c r="AB1460" i="1" s="1"/>
  <c r="V1461" i="1"/>
  <c r="AB1461" i="1" s="1"/>
  <c r="S1462" i="1"/>
  <c r="AB1462" i="1" s="1"/>
  <c r="P1463" i="1"/>
  <c r="Z1463" i="1"/>
  <c r="AB1463" i="1" s="1"/>
  <c r="M1464" i="1"/>
  <c r="AB1464" i="1" s="1"/>
  <c r="V1465" i="1"/>
  <c r="S1466" i="1"/>
  <c r="AB1466" i="1" s="1"/>
  <c r="P1467" i="1"/>
  <c r="Z1467" i="1"/>
  <c r="AB1467" i="1" s="1"/>
  <c r="M1468" i="1"/>
  <c r="AB1468" i="1" s="1"/>
  <c r="V1469" i="1"/>
  <c r="AB1469" i="1" s="1"/>
  <c r="S1470" i="1"/>
  <c r="AB1470" i="1" s="1"/>
  <c r="P1471" i="1"/>
  <c r="Z1471" i="1"/>
  <c r="AB1471" i="1" s="1"/>
  <c r="M1472" i="1"/>
  <c r="AB1472" i="1" s="1"/>
  <c r="V1473" i="1"/>
  <c r="S1474" i="1"/>
  <c r="AB1474" i="1" s="1"/>
  <c r="P1475" i="1"/>
  <c r="Z1475" i="1"/>
  <c r="AB1475" i="1" s="1"/>
  <c r="M1476" i="1"/>
  <c r="AB1476" i="1" s="1"/>
  <c r="V1477" i="1"/>
  <c r="AB1477" i="1" s="1"/>
  <c r="S1478" i="1"/>
  <c r="AB1478" i="1" s="1"/>
  <c r="P1479" i="1"/>
  <c r="Z1479" i="1"/>
  <c r="AB1479" i="1" s="1"/>
  <c r="M1480" i="1"/>
  <c r="AB1480" i="1" s="1"/>
  <c r="V1481" i="1"/>
  <c r="S1482" i="1"/>
  <c r="AB1482" i="1" s="1"/>
  <c r="P1483" i="1"/>
  <c r="AB1483" i="1" s="1"/>
  <c r="Z1483" i="1"/>
  <c r="M1484" i="1"/>
  <c r="AB1484" i="1" s="1"/>
  <c r="V1485" i="1"/>
  <c r="AB1485" i="1" s="1"/>
  <c r="S1486" i="1"/>
  <c r="AB1486" i="1" s="1"/>
  <c r="P1487" i="1"/>
  <c r="Z1487" i="1"/>
  <c r="AB1487" i="1" s="1"/>
  <c r="M1488" i="1"/>
  <c r="AB1488" i="1" s="1"/>
  <c r="V1489" i="1"/>
  <c r="AB1489" i="1" s="1"/>
  <c r="S1490" i="1"/>
  <c r="AB1490" i="1" s="1"/>
  <c r="P1491" i="1"/>
  <c r="Z1491" i="1"/>
  <c r="AB1491" i="1" s="1"/>
  <c r="M1492" i="1"/>
  <c r="AB1492" i="1" s="1"/>
  <c r="V1493" i="1"/>
  <c r="AB1493" i="1" s="1"/>
  <c r="S1494" i="1"/>
  <c r="AB1494" i="1" s="1"/>
  <c r="P1495" i="1"/>
  <c r="AB1495" i="1" s="1"/>
  <c r="Z1495" i="1"/>
  <c r="M1496" i="1"/>
  <c r="AB1496" i="1" s="1"/>
  <c r="V1497" i="1"/>
  <c r="S1498" i="1"/>
  <c r="AB1498" i="1" s="1"/>
  <c r="P1499" i="1"/>
  <c r="AB1499" i="1" s="1"/>
  <c r="Z1499" i="1"/>
  <c r="M1500" i="1"/>
  <c r="AB1500" i="1" s="1"/>
  <c r="V1501" i="1"/>
  <c r="AB1501" i="1" s="1"/>
  <c r="S1502" i="1"/>
  <c r="AB1502" i="1" s="1"/>
  <c r="P1503" i="1"/>
  <c r="AB1503" i="1" s="1"/>
  <c r="Z1503" i="1"/>
  <c r="M1504" i="1"/>
  <c r="AB1504" i="1" s="1"/>
  <c r="V1505" i="1"/>
  <c r="AB1505" i="1" s="1"/>
  <c r="S1506" i="1"/>
  <c r="AB1506" i="1" s="1"/>
  <c r="P1507" i="1"/>
  <c r="Z1507" i="1"/>
  <c r="AB1507" i="1" s="1"/>
  <c r="M1508" i="1"/>
  <c r="AB1508" i="1" s="1"/>
  <c r="V1509" i="1"/>
  <c r="AB1509" i="1" s="1"/>
  <c r="S1510" i="1"/>
  <c r="AB1510" i="1" s="1"/>
  <c r="P1511" i="1"/>
  <c r="AB1511" i="1" s="1"/>
  <c r="Z1511" i="1"/>
  <c r="M1512" i="1"/>
  <c r="AB1512" i="1" s="1"/>
  <c r="V1513" i="1"/>
  <c r="AB1513" i="1" s="1"/>
  <c r="S1514" i="1"/>
  <c r="AB1514" i="1" s="1"/>
  <c r="P1515" i="1"/>
  <c r="Z1515" i="1"/>
  <c r="AB1515" i="1" s="1"/>
  <c r="M1516" i="1"/>
  <c r="AB1516" i="1" s="1"/>
  <c r="V1517" i="1"/>
  <c r="AB1517" i="1" s="1"/>
  <c r="S1518" i="1"/>
  <c r="AB1518" i="1" s="1"/>
  <c r="P1519" i="1"/>
  <c r="AB1519" i="1" s="1"/>
  <c r="Z1519" i="1"/>
  <c r="M1520" i="1"/>
  <c r="AB1520" i="1" s="1"/>
  <c r="V1521" i="1"/>
  <c r="S1522" i="1"/>
  <c r="AB1522" i="1" s="1"/>
  <c r="P1523" i="1"/>
  <c r="AB1523" i="1" s="1"/>
  <c r="Z1523" i="1"/>
  <c r="M1524" i="1"/>
  <c r="AB1524" i="1" s="1"/>
  <c r="V1525" i="1"/>
  <c r="AB1525" i="1" s="1"/>
  <c r="S1526" i="1"/>
  <c r="AB1526" i="1" s="1"/>
  <c r="P1527" i="1"/>
  <c r="AB1527" i="1" s="1"/>
  <c r="Z1527" i="1"/>
  <c r="M1528" i="1"/>
  <c r="AB1528" i="1" s="1"/>
  <c r="V1529" i="1"/>
  <c r="AB1529" i="1" s="1"/>
  <c r="S1530" i="1"/>
  <c r="AB1530" i="1" s="1"/>
  <c r="P1531" i="1"/>
  <c r="AB1531" i="1" s="1"/>
  <c r="Z1531" i="1"/>
  <c r="M1532" i="1"/>
  <c r="AB1532" i="1" s="1"/>
  <c r="V1533" i="1"/>
  <c r="S1534" i="1"/>
  <c r="AB1534" i="1" s="1"/>
  <c r="P1535" i="1"/>
  <c r="AB1535" i="1" s="1"/>
  <c r="Z1535" i="1"/>
  <c r="M1536" i="1"/>
  <c r="AB1536" i="1" s="1"/>
  <c r="V1537" i="1"/>
  <c r="S1538" i="1"/>
  <c r="AB1538" i="1" s="1"/>
  <c r="P1539" i="1"/>
  <c r="Z1539" i="1"/>
  <c r="AB1539" i="1" s="1"/>
  <c r="M1540" i="1"/>
  <c r="AB1540" i="1" s="1"/>
  <c r="V1541" i="1"/>
  <c r="AB1541" i="1" s="1"/>
  <c r="S1542" i="1"/>
  <c r="AB1542" i="1" s="1"/>
  <c r="P1543" i="1"/>
  <c r="AB1543" i="1" s="1"/>
  <c r="Z1543" i="1"/>
  <c r="M1544" i="1"/>
  <c r="AB1544" i="1" s="1"/>
  <c r="V1545" i="1"/>
  <c r="S1546" i="1"/>
  <c r="AB1546" i="1" s="1"/>
  <c r="P1547" i="1"/>
  <c r="Z1547" i="1"/>
  <c r="AB1547" i="1" s="1"/>
  <c r="M1548" i="1"/>
  <c r="AB1548" i="1" s="1"/>
  <c r="V1549" i="1"/>
  <c r="S1550" i="1"/>
  <c r="AB1550" i="1" s="1"/>
  <c r="P1551" i="1"/>
  <c r="Z1551" i="1"/>
  <c r="AB1551" i="1" s="1"/>
  <c r="M1552" i="1"/>
  <c r="AB1552" i="1" s="1"/>
  <c r="V1553" i="1"/>
  <c r="S1554" i="1"/>
  <c r="AB1554" i="1" s="1"/>
  <c r="P1555" i="1"/>
  <c r="AB1555" i="1" s="1"/>
  <c r="Z1555" i="1"/>
  <c r="M1556" i="1"/>
  <c r="AB1556" i="1" s="1"/>
  <c r="V1557" i="1"/>
  <c r="S1558" i="1"/>
  <c r="AB1558" i="1" s="1"/>
  <c r="P1559" i="1"/>
  <c r="Z1559" i="1"/>
  <c r="AB1559" i="1" s="1"/>
  <c r="M1560" i="1"/>
  <c r="AB1560" i="1" s="1"/>
  <c r="V1561" i="1"/>
  <c r="S1562" i="1"/>
  <c r="AB1562" i="1" s="1"/>
  <c r="P1563" i="1"/>
  <c r="AB1563" i="1" s="1"/>
  <c r="Z1563" i="1"/>
  <c r="M1564" i="1"/>
  <c r="AB1564" i="1" s="1"/>
  <c r="V1565" i="1"/>
  <c r="AB1565" i="1" s="1"/>
  <c r="S1566" i="1"/>
  <c r="AB1566" i="1" s="1"/>
  <c r="P1567" i="1"/>
  <c r="AB1567" i="1" s="1"/>
  <c r="Z1567" i="1"/>
  <c r="M1568" i="1"/>
  <c r="AB1568" i="1" s="1"/>
  <c r="V1569" i="1"/>
  <c r="S1570" i="1"/>
  <c r="AB1570" i="1" s="1"/>
  <c r="P1571" i="1"/>
  <c r="Z1571" i="1"/>
  <c r="AB1571" i="1" s="1"/>
  <c r="M1572" i="1"/>
  <c r="AB1572" i="1" s="1"/>
  <c r="V1573" i="1"/>
  <c r="AB1573" i="1" s="1"/>
  <c r="S1574" i="1"/>
  <c r="AB1574" i="1" s="1"/>
  <c r="P1575" i="1"/>
  <c r="Z1575" i="1"/>
  <c r="AB1575" i="1" s="1"/>
  <c r="M1576" i="1"/>
  <c r="AB1576" i="1" s="1"/>
  <c r="V1577" i="1"/>
  <c r="S1578" i="1"/>
  <c r="AB1578" i="1" s="1"/>
  <c r="P1579" i="1"/>
  <c r="AB1579" i="1" s="1"/>
  <c r="Z1579" i="1"/>
  <c r="M1580" i="1"/>
  <c r="AB1580" i="1" s="1"/>
  <c r="V1581" i="1"/>
  <c r="S1582" i="1"/>
  <c r="AB1582" i="1" s="1"/>
  <c r="P1583" i="1"/>
  <c r="Z1583" i="1"/>
  <c r="AB1583" i="1" s="1"/>
  <c r="M1584" i="1"/>
  <c r="AB1584" i="1" s="1"/>
  <c r="V1585" i="1"/>
  <c r="AB1585" i="1" s="1"/>
  <c r="S1586" i="1"/>
  <c r="AB1586" i="1" s="1"/>
  <c r="P1587" i="1"/>
  <c r="Z1587" i="1"/>
  <c r="AB1587" i="1" s="1"/>
  <c r="M1588" i="1"/>
  <c r="AB1588" i="1" s="1"/>
  <c r="V1589" i="1"/>
  <c r="AB1589" i="1" s="1"/>
  <c r="S1590" i="1"/>
  <c r="AB1590" i="1" s="1"/>
  <c r="P1591" i="1"/>
  <c r="AB1591" i="1" s="1"/>
  <c r="Z1591" i="1"/>
  <c r="M1592" i="1"/>
  <c r="AB1592" i="1" s="1"/>
  <c r="V1593" i="1"/>
  <c r="S1594" i="1"/>
  <c r="AB1594" i="1" s="1"/>
  <c r="P1595" i="1"/>
  <c r="AB1595" i="1" s="1"/>
  <c r="Z1595" i="1"/>
  <c r="M1596" i="1"/>
  <c r="AB1596" i="1" s="1"/>
  <c r="V1597" i="1"/>
  <c r="AB1597" i="1" s="1"/>
  <c r="S1598" i="1"/>
  <c r="AB1598" i="1" s="1"/>
  <c r="P1599" i="1"/>
  <c r="Z1599" i="1"/>
  <c r="AB1599" i="1" s="1"/>
  <c r="M1600" i="1"/>
  <c r="AB1600" i="1" s="1"/>
  <c r="V1601" i="1"/>
  <c r="S1602" i="1"/>
  <c r="AB1602" i="1" s="1"/>
  <c r="P1603" i="1"/>
  <c r="Z1603" i="1"/>
  <c r="AB1603" i="1" s="1"/>
  <c r="M1604" i="1"/>
  <c r="AB1604" i="1" s="1"/>
  <c r="V1605" i="1"/>
  <c r="AB1605" i="1" s="1"/>
  <c r="S1606" i="1"/>
  <c r="AB1606" i="1" s="1"/>
  <c r="P1607" i="1"/>
  <c r="AB1607" i="1" s="1"/>
  <c r="Z1607" i="1"/>
  <c r="M1608" i="1"/>
  <c r="AB1608" i="1" s="1"/>
  <c r="V1609" i="1"/>
  <c r="AB1609" i="1" s="1"/>
  <c r="S1610" i="1"/>
  <c r="AB1610" i="1" s="1"/>
  <c r="P1611" i="1"/>
  <c r="AB1611" i="1" s="1"/>
  <c r="Z1611" i="1"/>
  <c r="M1612" i="1"/>
  <c r="AB1612" i="1" s="1"/>
  <c r="V1613" i="1"/>
  <c r="AB1613" i="1" s="1"/>
  <c r="S1614" i="1"/>
  <c r="AB1614" i="1" s="1"/>
  <c r="P1615" i="1"/>
  <c r="Z1615" i="1"/>
  <c r="AB1615" i="1" s="1"/>
  <c r="M1616" i="1"/>
  <c r="AB1616" i="1" s="1"/>
  <c r="V1617" i="1"/>
  <c r="AB1617" i="1" s="1"/>
  <c r="S1618" i="1"/>
  <c r="AB1618" i="1" s="1"/>
  <c r="P1619" i="1"/>
  <c r="AB1619" i="1" s="1"/>
  <c r="Z1619" i="1"/>
  <c r="M1620" i="1"/>
  <c r="AB1620" i="1" s="1"/>
  <c r="V1621" i="1"/>
  <c r="AB1621" i="1" s="1"/>
  <c r="S1622" i="1"/>
  <c r="AB1622" i="1" s="1"/>
  <c r="P1623" i="1"/>
  <c r="AB1623" i="1" s="1"/>
  <c r="Z1623" i="1"/>
  <c r="M1624" i="1"/>
  <c r="AB1624" i="1" s="1"/>
  <c r="V1625" i="1"/>
  <c r="AB1625" i="1" s="1"/>
  <c r="S1626" i="1"/>
  <c r="AB1626" i="1" s="1"/>
  <c r="P1627" i="1"/>
  <c r="AB1627" i="1" s="1"/>
  <c r="Z1627" i="1"/>
  <c r="M1628" i="1"/>
  <c r="AB1628" i="1" s="1"/>
  <c r="V1629" i="1"/>
  <c r="AB1629" i="1" s="1"/>
  <c r="S1630" i="1"/>
  <c r="AB1630" i="1" s="1"/>
  <c r="P1631" i="1"/>
  <c r="AB1631" i="1" s="1"/>
  <c r="Z1631" i="1"/>
  <c r="M1632" i="1"/>
  <c r="AB1632" i="1" s="1"/>
  <c r="V1633" i="1"/>
  <c r="S1634" i="1"/>
  <c r="AB1634" i="1" s="1"/>
  <c r="P1635" i="1"/>
  <c r="AB1635" i="1" s="1"/>
  <c r="Z1635" i="1"/>
  <c r="M1636" i="1"/>
  <c r="AB1636" i="1" s="1"/>
  <c r="V1637" i="1"/>
  <c r="S1638" i="1"/>
  <c r="AB1638" i="1" s="1"/>
  <c r="P1639" i="1"/>
  <c r="AB1639" i="1" s="1"/>
  <c r="Z1639" i="1"/>
  <c r="M1640" i="1"/>
  <c r="AB1640" i="1" s="1"/>
  <c r="V1641" i="1"/>
  <c r="AB1641" i="1" s="1"/>
  <c r="S1642" i="1"/>
  <c r="AB1642" i="1" s="1"/>
  <c r="P1643" i="1"/>
  <c r="AB1643" i="1" s="1"/>
  <c r="Z1643" i="1"/>
  <c r="M1644" i="1"/>
  <c r="AB1644" i="1" s="1"/>
  <c r="V1645" i="1"/>
  <c r="S1646" i="1"/>
  <c r="AB1646" i="1" s="1"/>
  <c r="P1647" i="1"/>
  <c r="Z1647" i="1"/>
  <c r="AB1647" i="1" s="1"/>
  <c r="M1648" i="1"/>
  <c r="AB1648" i="1" s="1"/>
  <c r="V1649" i="1"/>
  <c r="AB1649" i="1" s="1"/>
  <c r="S1650" i="1"/>
  <c r="AB1650" i="1" s="1"/>
  <c r="P1651" i="1"/>
  <c r="AB1651" i="1" s="1"/>
  <c r="Z1651" i="1"/>
  <c r="M1652" i="1"/>
  <c r="AB1652" i="1" s="1"/>
  <c r="V1653" i="1"/>
  <c r="S1654" i="1"/>
  <c r="AB1654" i="1" s="1"/>
  <c r="P1655" i="1"/>
  <c r="AB1655" i="1" s="1"/>
  <c r="Z1655" i="1"/>
  <c r="M1656" i="1"/>
  <c r="AB1656" i="1" s="1"/>
  <c r="V1657" i="1"/>
  <c r="AB1657" i="1" s="1"/>
  <c r="S1658" i="1"/>
  <c r="AB1658" i="1" s="1"/>
  <c r="P1659" i="1"/>
  <c r="AB1659" i="1" s="1"/>
  <c r="Z1659" i="1"/>
  <c r="M1660" i="1"/>
  <c r="AB1660" i="1" s="1"/>
  <c r="V1661" i="1"/>
  <c r="S1662" i="1"/>
  <c r="AB1662" i="1" s="1"/>
  <c r="P1663" i="1"/>
  <c r="Z1663" i="1"/>
  <c r="AB1663" i="1" s="1"/>
  <c r="M1664" i="1"/>
  <c r="AB1664" i="1" s="1"/>
  <c r="V1665" i="1"/>
  <c r="S1666" i="1"/>
  <c r="AB1666" i="1" s="1"/>
  <c r="P1667" i="1"/>
  <c r="Z1667" i="1"/>
  <c r="AB1667" i="1" s="1"/>
  <c r="M1668" i="1"/>
  <c r="AB1668" i="1" s="1"/>
  <c r="V1669" i="1"/>
  <c r="S1670" i="1"/>
  <c r="AB1670" i="1" s="1"/>
  <c r="P1671" i="1"/>
  <c r="AB1671" i="1" s="1"/>
  <c r="Z1671" i="1"/>
  <c r="M1672" i="1"/>
  <c r="AB1672" i="1" s="1"/>
  <c r="V1673" i="1"/>
  <c r="AB1673" i="1" s="1"/>
  <c r="S1674" i="1"/>
  <c r="AB1674" i="1" s="1"/>
  <c r="P1675" i="1"/>
  <c r="Z1675" i="1"/>
  <c r="AB1675" i="1" s="1"/>
  <c r="M1676" i="1"/>
  <c r="AB1676" i="1" s="1"/>
  <c r="V1677" i="1"/>
  <c r="AB1677" i="1" s="1"/>
  <c r="S1678" i="1"/>
  <c r="AB1678" i="1" s="1"/>
  <c r="P1679" i="1"/>
  <c r="Z1679" i="1"/>
  <c r="AB1679" i="1" s="1"/>
  <c r="M1680" i="1"/>
  <c r="AB1680" i="1" s="1"/>
  <c r="V1681" i="1"/>
  <c r="AB1681" i="1" s="1"/>
  <c r="S1682" i="1"/>
  <c r="AB1682" i="1" s="1"/>
  <c r="P1683" i="1"/>
  <c r="Z1683" i="1"/>
  <c r="AB1683" i="1" s="1"/>
  <c r="M1684" i="1"/>
  <c r="AB1684" i="1" s="1"/>
  <c r="V1685" i="1"/>
  <c r="AB1685" i="1" s="1"/>
  <c r="S1686" i="1"/>
  <c r="AB1686" i="1" s="1"/>
  <c r="P1687" i="1"/>
  <c r="Z1687" i="1"/>
  <c r="AB1687" i="1" s="1"/>
  <c r="M1688" i="1"/>
  <c r="AB1688" i="1" s="1"/>
  <c r="V1689" i="1"/>
  <c r="AB1689" i="1" s="1"/>
  <c r="S1690" i="1"/>
  <c r="AB1690" i="1" s="1"/>
  <c r="P1691" i="1"/>
  <c r="Z1691" i="1"/>
  <c r="AB1691" i="1" s="1"/>
  <c r="M1692" i="1"/>
  <c r="AB1692" i="1" s="1"/>
  <c r="V1693" i="1"/>
  <c r="S1694" i="1"/>
  <c r="AB1694" i="1" s="1"/>
  <c r="P1695" i="1"/>
  <c r="AB1695" i="1" s="1"/>
  <c r="Z1695" i="1"/>
  <c r="M1696" i="1"/>
  <c r="AB1696" i="1" s="1"/>
  <c r="V1697" i="1"/>
  <c r="AB1697" i="1" s="1"/>
  <c r="S1698" i="1"/>
  <c r="AB1698" i="1" s="1"/>
  <c r="P1699" i="1"/>
  <c r="AB1699" i="1" s="1"/>
  <c r="Z1699" i="1"/>
  <c r="M1700" i="1"/>
  <c r="AB1700" i="1" s="1"/>
  <c r="V1701" i="1"/>
  <c r="S1702" i="1"/>
  <c r="AB1702" i="1" s="1"/>
  <c r="P1703" i="1"/>
  <c r="AB1703" i="1" s="1"/>
  <c r="Z1703" i="1"/>
  <c r="M1704" i="1"/>
  <c r="AB1704" i="1" s="1"/>
  <c r="V1705" i="1"/>
  <c r="AB1705" i="1" s="1"/>
  <c r="S1706" i="1"/>
  <c r="AB1706" i="1" s="1"/>
  <c r="P1707" i="1"/>
  <c r="AB1707" i="1" s="1"/>
  <c r="Z1707" i="1"/>
  <c r="M1708" i="1"/>
  <c r="AB1708" i="1" s="1"/>
  <c r="V1709" i="1"/>
  <c r="AB1709" i="1" s="1"/>
  <c r="S1710" i="1"/>
  <c r="AB1710" i="1" s="1"/>
  <c r="P1711" i="1"/>
  <c r="AB1711" i="1" s="1"/>
  <c r="Z1711" i="1"/>
  <c r="M1712" i="1"/>
  <c r="AB1712" i="1" s="1"/>
  <c r="V1713" i="1"/>
  <c r="AB1713" i="1" s="1"/>
  <c r="S1714" i="1"/>
  <c r="AB1714" i="1" s="1"/>
  <c r="P1715" i="1"/>
  <c r="Z1715" i="1"/>
  <c r="AB1715" i="1" s="1"/>
  <c r="M1716" i="1"/>
  <c r="AB1716" i="1" s="1"/>
  <c r="V1717" i="1"/>
  <c r="AB1717" i="1" s="1"/>
  <c r="S1718" i="1"/>
  <c r="AB1718" i="1" s="1"/>
  <c r="P1719" i="1"/>
  <c r="Z1719" i="1"/>
  <c r="AB1719" i="1" s="1"/>
  <c r="M1720" i="1"/>
  <c r="AB1720" i="1" s="1"/>
  <c r="V1721" i="1"/>
  <c r="S1722" i="1"/>
  <c r="AB1722" i="1" s="1"/>
  <c r="P1723" i="1"/>
  <c r="AB1723" i="1" s="1"/>
  <c r="Z1723" i="1"/>
  <c r="M1724" i="1"/>
  <c r="AB1724" i="1" s="1"/>
  <c r="V1725" i="1"/>
  <c r="AB1725" i="1" s="1"/>
  <c r="S1726" i="1"/>
  <c r="AB1726" i="1" s="1"/>
  <c r="P1727" i="1"/>
  <c r="AB1727" i="1" s="1"/>
  <c r="Z1727" i="1"/>
  <c r="M1728" i="1"/>
  <c r="AB1728" i="1" s="1"/>
  <c r="V1729" i="1"/>
  <c r="S1730" i="1"/>
  <c r="AB1730" i="1" s="1"/>
  <c r="P1731" i="1"/>
  <c r="Z1731" i="1"/>
  <c r="AB1731" i="1" s="1"/>
  <c r="M1732" i="1"/>
  <c r="AB1732" i="1" s="1"/>
  <c r="V1733" i="1"/>
  <c r="AB1733" i="1" s="1"/>
  <c r="S1734" i="1"/>
  <c r="AB1734" i="1" s="1"/>
  <c r="P1735" i="1"/>
  <c r="AB1735" i="1" s="1"/>
  <c r="Z1735" i="1"/>
  <c r="M1736" i="1"/>
  <c r="AB1736" i="1" s="1"/>
  <c r="V1737" i="1"/>
  <c r="AB1737" i="1" s="1"/>
  <c r="S1738" i="1"/>
  <c r="AB1738" i="1" s="1"/>
  <c r="P1739" i="1"/>
  <c r="AB1739" i="1" s="1"/>
  <c r="Z1739" i="1"/>
  <c r="M1740" i="1"/>
  <c r="AB1740" i="1" s="1"/>
  <c r="V1741" i="1"/>
  <c r="S1742" i="1"/>
  <c r="AB1742" i="1" s="1"/>
  <c r="P1743" i="1"/>
  <c r="Z1743" i="1"/>
  <c r="AB1743" i="1" s="1"/>
  <c r="M1744" i="1"/>
  <c r="AB1744" i="1" s="1"/>
  <c r="V1745" i="1"/>
  <c r="AB1745" i="1" s="1"/>
  <c r="S1746" i="1"/>
  <c r="AB1746" i="1" s="1"/>
  <c r="P1747" i="1"/>
  <c r="AB1747" i="1" s="1"/>
  <c r="Z1747" i="1"/>
  <c r="M1748" i="1"/>
  <c r="AB1748" i="1" s="1"/>
  <c r="V1749" i="1"/>
  <c r="S1750" i="1"/>
  <c r="AB1750" i="1" s="1"/>
  <c r="P1751" i="1"/>
  <c r="AB1751" i="1" s="1"/>
  <c r="Z1751" i="1"/>
  <c r="M1752" i="1"/>
  <c r="AB1752" i="1" s="1"/>
  <c r="V1753" i="1"/>
  <c r="AB1753" i="1" s="1"/>
  <c r="S1754" i="1"/>
  <c r="AB1754" i="1" s="1"/>
  <c r="P1755" i="1"/>
  <c r="AB1755" i="1" s="1"/>
  <c r="Z1755" i="1"/>
  <c r="M1756" i="1"/>
  <c r="AB1756" i="1" s="1"/>
  <c r="V1757" i="1"/>
  <c r="AB1757" i="1" s="1"/>
  <c r="S1758" i="1"/>
  <c r="AB1758" i="1" s="1"/>
  <c r="P1759" i="1"/>
  <c r="AB1759" i="1" s="1"/>
  <c r="Z1759" i="1"/>
  <c r="M1760" i="1"/>
  <c r="AB1760" i="1" s="1"/>
  <c r="V1761" i="1"/>
  <c r="AB1761" i="1" s="1"/>
  <c r="S1762" i="1"/>
  <c r="AB1762" i="1" s="1"/>
  <c r="P1763" i="1"/>
  <c r="AB1763" i="1" s="1"/>
  <c r="Z1763" i="1"/>
  <c r="M1764" i="1"/>
  <c r="AB1764" i="1" s="1"/>
  <c r="V1765" i="1"/>
  <c r="S1766" i="1"/>
  <c r="AB1766" i="1" s="1"/>
  <c r="P1767" i="1"/>
  <c r="AB1767" i="1" s="1"/>
  <c r="Z1767" i="1"/>
  <c r="M1768" i="1"/>
  <c r="AB1768" i="1" s="1"/>
  <c r="V1769" i="1"/>
  <c r="AB1769" i="1" s="1"/>
  <c r="S1770" i="1"/>
  <c r="AB1770" i="1" s="1"/>
  <c r="P1771" i="1"/>
  <c r="AB1771" i="1" s="1"/>
  <c r="Z1771" i="1"/>
  <c r="M1772" i="1"/>
  <c r="AB1772" i="1" s="1"/>
  <c r="V1773" i="1"/>
  <c r="S1774" i="1"/>
  <c r="AB1774" i="1" s="1"/>
  <c r="P1775" i="1"/>
  <c r="AB1775" i="1" s="1"/>
  <c r="Z1775" i="1"/>
  <c r="M1776" i="1"/>
  <c r="AB1776" i="1" s="1"/>
  <c r="V1777" i="1"/>
  <c r="AB1777" i="1" s="1"/>
  <c r="S1778" i="1"/>
  <c r="AB1778" i="1" s="1"/>
  <c r="P1779" i="1"/>
  <c r="AB1779" i="1" s="1"/>
  <c r="Z1779" i="1"/>
  <c r="M1780" i="1"/>
  <c r="AB1780" i="1" s="1"/>
  <c r="V1781" i="1"/>
  <c r="AB1781" i="1" s="1"/>
  <c r="S1782" i="1"/>
  <c r="AB1782" i="1" s="1"/>
  <c r="P1783" i="1"/>
  <c r="Z1783" i="1"/>
  <c r="AB1783" i="1" s="1"/>
  <c r="M1784" i="1"/>
  <c r="AB1784" i="1" s="1"/>
  <c r="V1785" i="1"/>
  <c r="S1786" i="1"/>
  <c r="AB1786" i="1" s="1"/>
  <c r="P1787" i="1"/>
  <c r="AB1787" i="1" s="1"/>
  <c r="Z1787" i="1"/>
  <c r="M1788" i="1"/>
  <c r="AB1788" i="1" s="1"/>
  <c r="V1789" i="1"/>
  <c r="S1790" i="1"/>
  <c r="AB1790" i="1" s="1"/>
  <c r="P1791" i="1"/>
  <c r="AB1791" i="1" s="1"/>
  <c r="Z1791" i="1"/>
  <c r="M1792" i="1"/>
  <c r="AB1792" i="1" s="1"/>
  <c r="V1793" i="1"/>
  <c r="S1794" i="1"/>
  <c r="AB1794" i="1" s="1"/>
  <c r="P1795" i="1"/>
  <c r="Z1795" i="1"/>
  <c r="AB1795" i="1" s="1"/>
  <c r="M1796" i="1"/>
  <c r="AB1796" i="1" s="1"/>
  <c r="V1797" i="1"/>
  <c r="S1798" i="1"/>
  <c r="AB1798" i="1" s="1"/>
  <c r="P1799" i="1"/>
  <c r="Z1799" i="1"/>
  <c r="AB1799" i="1" s="1"/>
  <c r="M1800" i="1"/>
  <c r="AB1800" i="1" s="1"/>
  <c r="V1801" i="1"/>
  <c r="S1802" i="1"/>
  <c r="AB1802" i="1" s="1"/>
  <c r="P1803" i="1"/>
  <c r="AB1803" i="1" s="1"/>
  <c r="Z1803" i="1"/>
  <c r="M1804" i="1"/>
  <c r="AB1804" i="1" s="1"/>
  <c r="V1805" i="1"/>
  <c r="S1806" i="1"/>
  <c r="AB1806" i="1" s="1"/>
  <c r="P1807" i="1"/>
  <c r="Z1807" i="1"/>
  <c r="AB1807" i="1" s="1"/>
  <c r="M1808" i="1"/>
  <c r="AB1808" i="1" s="1"/>
  <c r="V1809" i="1"/>
  <c r="AB1809" i="1" s="1"/>
  <c r="S1810" i="1"/>
  <c r="AB1810" i="1" s="1"/>
  <c r="P1811" i="1"/>
  <c r="Z1811" i="1"/>
  <c r="AB1811" i="1" s="1"/>
  <c r="M1812" i="1"/>
  <c r="AB1812" i="1" s="1"/>
  <c r="V1813" i="1"/>
  <c r="S1814" i="1"/>
  <c r="AB1814" i="1" s="1"/>
  <c r="P1815" i="1"/>
  <c r="AB1815" i="1" s="1"/>
  <c r="Z1815" i="1"/>
  <c r="M1816" i="1"/>
  <c r="AB1816" i="1" s="1"/>
  <c r="V1817" i="1"/>
  <c r="AB1817" i="1" s="1"/>
  <c r="S1818" i="1"/>
  <c r="AB1818" i="1" s="1"/>
  <c r="P1819" i="1"/>
  <c r="AB1819" i="1" s="1"/>
  <c r="Z1819" i="1"/>
  <c r="M1820" i="1"/>
  <c r="AB1820" i="1" s="1"/>
  <c r="V1821" i="1"/>
  <c r="AB1821" i="1" s="1"/>
  <c r="S1822" i="1"/>
  <c r="AB1822" i="1" s="1"/>
  <c r="P1823" i="1"/>
  <c r="Z1823" i="1"/>
  <c r="AB1823" i="1" s="1"/>
  <c r="M1824" i="1"/>
  <c r="AB1824" i="1" s="1"/>
  <c r="V1825" i="1"/>
  <c r="AB1825" i="1" s="1"/>
  <c r="S1826" i="1"/>
  <c r="AB1826" i="1" s="1"/>
  <c r="P1827" i="1"/>
  <c r="AB1827" i="1" s="1"/>
  <c r="Z1827" i="1"/>
  <c r="M1828" i="1"/>
  <c r="AB1828" i="1" s="1"/>
  <c r="V1829" i="1"/>
  <c r="S1830" i="1"/>
  <c r="AB1830" i="1" s="1"/>
  <c r="P1831" i="1"/>
  <c r="AB1831" i="1" s="1"/>
  <c r="Z1831" i="1"/>
  <c r="M1832" i="1"/>
  <c r="AB1832" i="1" s="1"/>
  <c r="V1833" i="1"/>
  <c r="S1834" i="1"/>
  <c r="AB1834" i="1" s="1"/>
  <c r="P1835" i="1"/>
  <c r="Z1835" i="1"/>
  <c r="AB1835" i="1" s="1"/>
  <c r="M1836" i="1"/>
  <c r="AB1836" i="1" s="1"/>
  <c r="V1837" i="1"/>
  <c r="S1838" i="1"/>
  <c r="AB1838" i="1" s="1"/>
  <c r="P1839" i="1"/>
  <c r="AB1839" i="1" s="1"/>
  <c r="Z1839" i="1"/>
  <c r="M1840" i="1"/>
  <c r="AB1840" i="1" s="1"/>
  <c r="V1841" i="1"/>
  <c r="S1842" i="1"/>
  <c r="AB1842" i="1" s="1"/>
  <c r="P1843" i="1"/>
  <c r="Z1843" i="1"/>
  <c r="AB1843" i="1" s="1"/>
  <c r="M1844" i="1"/>
  <c r="AB1844" i="1" s="1"/>
  <c r="V1845" i="1"/>
  <c r="AB1845" i="1" s="1"/>
  <c r="S1846" i="1"/>
  <c r="AB1846" i="1" s="1"/>
  <c r="P1847" i="1"/>
  <c r="Z1847" i="1"/>
  <c r="AB1847" i="1" s="1"/>
  <c r="M1848" i="1"/>
  <c r="AB1848" i="1" s="1"/>
  <c r="V1849" i="1"/>
  <c r="AB1849" i="1" s="1"/>
  <c r="S1850" i="1"/>
  <c r="AB1850" i="1" s="1"/>
  <c r="P1851" i="1"/>
  <c r="AB1851" i="1" s="1"/>
  <c r="Z1851" i="1"/>
  <c r="M1852" i="1"/>
  <c r="AB1852" i="1" s="1"/>
  <c r="V1853" i="1"/>
  <c r="AB1853" i="1" s="1"/>
  <c r="S1854" i="1"/>
  <c r="AB1854" i="1" s="1"/>
  <c r="P1855" i="1"/>
  <c r="AB1855" i="1" s="1"/>
  <c r="Z1855" i="1"/>
  <c r="M1856" i="1"/>
  <c r="AB1856" i="1" s="1"/>
  <c r="V1857" i="1"/>
  <c r="S1858" i="1"/>
  <c r="AB1858" i="1" s="1"/>
  <c r="P1859" i="1"/>
  <c r="Z1859" i="1"/>
  <c r="AB1859" i="1" s="1"/>
  <c r="M1860" i="1"/>
  <c r="AB1860" i="1" s="1"/>
  <c r="V1861" i="1"/>
  <c r="S1862" i="1"/>
  <c r="AB1862" i="1" s="1"/>
  <c r="P1863" i="1"/>
  <c r="AB1863" i="1" s="1"/>
  <c r="Z1863" i="1"/>
  <c r="M1864" i="1"/>
  <c r="AB1864" i="1" s="1"/>
  <c r="V1865" i="1"/>
  <c r="S1866" i="1"/>
  <c r="AB1866" i="1" s="1"/>
  <c r="P1867" i="1"/>
  <c r="Z1867" i="1"/>
  <c r="AB1867" i="1" s="1"/>
  <c r="M1868" i="1"/>
  <c r="AB1868" i="1" s="1"/>
  <c r="V1869" i="1"/>
  <c r="S1870" i="1"/>
  <c r="AB1870" i="1" s="1"/>
  <c r="P1871" i="1"/>
  <c r="AB1871" i="1" s="1"/>
  <c r="Z1871" i="1"/>
  <c r="M1872" i="1"/>
  <c r="AB1872" i="1" s="1"/>
  <c r="V1873" i="1"/>
  <c r="AB1873" i="1" s="1"/>
  <c r="S1874" i="1"/>
  <c r="AB1874" i="1" s="1"/>
  <c r="P1875" i="1"/>
  <c r="Z1875" i="1"/>
  <c r="AB1875" i="1" s="1"/>
  <c r="M1876" i="1"/>
  <c r="AB1876" i="1" s="1"/>
  <c r="V1877" i="1"/>
  <c r="S1878" i="1"/>
  <c r="AB1878" i="1" s="1"/>
  <c r="P1879" i="1"/>
  <c r="Z1879" i="1"/>
  <c r="AB1879" i="1" s="1"/>
  <c r="M1880" i="1"/>
  <c r="AB1880" i="1" s="1"/>
  <c r="V1881" i="1"/>
  <c r="AB1881" i="1" s="1"/>
  <c r="S1882" i="1"/>
  <c r="AB1882" i="1" s="1"/>
  <c r="P1883" i="1"/>
  <c r="Z1883" i="1"/>
  <c r="AB1883" i="1" s="1"/>
  <c r="M1884" i="1"/>
  <c r="AB1884" i="1" s="1"/>
  <c r="V1885" i="1"/>
  <c r="S1886" i="1"/>
  <c r="AB1886" i="1" s="1"/>
  <c r="P1887" i="1"/>
  <c r="Z1887" i="1"/>
  <c r="AB1887" i="1" s="1"/>
  <c r="M1888" i="1"/>
  <c r="AB1888" i="1" s="1"/>
  <c r="V1889" i="1"/>
  <c r="AB1889" i="1" s="1"/>
  <c r="S1890" i="1"/>
  <c r="AB1890" i="1" s="1"/>
  <c r="P1891" i="1"/>
  <c r="Z1891" i="1"/>
  <c r="AB1891" i="1" s="1"/>
  <c r="M1892" i="1"/>
  <c r="AB1892" i="1" s="1"/>
  <c r="V1893" i="1"/>
  <c r="S1894" i="1"/>
  <c r="AB1894" i="1" s="1"/>
  <c r="P1895" i="1"/>
  <c r="Z1895" i="1"/>
  <c r="AB1895" i="1" s="1"/>
  <c r="M1896" i="1"/>
  <c r="AB1896" i="1" s="1"/>
  <c r="V1897" i="1"/>
  <c r="S1898" i="1"/>
  <c r="AB1898" i="1" s="1"/>
  <c r="P1899" i="1"/>
  <c r="Z1899" i="1"/>
  <c r="AB1899" i="1" s="1"/>
  <c r="M1900" i="1"/>
  <c r="AB1900" i="1" s="1"/>
  <c r="V1901" i="1"/>
  <c r="S1902" i="1"/>
  <c r="AB1902" i="1" s="1"/>
  <c r="P1903" i="1"/>
  <c r="Z1903" i="1"/>
  <c r="AB1903" i="1" s="1"/>
  <c r="M1904" i="1"/>
  <c r="AB1904" i="1" s="1"/>
  <c r="V1905" i="1"/>
  <c r="S1906" i="1"/>
  <c r="AB1906" i="1" s="1"/>
  <c r="P1907" i="1"/>
  <c r="Z1907" i="1"/>
  <c r="AB1907" i="1" s="1"/>
  <c r="M1908" i="1"/>
  <c r="AB1908" i="1" s="1"/>
  <c r="V1909" i="1"/>
  <c r="S1910" i="1"/>
  <c r="AB1910" i="1" s="1"/>
  <c r="P1911" i="1"/>
  <c r="AB1911" i="1" s="1"/>
  <c r="Z1911" i="1"/>
  <c r="M1912" i="1"/>
  <c r="AB1912" i="1" s="1"/>
  <c r="V1913" i="1"/>
  <c r="AB1913" i="1" s="1"/>
  <c r="S1914" i="1"/>
  <c r="AB1914" i="1" s="1"/>
  <c r="P1915" i="1"/>
  <c r="AB1915" i="1" s="1"/>
  <c r="Z1915" i="1"/>
  <c r="M1916" i="1"/>
  <c r="AB1916" i="1" s="1"/>
  <c r="V1917" i="1"/>
  <c r="S1918" i="1"/>
  <c r="AB1918" i="1" s="1"/>
  <c r="P1919" i="1"/>
  <c r="AB1919" i="1" s="1"/>
  <c r="Z1919" i="1"/>
  <c r="M1920" i="1"/>
  <c r="AB1920" i="1" s="1"/>
  <c r="V1921" i="1"/>
  <c r="AB1921" i="1" s="1"/>
  <c r="S1922" i="1"/>
  <c r="AB1922" i="1" s="1"/>
  <c r="P1923" i="1"/>
  <c r="Z1923" i="1"/>
  <c r="AB1923" i="1" s="1"/>
  <c r="M1924" i="1"/>
  <c r="AB1924" i="1" s="1"/>
  <c r="V1925" i="1"/>
  <c r="AB1925" i="1" s="1"/>
  <c r="S1926" i="1"/>
  <c r="AB1926" i="1" s="1"/>
  <c r="P1927" i="1"/>
  <c r="Z1927" i="1"/>
  <c r="AB1927" i="1" s="1"/>
  <c r="M1928" i="1"/>
  <c r="AB1928" i="1" s="1"/>
  <c r="V1929" i="1"/>
  <c r="S1930" i="1"/>
  <c r="AB1930" i="1" s="1"/>
  <c r="P1931" i="1"/>
  <c r="AB1931" i="1" s="1"/>
  <c r="Z1931" i="1"/>
  <c r="M1932" i="1"/>
  <c r="AB1932" i="1" s="1"/>
  <c r="V1933" i="1"/>
  <c r="S1934" i="1"/>
  <c r="AB1934" i="1" s="1"/>
  <c r="P1935" i="1"/>
  <c r="Z1935" i="1"/>
  <c r="AB1935" i="1" s="1"/>
  <c r="M1936" i="1"/>
  <c r="AB1936" i="1" s="1"/>
  <c r="V1937" i="1"/>
  <c r="AB1937" i="1" s="1"/>
  <c r="S1938" i="1"/>
  <c r="AB1938" i="1" s="1"/>
  <c r="P1939" i="1"/>
  <c r="Z1939" i="1"/>
  <c r="AB1939" i="1" s="1"/>
  <c r="M1940" i="1"/>
  <c r="AB1940" i="1" s="1"/>
  <c r="V1941" i="1"/>
  <c r="S1942" i="1"/>
  <c r="AB1942" i="1" s="1"/>
  <c r="P1943" i="1"/>
  <c r="AB1943" i="1" s="1"/>
  <c r="Z1943" i="1"/>
  <c r="M1944" i="1"/>
  <c r="AB1944" i="1" s="1"/>
  <c r="V1945" i="1"/>
  <c r="S1946" i="1"/>
  <c r="AB1946" i="1" s="1"/>
  <c r="P1947" i="1"/>
  <c r="AB1947" i="1" s="1"/>
  <c r="Z1947" i="1"/>
  <c r="M1948" i="1"/>
  <c r="AB1948" i="1" s="1"/>
  <c r="V1949" i="1"/>
  <c r="S1950" i="1"/>
  <c r="AB1950" i="1" s="1"/>
  <c r="P1951" i="1"/>
  <c r="AB1951" i="1" s="1"/>
  <c r="Z1951" i="1"/>
  <c r="M1952" i="1"/>
  <c r="AB1952" i="1" s="1"/>
  <c r="V1953" i="1"/>
  <c r="AB1953" i="1" s="1"/>
  <c r="S1954" i="1"/>
  <c r="AB1954" i="1" s="1"/>
  <c r="P1955" i="1"/>
  <c r="Z1955" i="1"/>
  <c r="AB1955" i="1" s="1"/>
  <c r="M1956" i="1"/>
  <c r="AB1956" i="1" s="1"/>
  <c r="V1957" i="1"/>
  <c r="AB1957" i="1" s="1"/>
  <c r="S1958" i="1"/>
  <c r="AB1958" i="1" s="1"/>
  <c r="P1959" i="1"/>
  <c r="Z1959" i="1"/>
  <c r="AB1959" i="1" s="1"/>
  <c r="M1960" i="1"/>
  <c r="AB1960" i="1" s="1"/>
  <c r="V1961" i="1"/>
  <c r="AB1961" i="1" s="1"/>
  <c r="S1962" i="1"/>
  <c r="AB1962" i="1" s="1"/>
  <c r="P1963" i="1"/>
  <c r="AB1963" i="1" s="1"/>
  <c r="Z1963" i="1"/>
  <c r="M1964" i="1"/>
  <c r="AB1964" i="1" s="1"/>
  <c r="V1965" i="1"/>
  <c r="AB1965" i="1" s="1"/>
  <c r="S1966" i="1"/>
  <c r="AB1966" i="1" s="1"/>
  <c r="P1967" i="1"/>
  <c r="Z1967" i="1"/>
  <c r="AB1967" i="1" s="1"/>
  <c r="M1968" i="1"/>
  <c r="AB1968" i="1" s="1"/>
  <c r="V1969" i="1"/>
  <c r="S1970" i="1"/>
  <c r="AB1970" i="1" s="1"/>
  <c r="P1971" i="1"/>
  <c r="AB1971" i="1" s="1"/>
  <c r="Z1971" i="1"/>
  <c r="M1972" i="1"/>
  <c r="AB1972" i="1" s="1"/>
  <c r="V1973" i="1"/>
  <c r="AB1973" i="1" s="1"/>
  <c r="S1974" i="1"/>
  <c r="AB1974" i="1" s="1"/>
  <c r="P1975" i="1"/>
  <c r="Z1975" i="1"/>
  <c r="AB1975" i="1" s="1"/>
  <c r="M1976" i="1"/>
  <c r="AB1976" i="1" s="1"/>
  <c r="V1977" i="1"/>
  <c r="S1978" i="1"/>
  <c r="AB1978" i="1" s="1"/>
  <c r="P1979" i="1"/>
  <c r="Z1979" i="1"/>
  <c r="AB1979" i="1" s="1"/>
  <c r="M1980" i="1"/>
  <c r="AB1980" i="1" s="1"/>
  <c r="V1981" i="1"/>
  <c r="AB1981" i="1" s="1"/>
  <c r="S1982" i="1"/>
  <c r="AB1982" i="1" s="1"/>
  <c r="P1983" i="1"/>
  <c r="Z1983" i="1"/>
  <c r="AB1983" i="1" s="1"/>
  <c r="M1984" i="1"/>
  <c r="AB1984" i="1" s="1"/>
  <c r="V1985" i="1"/>
  <c r="AB1985" i="1" s="1"/>
  <c r="S1986" i="1"/>
  <c r="AB1986" i="1" s="1"/>
  <c r="P1987" i="1"/>
  <c r="Z1987" i="1"/>
  <c r="AB1987" i="1" s="1"/>
  <c r="M1988" i="1"/>
  <c r="AB1988" i="1" s="1"/>
  <c r="V1989" i="1"/>
  <c r="AB1989" i="1" s="1"/>
  <c r="S1990" i="1"/>
  <c r="AB1990" i="1" s="1"/>
  <c r="P1991" i="1"/>
  <c r="AB1991" i="1" s="1"/>
  <c r="Z1991" i="1"/>
  <c r="M1992" i="1"/>
  <c r="AB1992" i="1" s="1"/>
  <c r="V1993" i="1"/>
  <c r="S1994" i="1"/>
  <c r="AB1994" i="1" s="1"/>
  <c r="P1995" i="1"/>
  <c r="AB1995" i="1" s="1"/>
  <c r="Z1995" i="1"/>
  <c r="M1996" i="1"/>
  <c r="AB1996" i="1" s="1"/>
  <c r="V1997" i="1"/>
  <c r="S1998" i="1"/>
  <c r="AB1998" i="1" s="1"/>
  <c r="P1999" i="1"/>
  <c r="AB1999" i="1" s="1"/>
  <c r="Z1999" i="1"/>
  <c r="M2000" i="1"/>
  <c r="AB2000" i="1" s="1"/>
  <c r="V2001" i="1"/>
  <c r="S2002" i="1"/>
  <c r="AB2002" i="1" s="1"/>
  <c r="P2003" i="1"/>
  <c r="AB2003" i="1" s="1"/>
  <c r="Z2003" i="1"/>
  <c r="M2004" i="1"/>
  <c r="AB2004" i="1" s="1"/>
  <c r="V2005" i="1"/>
  <c r="S2006" i="1"/>
  <c r="AB2006" i="1" s="1"/>
  <c r="P2007" i="1"/>
  <c r="Z2007" i="1"/>
  <c r="AB2007" i="1" s="1"/>
  <c r="M2008" i="1"/>
  <c r="AB2008" i="1" s="1"/>
  <c r="V2009" i="1"/>
  <c r="S2010" i="1"/>
  <c r="AB2010" i="1" s="1"/>
  <c r="P2011" i="1"/>
  <c r="Z2011" i="1"/>
  <c r="AB2011" i="1" s="1"/>
  <c r="M2012" i="1"/>
  <c r="AB2012" i="1" s="1"/>
  <c r="V2013" i="1"/>
  <c r="S2014" i="1"/>
  <c r="AB2014" i="1" s="1"/>
  <c r="P2015" i="1"/>
  <c r="AB2015" i="1" s="1"/>
  <c r="Z2015" i="1"/>
  <c r="M2016" i="1"/>
  <c r="AB2016" i="1" s="1"/>
  <c r="V2017" i="1"/>
  <c r="AB2017" i="1" s="1"/>
  <c r="S2018" i="1"/>
  <c r="AB2018" i="1" s="1"/>
  <c r="P2019" i="1"/>
  <c r="Z2019" i="1"/>
  <c r="AB2019" i="1" s="1"/>
  <c r="M2020" i="1"/>
  <c r="AB2020" i="1" s="1"/>
  <c r="V2021" i="1"/>
  <c r="S2022" i="1"/>
  <c r="AB2022" i="1" s="1"/>
  <c r="P2023" i="1"/>
  <c r="Z2023" i="1"/>
  <c r="AB2023" i="1" s="1"/>
  <c r="M2024" i="1"/>
  <c r="AB2024" i="1" s="1"/>
  <c r="V2025" i="1"/>
  <c r="S2026" i="1"/>
  <c r="AB2026" i="1" s="1"/>
  <c r="P2027" i="1"/>
  <c r="AB2027" i="1" s="1"/>
  <c r="Z2027" i="1"/>
  <c r="M2028" i="1"/>
  <c r="AB2028" i="1" s="1"/>
  <c r="V2029" i="1"/>
  <c r="S2030" i="1"/>
  <c r="AB2030" i="1" s="1"/>
  <c r="P2031" i="1"/>
  <c r="AB2031" i="1" s="1"/>
  <c r="Z2031" i="1"/>
  <c r="M2032" i="1"/>
  <c r="AB2032" i="1" s="1"/>
  <c r="V2033" i="1"/>
  <c r="S2034" i="1"/>
  <c r="AB2034" i="1" s="1"/>
  <c r="P2035" i="1"/>
  <c r="Z2035" i="1"/>
  <c r="AB2035" i="1" s="1"/>
  <c r="M2036" i="1"/>
  <c r="AB2036" i="1" s="1"/>
  <c r="V2037" i="1"/>
  <c r="S2038" i="1"/>
  <c r="AB2038" i="1" s="1"/>
  <c r="P2039" i="1"/>
  <c r="Z2039" i="1"/>
  <c r="AB2039" i="1" s="1"/>
  <c r="M2040" i="1"/>
  <c r="AB2040" i="1" s="1"/>
  <c r="V2041" i="1"/>
  <c r="S2042" i="1"/>
  <c r="AB2042" i="1" s="1"/>
  <c r="P2043" i="1"/>
  <c r="AB2043" i="1" s="1"/>
  <c r="Z2043" i="1"/>
  <c r="M2044" i="1"/>
  <c r="AB2044" i="1" s="1"/>
  <c r="V2045" i="1"/>
  <c r="AB2045" i="1" s="1"/>
  <c r="S2046" i="1"/>
  <c r="AB2046" i="1" s="1"/>
  <c r="P2047" i="1"/>
  <c r="Z2047" i="1"/>
  <c r="AB2047" i="1" s="1"/>
  <c r="M2048" i="1"/>
  <c r="AB2048" i="1" s="1"/>
  <c r="V2049" i="1"/>
  <c r="AB2049" i="1" s="1"/>
  <c r="S2050" i="1"/>
  <c r="AB2050" i="1" s="1"/>
  <c r="P2051" i="1"/>
  <c r="Z2051" i="1"/>
  <c r="AB2051" i="1" s="1"/>
  <c r="M2052" i="1"/>
  <c r="AB2052" i="1" s="1"/>
  <c r="V2053" i="1"/>
  <c r="S2054" i="1"/>
  <c r="AB2054" i="1" s="1"/>
  <c r="P2055" i="1"/>
  <c r="Z2055" i="1"/>
  <c r="AB2055" i="1" s="1"/>
  <c r="M2056" i="1"/>
  <c r="AB2056" i="1" s="1"/>
  <c r="V2057" i="1"/>
  <c r="S2058" i="1"/>
  <c r="AB2058" i="1" s="1"/>
  <c r="P2059" i="1"/>
  <c r="Z2059" i="1"/>
  <c r="AB2059" i="1" s="1"/>
  <c r="M2060" i="1"/>
  <c r="AB2060" i="1" s="1"/>
  <c r="V2061" i="1"/>
  <c r="AB2061" i="1" s="1"/>
  <c r="S2062" i="1"/>
  <c r="AB2062" i="1" s="1"/>
  <c r="P2063" i="1"/>
  <c r="AB2063" i="1" s="1"/>
  <c r="Z2063" i="1"/>
  <c r="M2064" i="1"/>
  <c r="AB2064" i="1" s="1"/>
  <c r="V2065" i="1"/>
  <c r="AB2065" i="1" s="1"/>
  <c r="S2066" i="1"/>
  <c r="AB2066" i="1" s="1"/>
  <c r="P2067" i="1"/>
  <c r="AB2067" i="1" s="1"/>
  <c r="Z2067" i="1"/>
  <c r="M2068" i="1"/>
  <c r="AB2068" i="1" s="1"/>
  <c r="V2069" i="1"/>
  <c r="S2070" i="1"/>
  <c r="AB2070" i="1" s="1"/>
  <c r="P2071" i="1"/>
  <c r="Z2071" i="1"/>
  <c r="AB2071" i="1" s="1"/>
  <c r="M2072" i="1"/>
  <c r="AB2072" i="1" s="1"/>
  <c r="V2073" i="1"/>
  <c r="S2074" i="1"/>
  <c r="AB2074" i="1" s="1"/>
  <c r="P2075" i="1"/>
  <c r="AB2075" i="1" s="1"/>
  <c r="Z2075" i="1"/>
  <c r="M2076" i="1"/>
  <c r="AB2076" i="1" s="1"/>
  <c r="V2077" i="1"/>
  <c r="AB2077" i="1" s="1"/>
  <c r="S2078" i="1"/>
  <c r="AB2078" i="1" s="1"/>
  <c r="P2079" i="1"/>
  <c r="AB2079" i="1" s="1"/>
  <c r="Z2079" i="1"/>
  <c r="M2080" i="1"/>
  <c r="AB2080" i="1" s="1"/>
  <c r="V2081" i="1"/>
  <c r="AB2081" i="1" s="1"/>
  <c r="S2082" i="1"/>
  <c r="AB2082" i="1" s="1"/>
  <c r="P2083" i="1"/>
  <c r="AB2083" i="1" s="1"/>
  <c r="Z2083" i="1"/>
  <c r="M2084" i="1"/>
  <c r="AB2084" i="1" s="1"/>
  <c r="V2085" i="1"/>
  <c r="S2086" i="1"/>
  <c r="AB2086" i="1" s="1"/>
  <c r="P2087" i="1"/>
  <c r="AB2087" i="1" s="1"/>
  <c r="Z2087" i="1"/>
  <c r="M2088" i="1"/>
  <c r="AB2088" i="1" s="1"/>
  <c r="V2089" i="1"/>
  <c r="S2090" i="1"/>
  <c r="AB2090" i="1" s="1"/>
  <c r="P2091" i="1"/>
  <c r="AB2091" i="1" s="1"/>
  <c r="Z2091" i="1"/>
  <c r="M2092" i="1"/>
  <c r="AB2092" i="1" s="1"/>
  <c r="V2093" i="1"/>
  <c r="AB2093" i="1" s="1"/>
  <c r="S2094" i="1"/>
  <c r="AB2094" i="1" s="1"/>
  <c r="P2095" i="1"/>
  <c r="AB2095" i="1" s="1"/>
  <c r="Z2095" i="1"/>
  <c r="M2096" i="1"/>
  <c r="AB2096" i="1" s="1"/>
  <c r="V2097" i="1"/>
  <c r="AB2097" i="1" s="1"/>
  <c r="S2098" i="1"/>
  <c r="AB2098" i="1" s="1"/>
  <c r="P2099" i="1"/>
  <c r="AB2099" i="1" s="1"/>
  <c r="Z2099" i="1"/>
  <c r="M2100" i="1"/>
  <c r="AB2100" i="1" s="1"/>
  <c r="V2101" i="1"/>
  <c r="S2102" i="1"/>
  <c r="AB2102" i="1" s="1"/>
  <c r="P2103" i="1"/>
  <c r="Z2103" i="1"/>
  <c r="AB2103" i="1" s="1"/>
  <c r="M2104" i="1"/>
  <c r="AB2104" i="1" s="1"/>
  <c r="V2105" i="1"/>
  <c r="AB2105" i="1" s="1"/>
  <c r="S2106" i="1"/>
  <c r="AB2106" i="1" s="1"/>
  <c r="P2107" i="1"/>
  <c r="AB2107" i="1" s="1"/>
  <c r="Z2107" i="1"/>
  <c r="M2108" i="1"/>
  <c r="AB2108" i="1" s="1"/>
  <c r="V2109" i="1"/>
  <c r="AB2109" i="1" s="1"/>
  <c r="S2110" i="1"/>
  <c r="AB2110" i="1" s="1"/>
  <c r="P2111" i="1"/>
  <c r="AB2111" i="1" s="1"/>
  <c r="Z2111" i="1"/>
  <c r="M2112" i="1"/>
  <c r="AB2112" i="1" s="1"/>
  <c r="V2113" i="1"/>
  <c r="AB2113" i="1" s="1"/>
  <c r="S2114" i="1"/>
  <c r="AB2114" i="1" s="1"/>
  <c r="P2115" i="1"/>
  <c r="Z2115" i="1"/>
  <c r="AB2115" i="1" s="1"/>
  <c r="M2116" i="1"/>
  <c r="AB2116" i="1" s="1"/>
  <c r="V2117" i="1"/>
  <c r="AB2117" i="1" s="1"/>
  <c r="S2118" i="1"/>
  <c r="AB2118" i="1" s="1"/>
  <c r="P2119" i="1"/>
  <c r="AB2119" i="1" s="1"/>
  <c r="Z2119" i="1"/>
  <c r="M2120" i="1"/>
  <c r="AB2120" i="1" s="1"/>
  <c r="V2121" i="1"/>
  <c r="S2122" i="1"/>
  <c r="AB2122" i="1" s="1"/>
  <c r="P2123" i="1"/>
  <c r="AB2123" i="1" s="1"/>
  <c r="Z2123" i="1"/>
  <c r="M2124" i="1"/>
  <c r="AB2124" i="1" s="1"/>
  <c r="V2125" i="1"/>
  <c r="S2126" i="1"/>
  <c r="AB2126" i="1" s="1"/>
  <c r="P2127" i="1"/>
  <c r="Z2127" i="1"/>
  <c r="AB2127" i="1" s="1"/>
  <c r="M2128" i="1"/>
  <c r="AB2128" i="1" s="1"/>
  <c r="V2129" i="1"/>
  <c r="S2130" i="1"/>
  <c r="AB2130" i="1" s="1"/>
  <c r="P2131" i="1"/>
  <c r="Z2131" i="1"/>
  <c r="AB2131" i="1" s="1"/>
  <c r="M2132" i="1"/>
  <c r="AB2132" i="1" s="1"/>
  <c r="AB169" i="1"/>
  <c r="AB173" i="1"/>
  <c r="AB181" i="1"/>
  <c r="AB185" i="1"/>
  <c r="AB193" i="1"/>
  <c r="AB197" i="1"/>
  <c r="AB209" i="1"/>
  <c r="AB217" i="1"/>
  <c r="AB225" i="1"/>
  <c r="AB233" i="1"/>
  <c r="AB237" i="1"/>
  <c r="AB241" i="1"/>
  <c r="AB245" i="1"/>
  <c r="AB253" i="1"/>
  <c r="AB265" i="1"/>
  <c r="AB273" i="1"/>
  <c r="AB289" i="1"/>
  <c r="AB293" i="1"/>
  <c r="AB297" i="1"/>
  <c r="AB317" i="1"/>
  <c r="AB325" i="1"/>
  <c r="AB345" i="1"/>
  <c r="AB353" i="1"/>
  <c r="AB369" i="1"/>
  <c r="AB373" i="1"/>
  <c r="AB377" i="1"/>
  <c r="AB381" i="1"/>
  <c r="AB385" i="1"/>
  <c r="AB389" i="1"/>
  <c r="AB409" i="1"/>
  <c r="AB421" i="1"/>
  <c r="AB433" i="1"/>
  <c r="AB437" i="1"/>
  <c r="AB457" i="1"/>
  <c r="AB461" i="1"/>
  <c r="AB465" i="1"/>
  <c r="AB469" i="1"/>
  <c r="AB477" i="1"/>
  <c r="AB493" i="1"/>
  <c r="AB501" i="1"/>
  <c r="AB505" i="1"/>
  <c r="AB509" i="1"/>
  <c r="AB537" i="1"/>
  <c r="AB541" i="1"/>
  <c r="AB549" i="1"/>
  <c r="AB557" i="1"/>
  <c r="AB569" i="1"/>
  <c r="AB573" i="1"/>
  <c r="AB577" i="1"/>
  <c r="AB581" i="1"/>
  <c r="AB589" i="1"/>
  <c r="AB609" i="1"/>
  <c r="AB625" i="1"/>
  <c r="AB633" i="1"/>
  <c r="AB637" i="1"/>
  <c r="AB641" i="1"/>
  <c r="AB649" i="1"/>
  <c r="AB653" i="1"/>
  <c r="AB657" i="1"/>
  <c r="AB665" i="1"/>
  <c r="AB669" i="1"/>
  <c r="AB677" i="1"/>
  <c r="AB685" i="1"/>
  <c r="AB693" i="1"/>
  <c r="AB697" i="1"/>
  <c r="AB701" i="1"/>
  <c r="AB705" i="1"/>
  <c r="AB713" i="1"/>
  <c r="AB721" i="1"/>
  <c r="AB725" i="1"/>
  <c r="AB729" i="1"/>
  <c r="AB733" i="1"/>
  <c r="AB749" i="1"/>
  <c r="AB761" i="1"/>
  <c r="AB785" i="1"/>
  <c r="AB789" i="1"/>
  <c r="AB793" i="1"/>
  <c r="AB801" i="1"/>
  <c r="AB809" i="1"/>
  <c r="AB817" i="1"/>
  <c r="AB825" i="1"/>
  <c r="AB829" i="1"/>
  <c r="AB837" i="1"/>
  <c r="AB853" i="1"/>
  <c r="AB857" i="1"/>
  <c r="AB865" i="1"/>
  <c r="AB873" i="1"/>
  <c r="AB877" i="1"/>
  <c r="AB885" i="1"/>
  <c r="AB893" i="1"/>
  <c r="AB897" i="1"/>
  <c r="AB901" i="1"/>
  <c r="AB905" i="1"/>
  <c r="AB909" i="1"/>
  <c r="AB917" i="1"/>
  <c r="AB929" i="1"/>
  <c r="AB933" i="1"/>
  <c r="AB941" i="1"/>
  <c r="AB945" i="1"/>
  <c r="AB949" i="1"/>
  <c r="AB981" i="1"/>
  <c r="AB993" i="1"/>
  <c r="AB1001" i="1"/>
  <c r="AB1013" i="1"/>
  <c r="AB1017" i="1"/>
  <c r="AB1025" i="1"/>
  <c r="AB1029" i="1"/>
  <c r="AB1053" i="1"/>
  <c r="AB1057" i="1"/>
  <c r="AB1065" i="1"/>
  <c r="AB1069" i="1"/>
  <c r="AB1081" i="1"/>
  <c r="AB1085" i="1"/>
  <c r="AB1089" i="1"/>
  <c r="AB1097" i="1"/>
  <c r="AB1101" i="1"/>
  <c r="AB1105" i="1"/>
  <c r="AB1113" i="1"/>
  <c r="AB1117" i="1"/>
  <c r="AB1133" i="1"/>
  <c r="AB1137" i="1"/>
  <c r="AB1157" i="1"/>
  <c r="AB1161" i="1"/>
  <c r="AB1165" i="1"/>
  <c r="AB1181" i="1"/>
  <c r="AB1189" i="1"/>
  <c r="AB1193" i="1"/>
  <c r="AB1197" i="1"/>
  <c r="AB1217" i="1"/>
  <c r="AB1221" i="1"/>
  <c r="AB1225" i="1"/>
  <c r="AB1245" i="1"/>
  <c r="AB1249" i="1"/>
  <c r="AB1257" i="1"/>
  <c r="AB1265" i="1"/>
  <c r="AB1269" i="1"/>
  <c r="AB1273" i="1"/>
  <c r="AB1281" i="1"/>
  <c r="AB1285" i="1"/>
  <c r="AB1293" i="1"/>
  <c r="AB1313" i="1"/>
  <c r="AB1317" i="1"/>
  <c r="AB1321" i="1"/>
  <c r="AB1325" i="1"/>
  <c r="AB1329" i="1"/>
  <c r="AB1333" i="1"/>
  <c r="AB1337" i="1"/>
  <c r="AB1345" i="1"/>
  <c r="AB1349" i="1"/>
  <c r="AB1353" i="1"/>
  <c r="AB1365" i="1"/>
  <c r="AB1373" i="1"/>
  <c r="AB1377" i="1"/>
  <c r="AB1393" i="1"/>
  <c r="AB1401" i="1"/>
  <c r="AB1405" i="1"/>
  <c r="AB1413" i="1"/>
  <c r="AB1417" i="1"/>
  <c r="AB1425" i="1"/>
  <c r="AB1429" i="1"/>
  <c r="AB1441" i="1"/>
  <c r="AB1449" i="1"/>
  <c r="AB1457" i="1"/>
  <c r="AB1465" i="1"/>
  <c r="AB1473" i="1"/>
  <c r="AB1481" i="1"/>
  <c r="AB1497" i="1"/>
  <c r="AB1521" i="1"/>
  <c r="AB1533" i="1"/>
  <c r="AB1537" i="1"/>
  <c r="AB1545" i="1"/>
  <c r="AB1549" i="1"/>
  <c r="AB1553" i="1"/>
  <c r="AB1557" i="1"/>
  <c r="AB1561" i="1"/>
  <c r="AB1569" i="1"/>
  <c r="AB1577" i="1"/>
  <c r="AB1581" i="1"/>
  <c r="AB1593" i="1"/>
  <c r="AB1601" i="1"/>
  <c r="AB1633" i="1"/>
  <c r="AB1637" i="1"/>
  <c r="AB1645" i="1"/>
  <c r="AB1653" i="1"/>
  <c r="AB1661" i="1"/>
  <c r="AB1665" i="1"/>
  <c r="AB1669" i="1"/>
  <c r="AB1693" i="1"/>
  <c r="AB1701" i="1"/>
  <c r="AB1721" i="1"/>
  <c r="AB1729" i="1"/>
  <c r="AB1741" i="1"/>
  <c r="AB1749" i="1"/>
  <c r="AB1765" i="1"/>
  <c r="AB1773" i="1"/>
  <c r="AB1785" i="1"/>
  <c r="AB1789" i="1"/>
  <c r="AB1793" i="1"/>
  <c r="AB1797" i="1"/>
  <c r="AB1801" i="1"/>
  <c r="AB1805" i="1"/>
  <c r="AB1813" i="1"/>
  <c r="AB1829" i="1"/>
  <c r="AB1833" i="1"/>
  <c r="AB1837" i="1"/>
  <c r="AB1841" i="1"/>
  <c r="AB1857" i="1"/>
  <c r="AB1861" i="1"/>
  <c r="AB1865" i="1"/>
  <c r="AB1869" i="1"/>
  <c r="AB1877" i="1"/>
  <c r="AB1885" i="1"/>
  <c r="AB1893" i="1"/>
  <c r="AB1897" i="1"/>
  <c r="AB1901" i="1"/>
  <c r="AB1905" i="1"/>
  <c r="AB1909" i="1"/>
  <c r="AB1917" i="1"/>
  <c r="AB1929" i="1"/>
  <c r="AB1933" i="1"/>
  <c r="AB1941" i="1"/>
  <c r="AB1945" i="1"/>
  <c r="AB1949" i="1"/>
  <c r="AB1969" i="1"/>
  <c r="AB1977" i="1"/>
  <c r="AB1993" i="1"/>
  <c r="AB1997" i="1"/>
  <c r="AB2001" i="1"/>
  <c r="AB2005" i="1"/>
  <c r="AB2009" i="1"/>
  <c r="AB2013" i="1"/>
  <c r="AB2021" i="1"/>
  <c r="AB2025" i="1"/>
  <c r="AB2029" i="1"/>
  <c r="AB2033" i="1"/>
  <c r="AB2037" i="1"/>
  <c r="AB2041" i="1"/>
  <c r="AB2053" i="1"/>
  <c r="AB2057" i="1"/>
  <c r="AB2069" i="1"/>
  <c r="AB2073" i="1"/>
  <c r="AB2085" i="1"/>
  <c r="AB2089" i="1"/>
  <c r="AB2101" i="1"/>
  <c r="AB2121" i="1"/>
  <c r="AB2125" i="1"/>
  <c r="AB2129" i="1"/>
  <c r="P2133" i="1"/>
  <c r="AB2133" i="1" s="1"/>
  <c r="Z2133" i="1"/>
  <c r="M2134" i="1"/>
  <c r="AB2134" i="1" s="1"/>
  <c r="V2135" i="1"/>
  <c r="AB2135" i="1" s="1"/>
  <c r="S2136" i="1"/>
  <c r="AB2136" i="1" s="1"/>
  <c r="P2137" i="1"/>
  <c r="Z2137" i="1"/>
  <c r="AB2137" i="1" s="1"/>
  <c r="M2138" i="1"/>
  <c r="AB2138" i="1" s="1"/>
  <c r="V2139" i="1"/>
  <c r="AB2139" i="1" s="1"/>
  <c r="S2140" i="1"/>
  <c r="AB2140" i="1" s="1"/>
  <c r="P2141" i="1"/>
  <c r="AB2141" i="1" s="1"/>
  <c r="Z2141" i="1"/>
  <c r="M2142" i="1"/>
  <c r="AB2142" i="1" s="1"/>
  <c r="V2143" i="1"/>
  <c r="AB2143" i="1" s="1"/>
  <c r="S2144" i="1"/>
  <c r="AB2144" i="1" s="1"/>
  <c r="P2145" i="1"/>
  <c r="Z2145" i="1"/>
  <c r="AB2145" i="1" s="1"/>
  <c r="M2146" i="1"/>
  <c r="AB2146" i="1" s="1"/>
  <c r="V2147" i="1"/>
  <c r="AB2147" i="1" s="1"/>
  <c r="S2148" i="1"/>
  <c r="AB2148" i="1" s="1"/>
  <c r="P2149" i="1"/>
  <c r="AB2149" i="1" s="1"/>
  <c r="Z2149" i="1"/>
  <c r="M2150" i="1"/>
  <c r="AB2150" i="1" s="1"/>
  <c r="V2151" i="1"/>
  <c r="AB2151" i="1" s="1"/>
  <c r="S2152" i="1"/>
  <c r="AB2152" i="1" s="1"/>
  <c r="P2153" i="1"/>
  <c r="Z2153" i="1"/>
  <c r="AB2153" i="1" s="1"/>
  <c r="M2154" i="1"/>
  <c r="AB2154" i="1" s="1"/>
  <c r="V2155" i="1"/>
  <c r="AB2155" i="1" s="1"/>
  <c r="S2156" i="1"/>
  <c r="AB2156" i="1" s="1"/>
  <c r="P2157" i="1"/>
  <c r="Z2157" i="1"/>
  <c r="AB2157" i="1" s="1"/>
  <c r="M2158" i="1"/>
  <c r="AB2158" i="1" s="1"/>
  <c r="V2159" i="1"/>
  <c r="AB2159" i="1" s="1"/>
  <c r="S2160" i="1"/>
  <c r="AB2160" i="1" s="1"/>
  <c r="P2161" i="1"/>
  <c r="AB2161" i="1" s="1"/>
  <c r="Z2161" i="1"/>
  <c r="M2162" i="1"/>
  <c r="AB2162" i="1" s="1"/>
  <c r="V2163" i="1"/>
  <c r="AB2163" i="1" s="1"/>
  <c r="S2164" i="1"/>
  <c r="AB2164" i="1" s="1"/>
  <c r="P2165" i="1"/>
  <c r="AB2165" i="1" s="1"/>
  <c r="Z2165" i="1"/>
  <c r="M2166" i="1"/>
  <c r="AB2166" i="1" s="1"/>
  <c r="V2167" i="1"/>
  <c r="AB2167" i="1" s="1"/>
  <c r="S2168" i="1"/>
  <c r="AB2168" i="1" s="1"/>
  <c r="P2169" i="1"/>
  <c r="AB2169" i="1" s="1"/>
  <c r="Z2169" i="1"/>
  <c r="M2170" i="1"/>
  <c r="AB2170" i="1" s="1"/>
  <c r="V2171" i="1"/>
  <c r="AB2171" i="1" s="1"/>
  <c r="S2172" i="1"/>
  <c r="AB2172" i="1" s="1"/>
  <c r="P2173" i="1"/>
  <c r="AB2173" i="1" s="1"/>
  <c r="Z2173" i="1"/>
  <c r="M2174" i="1"/>
  <c r="AB2174" i="1" s="1"/>
  <c r="V2175" i="1"/>
  <c r="AB2175" i="1" s="1"/>
  <c r="S2176" i="1"/>
  <c r="AB2176" i="1" s="1"/>
  <c r="P2177" i="1"/>
  <c r="AB2177" i="1" s="1"/>
  <c r="Z2177" i="1"/>
  <c r="M2178" i="1"/>
  <c r="AB2178" i="1" s="1"/>
  <c r="V2179" i="1"/>
  <c r="AB2179" i="1" s="1"/>
  <c r="S2180" i="1"/>
  <c r="AB2180" i="1" s="1"/>
  <c r="P2181" i="1"/>
  <c r="AB2181" i="1" s="1"/>
  <c r="Z2181" i="1"/>
  <c r="M2182" i="1"/>
  <c r="AB2182" i="1" s="1"/>
  <c r="V2183" i="1"/>
  <c r="AB2183" i="1" s="1"/>
  <c r="S2184" i="1"/>
  <c r="AB2184" i="1" s="1"/>
  <c r="P2185" i="1"/>
  <c r="AB2185" i="1" s="1"/>
  <c r="Z2185" i="1"/>
  <c r="M2186" i="1"/>
  <c r="AB2186" i="1" s="1"/>
  <c r="V2187" i="1"/>
  <c r="AB2187" i="1" s="1"/>
  <c r="S2188" i="1"/>
  <c r="AB2188" i="1" s="1"/>
  <c r="P2189" i="1"/>
  <c r="AB2189" i="1" s="1"/>
  <c r="Z2189" i="1"/>
  <c r="M2190" i="1"/>
  <c r="AB2190" i="1" s="1"/>
  <c r="V2191" i="1"/>
  <c r="AB2191" i="1" s="1"/>
  <c r="S2192" i="1"/>
  <c r="AB2192" i="1" s="1"/>
  <c r="P2193" i="1"/>
  <c r="AB2193" i="1" s="1"/>
  <c r="Z2193" i="1"/>
  <c r="M2194" i="1"/>
  <c r="AB2194" i="1" s="1"/>
  <c r="V2195" i="1"/>
  <c r="AB2195" i="1" s="1"/>
  <c r="S2196" i="1"/>
  <c r="AB2196" i="1" s="1"/>
  <c r="P2197" i="1"/>
  <c r="Z2197" i="1"/>
  <c r="AB2197" i="1" s="1"/>
  <c r="M2198" i="1"/>
  <c r="AB2198" i="1" s="1"/>
  <c r="V2199" i="1"/>
  <c r="AB2199" i="1" s="1"/>
  <c r="S2200" i="1"/>
  <c r="AB2200" i="1" s="1"/>
  <c r="P2201" i="1"/>
  <c r="Z2201" i="1"/>
  <c r="AB2201" i="1" s="1"/>
  <c r="M2202" i="1"/>
  <c r="AB2202" i="1" s="1"/>
  <c r="V2203" i="1"/>
  <c r="AB2203" i="1" s="1"/>
  <c r="S2204" i="1"/>
  <c r="AB2204" i="1" s="1"/>
  <c r="P2205" i="1"/>
  <c r="AB2205" i="1" s="1"/>
  <c r="Z2205" i="1"/>
  <c r="M2206" i="1"/>
  <c r="AB2206" i="1" s="1"/>
  <c r="V2207" i="1"/>
  <c r="AB2207" i="1" s="1"/>
  <c r="S2208" i="1"/>
  <c r="AB2208" i="1" s="1"/>
  <c r="P2209" i="1"/>
  <c r="AB2209" i="1" s="1"/>
  <c r="Z2209" i="1"/>
  <c r="M2210" i="1"/>
  <c r="AB2210" i="1" s="1"/>
  <c r="V2211" i="1"/>
  <c r="AB2211" i="1" s="1"/>
  <c r="S2212" i="1"/>
  <c r="AB2212" i="1" s="1"/>
  <c r="P2213" i="1"/>
  <c r="Z2213" i="1"/>
  <c r="AB2213" i="1" s="1"/>
  <c r="M2214" i="1"/>
  <c r="AB2214" i="1" s="1"/>
  <c r="V2215" i="1"/>
  <c r="AB2215" i="1" s="1"/>
  <c r="S2216" i="1"/>
  <c r="AB2216" i="1" s="1"/>
  <c r="P2217" i="1"/>
  <c r="AB2217" i="1" s="1"/>
  <c r="Z2217" i="1"/>
  <c r="M2218" i="1"/>
  <c r="AB2218" i="1" s="1"/>
  <c r="V2219" i="1"/>
  <c r="AB2219" i="1" s="1"/>
  <c r="S2220" i="1"/>
  <c r="AB2220" i="1" s="1"/>
  <c r="P2221" i="1"/>
  <c r="AB2221" i="1" s="1"/>
  <c r="Z2221" i="1"/>
  <c r="M2222" i="1"/>
  <c r="AB2222" i="1" s="1"/>
  <c r="V2223" i="1"/>
  <c r="AB2223" i="1" s="1"/>
  <c r="S2224" i="1"/>
  <c r="AB2224" i="1" s="1"/>
  <c r="P2225" i="1"/>
  <c r="Z2225" i="1"/>
  <c r="AB2225" i="1" s="1"/>
  <c r="M2226" i="1"/>
  <c r="AB2226" i="1" s="1"/>
  <c r="V2227" i="1"/>
  <c r="AB2227" i="1" s="1"/>
  <c r="S2228" i="1"/>
  <c r="AB2228" i="1" s="1"/>
  <c r="P2229" i="1"/>
  <c r="AB2229" i="1" s="1"/>
  <c r="Z2229" i="1"/>
  <c r="M2230" i="1"/>
  <c r="AB2230" i="1" s="1"/>
  <c r="V2231" i="1"/>
  <c r="AB2231" i="1" s="1"/>
  <c r="S2232" i="1"/>
  <c r="AB2232" i="1" s="1"/>
  <c r="P2233" i="1"/>
  <c r="AB2233" i="1" s="1"/>
  <c r="Z2233" i="1"/>
  <c r="M2234" i="1"/>
  <c r="AB2234" i="1" s="1"/>
  <c r="V2235" i="1"/>
  <c r="AB2235" i="1" s="1"/>
  <c r="S2236" i="1"/>
  <c r="AB2236" i="1" s="1"/>
  <c r="P2237" i="1"/>
  <c r="AB2237" i="1" s="1"/>
  <c r="Z2237" i="1"/>
  <c r="M2238" i="1"/>
  <c r="AB2238" i="1" s="1"/>
  <c r="V2239" i="1"/>
  <c r="AB2239" i="1" s="1"/>
  <c r="S2240" i="1"/>
  <c r="AB2240" i="1" s="1"/>
  <c r="P2241" i="1"/>
  <c r="AB2241" i="1" s="1"/>
  <c r="Z2241" i="1"/>
  <c r="M2242" i="1"/>
  <c r="AB2242" i="1" s="1"/>
  <c r="V2243" i="1"/>
  <c r="AB2243" i="1" s="1"/>
  <c r="S2244" i="1"/>
  <c r="AB2244" i="1" s="1"/>
  <c r="P2245" i="1"/>
  <c r="AB2245" i="1" s="1"/>
  <c r="Z2245" i="1"/>
  <c r="M2246" i="1"/>
  <c r="AB2246" i="1" s="1"/>
  <c r="V2247" i="1"/>
  <c r="AB2247" i="1" s="1"/>
  <c r="S2248" i="1"/>
  <c r="AB2248" i="1" s="1"/>
  <c r="P2249" i="1"/>
  <c r="AB2249" i="1" s="1"/>
  <c r="Z2249" i="1"/>
  <c r="M2250" i="1"/>
  <c r="AB2250" i="1" s="1"/>
  <c r="V2251" i="1"/>
  <c r="AB2251" i="1" s="1"/>
  <c r="S2252" i="1"/>
  <c r="AB2252" i="1" s="1"/>
  <c r="P2253" i="1"/>
  <c r="Z2253" i="1"/>
  <c r="AB2253" i="1" s="1"/>
  <c r="M2254" i="1"/>
  <c r="AB2254" i="1" s="1"/>
  <c r="V2255" i="1"/>
  <c r="AB2255" i="1" s="1"/>
  <c r="S2256" i="1"/>
  <c r="AB2256" i="1" s="1"/>
  <c r="P2257" i="1"/>
  <c r="Z2257" i="1"/>
  <c r="AB2257" i="1" s="1"/>
  <c r="M2258" i="1"/>
  <c r="AB2258" i="1" s="1"/>
  <c r="V2259" i="1"/>
  <c r="AB2259" i="1" s="1"/>
  <c r="S2260" i="1"/>
  <c r="AB2260" i="1" s="1"/>
  <c r="P2261" i="1"/>
  <c r="AB2261" i="1" s="1"/>
  <c r="Z2261" i="1"/>
  <c r="M2262" i="1"/>
  <c r="AB2262" i="1" s="1"/>
  <c r="V2263" i="1"/>
  <c r="AB2263" i="1" s="1"/>
  <c r="S2264" i="1"/>
  <c r="AB2264" i="1" s="1"/>
  <c r="P2265" i="1"/>
  <c r="Z2265" i="1"/>
  <c r="AB2265" i="1" s="1"/>
  <c r="M2266" i="1"/>
  <c r="AB2266" i="1" s="1"/>
  <c r="V2267" i="1"/>
  <c r="AB2267" i="1" s="1"/>
  <c r="S2268" i="1"/>
  <c r="AB2268" i="1" s="1"/>
  <c r="P2269" i="1"/>
  <c r="Z2269" i="1"/>
  <c r="AB2269" i="1" s="1"/>
  <c r="M2270" i="1"/>
  <c r="AB2270" i="1" s="1"/>
  <c r="V2271" i="1"/>
  <c r="AB2271" i="1" s="1"/>
  <c r="S2272" i="1"/>
  <c r="AB2272" i="1" s="1"/>
  <c r="P2273" i="1"/>
  <c r="Z2273" i="1"/>
  <c r="AB2273" i="1" s="1"/>
  <c r="M2274" i="1"/>
  <c r="AB2274" i="1" s="1"/>
  <c r="V2275" i="1"/>
  <c r="AB2275" i="1" s="1"/>
  <c r="S2276" i="1"/>
  <c r="AB2276" i="1" s="1"/>
  <c r="P2277" i="1"/>
  <c r="AB2277" i="1" s="1"/>
  <c r="Z2277" i="1"/>
  <c r="M2278" i="1"/>
  <c r="AB2278" i="1" s="1"/>
  <c r="V2279" i="1"/>
  <c r="AB2279" i="1" s="1"/>
  <c r="S2280" i="1"/>
  <c r="AB2280" i="1" s="1"/>
  <c r="P2281" i="1"/>
  <c r="AB2281" i="1" s="1"/>
  <c r="Z2281" i="1"/>
  <c r="M2282" i="1"/>
  <c r="AB2282" i="1" s="1"/>
  <c r="V2283" i="1"/>
  <c r="AB2283" i="1" s="1"/>
  <c r="S2284" i="1"/>
  <c r="AB2284" i="1" s="1"/>
  <c r="P2285" i="1"/>
  <c r="Z2285" i="1"/>
  <c r="AB2285" i="1" s="1"/>
  <c r="M2286" i="1"/>
  <c r="AB2286" i="1" s="1"/>
  <c r="V2287" i="1"/>
  <c r="AB2287" i="1" s="1"/>
  <c r="S2288" i="1"/>
  <c r="AB2288" i="1" s="1"/>
  <c r="P2289" i="1"/>
  <c r="Z2289" i="1"/>
  <c r="AB2289" i="1" s="1"/>
  <c r="M2290" i="1"/>
  <c r="AB2290" i="1" s="1"/>
  <c r="V2291" i="1"/>
  <c r="AB2291" i="1" s="1"/>
  <c r="S2292" i="1"/>
  <c r="AB2292" i="1" s="1"/>
  <c r="P2293" i="1"/>
  <c r="Z2293" i="1"/>
  <c r="AB2293" i="1" s="1"/>
  <c r="M2294" i="1"/>
  <c r="AB2294" i="1" s="1"/>
  <c r="V2295" i="1"/>
  <c r="AB2295" i="1" s="1"/>
  <c r="S2296" i="1"/>
  <c r="AB2296" i="1" s="1"/>
  <c r="P2297" i="1"/>
  <c r="Z2297" i="1"/>
  <c r="AB2297" i="1" s="1"/>
  <c r="M2298" i="1"/>
  <c r="AB2298" i="1" s="1"/>
  <c r="V2299" i="1"/>
  <c r="AB2299" i="1" s="1"/>
  <c r="S2300" i="1"/>
  <c r="AB2300" i="1" s="1"/>
  <c r="P2301" i="1"/>
  <c r="AB2301" i="1" s="1"/>
  <c r="Z2301" i="1"/>
  <c r="M2302" i="1"/>
  <c r="AB2302" i="1" s="1"/>
  <c r="V2303" i="1"/>
  <c r="AB2303" i="1" s="1"/>
  <c r="S2304" i="1"/>
  <c r="AB2304" i="1" s="1"/>
  <c r="P2305" i="1"/>
  <c r="Z2305" i="1"/>
  <c r="AB2305" i="1" s="1"/>
  <c r="M2306" i="1"/>
  <c r="AB2306" i="1" s="1"/>
  <c r="V2307" i="1"/>
  <c r="AB2307" i="1" s="1"/>
  <c r="S2308" i="1"/>
  <c r="AB2308" i="1" s="1"/>
  <c r="P2309" i="1"/>
  <c r="AB2309" i="1" s="1"/>
  <c r="Z2309" i="1"/>
  <c r="M2310" i="1"/>
  <c r="AB2310" i="1" s="1"/>
  <c r="V2311" i="1"/>
  <c r="AB2311" i="1" s="1"/>
  <c r="S2312" i="1"/>
  <c r="AB2312" i="1" s="1"/>
  <c r="P2313" i="1"/>
  <c r="AB2313" i="1" s="1"/>
  <c r="Z2313" i="1"/>
  <c r="M2314" i="1"/>
  <c r="AB2314" i="1" s="1"/>
  <c r="V2315" i="1"/>
  <c r="AB2315" i="1" s="1"/>
  <c r="S2316" i="1"/>
  <c r="AB2316" i="1" s="1"/>
  <c r="P2317" i="1"/>
  <c r="Z2317" i="1"/>
  <c r="AB2317" i="1" s="1"/>
  <c r="M2318" i="1"/>
  <c r="AB2318" i="1" s="1"/>
  <c r="V2319" i="1"/>
  <c r="AB2319" i="1" s="1"/>
  <c r="S2320" i="1"/>
  <c r="AB2320" i="1" s="1"/>
  <c r="P2321" i="1"/>
  <c r="Z2321" i="1"/>
  <c r="AB2321" i="1" s="1"/>
  <c r="M2322" i="1"/>
  <c r="AB2322" i="1" s="1"/>
  <c r="V2323" i="1"/>
  <c r="AB2323" i="1" s="1"/>
  <c r="S2324" i="1"/>
  <c r="AB2324" i="1" s="1"/>
  <c r="P2325" i="1"/>
  <c r="AB2325" i="1" s="1"/>
  <c r="Z2325" i="1"/>
  <c r="M2326" i="1"/>
  <c r="AB2326" i="1" s="1"/>
  <c r="V2327" i="1"/>
  <c r="AB2327" i="1" s="1"/>
  <c r="S2328" i="1"/>
  <c r="AB2328" i="1" s="1"/>
  <c r="P2329" i="1"/>
  <c r="Z2329" i="1"/>
  <c r="AB2329" i="1" s="1"/>
  <c r="M2330" i="1"/>
  <c r="AB2330" i="1" s="1"/>
  <c r="V2331" i="1"/>
  <c r="AB2331" i="1" s="1"/>
  <c r="S2332" i="1"/>
  <c r="AB2332" i="1" s="1"/>
  <c r="P2333" i="1"/>
  <c r="Z2333" i="1"/>
  <c r="AB2333" i="1" s="1"/>
  <c r="M2334" i="1"/>
  <c r="AB2334" i="1" s="1"/>
  <c r="V2335" i="1"/>
  <c r="AB2335" i="1" s="1"/>
  <c r="S2336" i="1"/>
  <c r="AB2336" i="1" s="1"/>
  <c r="P2337" i="1"/>
  <c r="Z2337" i="1"/>
  <c r="AB2337" i="1" s="1"/>
  <c r="M2338" i="1"/>
  <c r="AB2338" i="1" s="1"/>
  <c r="V2339" i="1"/>
  <c r="AB2339" i="1" s="1"/>
  <c r="S2340" i="1"/>
  <c r="AB2340" i="1" s="1"/>
  <c r="P2341" i="1"/>
  <c r="Z2341" i="1"/>
  <c r="AB2341" i="1" s="1"/>
  <c r="M2342" i="1"/>
  <c r="AB2342" i="1" s="1"/>
  <c r="V2343" i="1"/>
  <c r="AB2343" i="1" s="1"/>
  <c r="S2344" i="1"/>
  <c r="AB2344" i="1" s="1"/>
  <c r="P2345" i="1"/>
  <c r="Z2345" i="1"/>
  <c r="AB2345" i="1" s="1"/>
  <c r="M2346" i="1"/>
  <c r="AB2346" i="1" s="1"/>
  <c r="V2347" i="1"/>
  <c r="AB2347" i="1" s="1"/>
  <c r="S2348" i="1"/>
  <c r="AB2348" i="1" s="1"/>
  <c r="P2349" i="1"/>
  <c r="AB2349" i="1" s="1"/>
  <c r="Z2349" i="1"/>
  <c r="M2350" i="1"/>
  <c r="AB2350" i="1" s="1"/>
  <c r="V2351" i="1"/>
  <c r="AB2351" i="1" s="1"/>
  <c r="S2352" i="1"/>
  <c r="AB2352" i="1" s="1"/>
  <c r="P2353" i="1"/>
  <c r="AB2353" i="1" s="1"/>
  <c r="Z2353" i="1"/>
  <c r="M2354" i="1"/>
  <c r="AB2354" i="1" s="1"/>
  <c r="V2355" i="1"/>
  <c r="AB2355" i="1" s="1"/>
  <c r="S2356" i="1"/>
  <c r="AB2356" i="1" s="1"/>
  <c r="P2357" i="1"/>
  <c r="AB2357" i="1" s="1"/>
  <c r="Z2357" i="1"/>
  <c r="M2358" i="1"/>
  <c r="AB2358" i="1" s="1"/>
  <c r="V2359" i="1"/>
  <c r="AB2359" i="1" s="1"/>
  <c r="S2360" i="1"/>
  <c r="AB2360" i="1" s="1"/>
  <c r="P2361" i="1"/>
  <c r="Z2361" i="1"/>
  <c r="AB2361" i="1" s="1"/>
  <c r="M2362" i="1"/>
  <c r="AB2362" i="1" s="1"/>
  <c r="V2363" i="1"/>
  <c r="AB2363" i="1" s="1"/>
  <c r="S2364" i="1"/>
  <c r="AB2364" i="1" s="1"/>
  <c r="P2365" i="1"/>
  <c r="Z2365" i="1"/>
  <c r="AB2365" i="1" s="1"/>
  <c r="M2366" i="1"/>
  <c r="AB2366" i="1" s="1"/>
  <c r="V2367" i="1"/>
  <c r="AB2367" i="1" s="1"/>
  <c r="S2368" i="1"/>
  <c r="AB2368" i="1" s="1"/>
  <c r="P2369" i="1"/>
  <c r="Z2369" i="1"/>
  <c r="AB2369" i="1" s="1"/>
  <c r="M2370" i="1"/>
  <c r="AB2370" i="1" s="1"/>
  <c r="V2371" i="1"/>
  <c r="AB2371" i="1" s="1"/>
  <c r="S2372" i="1"/>
  <c r="AB2372" i="1" s="1"/>
  <c r="P2373" i="1"/>
  <c r="AB2373" i="1" s="1"/>
  <c r="Z2373" i="1"/>
  <c r="M2374" i="1"/>
  <c r="AB2374" i="1" s="1"/>
  <c r="V2375" i="1"/>
  <c r="AB2375" i="1" s="1"/>
  <c r="S2376" i="1"/>
  <c r="AB2376" i="1" s="1"/>
  <c r="P2377" i="1"/>
  <c r="AB2377" i="1" s="1"/>
  <c r="Z2377" i="1"/>
  <c r="M2378" i="1"/>
  <c r="AB2378" i="1" s="1"/>
  <c r="V2379" i="1"/>
  <c r="AB2379" i="1" s="1"/>
  <c r="S2380" i="1"/>
  <c r="AB2380" i="1" s="1"/>
  <c r="P2381" i="1"/>
  <c r="AB2381" i="1" s="1"/>
  <c r="Z2381" i="1"/>
  <c r="M2382" i="1"/>
  <c r="AB2382" i="1" s="1"/>
  <c r="V2383" i="1"/>
  <c r="AB2383" i="1" s="1"/>
  <c r="S2384" i="1"/>
  <c r="AB2384" i="1" s="1"/>
  <c r="P2385" i="1"/>
  <c r="AB2385" i="1" s="1"/>
  <c r="Z2385" i="1"/>
  <c r="M2386" i="1"/>
  <c r="AB2386" i="1" s="1"/>
  <c r="V2387" i="1"/>
  <c r="AB2387" i="1" s="1"/>
  <c r="S2388" i="1"/>
  <c r="AB2388" i="1" s="1"/>
  <c r="P2389" i="1"/>
  <c r="AB2389" i="1" s="1"/>
  <c r="Z2389" i="1"/>
  <c r="M2390" i="1"/>
  <c r="AB2390" i="1" s="1"/>
  <c r="V2391" i="1"/>
  <c r="AB2391" i="1" s="1"/>
  <c r="S2392" i="1"/>
  <c r="AB2392" i="1" s="1"/>
  <c r="P2393" i="1"/>
  <c r="AB2393" i="1" s="1"/>
  <c r="Z2393" i="1"/>
  <c r="M2394" i="1"/>
  <c r="AB2394" i="1" s="1"/>
  <c r="V2395" i="1"/>
  <c r="AB2395" i="1" s="1"/>
  <c r="S2396" i="1"/>
  <c r="AB2396" i="1" s="1"/>
  <c r="P2397" i="1"/>
  <c r="AB2397" i="1" s="1"/>
  <c r="Z2397" i="1"/>
  <c r="M2398" i="1"/>
  <c r="AB2398" i="1" s="1"/>
  <c r="V2399" i="1"/>
  <c r="AB2399" i="1" s="1"/>
  <c r="S2400" i="1"/>
  <c r="AB2400" i="1" s="1"/>
  <c r="P2401" i="1"/>
  <c r="AB2401" i="1" s="1"/>
  <c r="Z2401" i="1"/>
  <c r="M2402" i="1"/>
  <c r="AB2402" i="1" s="1"/>
  <c r="V2403" i="1"/>
  <c r="AB2403" i="1" s="1"/>
  <c r="S2404" i="1"/>
  <c r="AB2404" i="1" s="1"/>
  <c r="P2405" i="1"/>
  <c r="AB2405" i="1" s="1"/>
  <c r="Z2405" i="1"/>
  <c r="M2406" i="1"/>
  <c r="AB2406" i="1" s="1"/>
  <c r="V2407" i="1"/>
  <c r="AB2407" i="1" s="1"/>
  <c r="S2408" i="1"/>
  <c r="AB2408" i="1" s="1"/>
  <c r="P2409" i="1"/>
  <c r="AB2409" i="1" s="1"/>
  <c r="Z2409" i="1"/>
  <c r="M2410" i="1"/>
  <c r="AB2410" i="1" s="1"/>
  <c r="V2411" i="1"/>
  <c r="AB2411" i="1" s="1"/>
  <c r="S2412" i="1"/>
  <c r="AB2412" i="1" s="1"/>
  <c r="P2413" i="1"/>
  <c r="AB2413" i="1" s="1"/>
  <c r="Z2413" i="1"/>
  <c r="M2414" i="1"/>
  <c r="AB2414" i="1" s="1"/>
  <c r="V2415" i="1"/>
  <c r="AB2415" i="1" s="1"/>
  <c r="S2416" i="1"/>
  <c r="AB2416" i="1" s="1"/>
  <c r="P2417" i="1"/>
  <c r="AB2417" i="1" s="1"/>
  <c r="Z2417" i="1"/>
  <c r="M2418" i="1"/>
  <c r="AB2418" i="1" s="1"/>
  <c r="V2419" i="1"/>
  <c r="AB2419" i="1" s="1"/>
  <c r="S2420" i="1"/>
  <c r="AB2420" i="1" s="1"/>
  <c r="P2421" i="1"/>
  <c r="AB2421" i="1" s="1"/>
  <c r="Z2421" i="1"/>
  <c r="M2422" i="1"/>
  <c r="AB2422" i="1" s="1"/>
  <c r="V2423" i="1"/>
  <c r="AB2423" i="1" s="1"/>
  <c r="S2424" i="1"/>
  <c r="AB2424" i="1" s="1"/>
  <c r="P2425" i="1"/>
  <c r="AB2425" i="1" s="1"/>
  <c r="Z2425" i="1"/>
  <c r="M2426" i="1"/>
  <c r="AB2426" i="1" s="1"/>
  <c r="V2427" i="1"/>
  <c r="AB2427" i="1" s="1"/>
  <c r="S2428" i="1"/>
  <c r="AB2428" i="1" s="1"/>
  <c r="P2429" i="1"/>
  <c r="AB2429" i="1" s="1"/>
  <c r="Z2429" i="1"/>
  <c r="M2430" i="1"/>
  <c r="AB2430" i="1" s="1"/>
  <c r="V2431" i="1"/>
  <c r="AB2431" i="1" s="1"/>
  <c r="S2432" i="1"/>
  <c r="AB2432" i="1" s="1"/>
  <c r="P2433" i="1"/>
  <c r="AB2433" i="1" s="1"/>
  <c r="Z2433" i="1"/>
  <c r="M2434" i="1"/>
  <c r="AB2434" i="1" s="1"/>
  <c r="V2435" i="1"/>
  <c r="AB2435" i="1" s="1"/>
  <c r="S2436" i="1"/>
  <c r="AB2436" i="1" s="1"/>
  <c r="P2437" i="1"/>
  <c r="AB2437" i="1" s="1"/>
  <c r="Z2437" i="1"/>
  <c r="M2438" i="1"/>
  <c r="AB2438" i="1" s="1"/>
  <c r="V2439" i="1"/>
  <c r="AB2439" i="1" s="1"/>
  <c r="S2440" i="1"/>
  <c r="AB2440" i="1" s="1"/>
  <c r="P2441" i="1"/>
  <c r="AB2441" i="1" s="1"/>
  <c r="Z2441" i="1"/>
  <c r="M2442" i="1"/>
  <c r="AB2442" i="1" s="1"/>
  <c r="V2443" i="1"/>
  <c r="AB2443" i="1" s="1"/>
  <c r="S2444" i="1"/>
  <c r="AB2444" i="1" s="1"/>
  <c r="P2445" i="1"/>
  <c r="AB2445" i="1" s="1"/>
  <c r="Z2445" i="1"/>
  <c r="M2446" i="1"/>
  <c r="AB2446" i="1" s="1"/>
  <c r="V2447" i="1"/>
  <c r="AB2447" i="1" s="1"/>
  <c r="S2448" i="1"/>
  <c r="AB2448" i="1" s="1"/>
  <c r="P2449" i="1"/>
  <c r="AB2449" i="1" s="1"/>
  <c r="Z2449" i="1"/>
  <c r="M2450" i="1"/>
  <c r="AB2450" i="1" s="1"/>
  <c r="V2451" i="1"/>
  <c r="AB2451" i="1" s="1"/>
  <c r="S2452" i="1"/>
  <c r="AB2452" i="1" s="1"/>
  <c r="P2453" i="1"/>
  <c r="AB2453" i="1" s="1"/>
  <c r="Z2453" i="1"/>
  <c r="M2454" i="1"/>
  <c r="AB2454" i="1" s="1"/>
  <c r="V2455" i="1"/>
  <c r="AB2455" i="1" s="1"/>
  <c r="S2456" i="1"/>
  <c r="AB2456" i="1" s="1"/>
  <c r="P2457" i="1"/>
  <c r="AB2457" i="1" s="1"/>
  <c r="Z2457" i="1"/>
  <c r="M2458" i="1"/>
  <c r="AB2458" i="1" s="1"/>
  <c r="V2459" i="1"/>
  <c r="AB2459" i="1" s="1"/>
  <c r="S2460" i="1"/>
  <c r="AB2460" i="1" s="1"/>
  <c r="P2461" i="1"/>
  <c r="AB2461" i="1" s="1"/>
  <c r="Z2461" i="1"/>
  <c r="M2462" i="1"/>
  <c r="AB2462" i="1" s="1"/>
  <c r="V2463" i="1"/>
  <c r="AB2463" i="1" s="1"/>
  <c r="S2464" i="1"/>
  <c r="AB2464" i="1" s="1"/>
  <c r="P2465" i="1"/>
  <c r="AB2465" i="1" s="1"/>
  <c r="Z2465" i="1"/>
  <c r="M2466" i="1"/>
  <c r="AB2466" i="1" s="1"/>
  <c r="V2467" i="1"/>
  <c r="AB2467" i="1" s="1"/>
  <c r="S2468" i="1"/>
  <c r="AB2468" i="1" s="1"/>
  <c r="P2469" i="1"/>
  <c r="AB2469" i="1" s="1"/>
  <c r="Z2469" i="1"/>
  <c r="M2470" i="1"/>
  <c r="AB2470" i="1" s="1"/>
  <c r="V2471" i="1"/>
  <c r="AB2471" i="1" s="1"/>
  <c r="S2472" i="1"/>
  <c r="AB2472" i="1" s="1"/>
  <c r="P2473" i="1"/>
  <c r="AB2473" i="1" s="1"/>
  <c r="Z2473" i="1"/>
  <c r="M2474" i="1"/>
  <c r="AB2474" i="1" s="1"/>
  <c r="V2475" i="1"/>
  <c r="AB2475" i="1" s="1"/>
  <c r="S2476" i="1"/>
  <c r="AB2476" i="1" s="1"/>
  <c r="P2477" i="1"/>
  <c r="AB2477" i="1" s="1"/>
  <c r="Z2477" i="1"/>
  <c r="M2478" i="1"/>
  <c r="AB2478" i="1" s="1"/>
  <c r="V2479" i="1"/>
  <c r="AB2479" i="1" s="1"/>
  <c r="S2480" i="1"/>
  <c r="AB2480" i="1" s="1"/>
  <c r="P2481" i="1"/>
  <c r="AB2481" i="1" s="1"/>
  <c r="Z2481" i="1"/>
  <c r="M2482" i="1"/>
  <c r="AB2482" i="1" s="1"/>
  <c r="V2483" i="1"/>
  <c r="AB2483" i="1" s="1"/>
  <c r="S2484" i="1"/>
  <c r="AB2484" i="1" s="1"/>
  <c r="P2485" i="1"/>
  <c r="AB2485" i="1" s="1"/>
  <c r="Z2485" i="1"/>
  <c r="M2486" i="1"/>
  <c r="AB2486" i="1" s="1"/>
  <c r="V2487" i="1"/>
  <c r="AB2487" i="1" s="1"/>
  <c r="S2488" i="1"/>
  <c r="AB2488" i="1" s="1"/>
  <c r="P2489" i="1"/>
  <c r="AB2489" i="1" s="1"/>
  <c r="Z2489" i="1"/>
  <c r="M2490" i="1"/>
  <c r="AB2490" i="1" s="1"/>
  <c r="V2491" i="1"/>
  <c r="AB2491" i="1" s="1"/>
  <c r="S2492" i="1"/>
  <c r="AB2492" i="1" s="1"/>
  <c r="P2493" i="1"/>
  <c r="AB2493" i="1" s="1"/>
  <c r="Z2493" i="1"/>
  <c r="M2494" i="1"/>
  <c r="AB2494" i="1" s="1"/>
  <c r="V2495" i="1"/>
  <c r="AB2495" i="1" s="1"/>
  <c r="S2496" i="1"/>
  <c r="AB2496" i="1" s="1"/>
  <c r="P2497" i="1"/>
  <c r="AB2497" i="1" s="1"/>
  <c r="Z2497" i="1"/>
  <c r="M2498" i="1"/>
  <c r="AB2498" i="1" s="1"/>
  <c r="V2499" i="1"/>
  <c r="AB2499" i="1" s="1"/>
  <c r="S2500" i="1"/>
  <c r="AB2500" i="1" s="1"/>
  <c r="P2501" i="1"/>
  <c r="AB2501" i="1" s="1"/>
  <c r="Z2501" i="1"/>
  <c r="M2502" i="1"/>
  <c r="AB2502" i="1" s="1"/>
  <c r="V2503" i="1"/>
  <c r="AB2503" i="1" s="1"/>
  <c r="S2504" i="1"/>
  <c r="AB2504" i="1" s="1"/>
  <c r="P2505" i="1"/>
  <c r="AB2505" i="1" s="1"/>
  <c r="Z2505" i="1"/>
  <c r="M2506" i="1"/>
  <c r="AB2506" i="1" s="1"/>
  <c r="V2507" i="1"/>
  <c r="AB2507" i="1" s="1"/>
  <c r="S2508" i="1"/>
  <c r="AB2508" i="1" s="1"/>
  <c r="P2509" i="1"/>
  <c r="AB2509" i="1" s="1"/>
  <c r="Z2509" i="1"/>
  <c r="M2510" i="1"/>
  <c r="AB2510" i="1" s="1"/>
  <c r="V2511" i="1"/>
  <c r="AB2511" i="1" s="1"/>
  <c r="S2512" i="1"/>
  <c r="AB2512" i="1" s="1"/>
  <c r="P2513" i="1"/>
  <c r="AB2513" i="1" s="1"/>
  <c r="Z2513" i="1"/>
  <c r="M2514" i="1"/>
  <c r="AB2514" i="1" s="1"/>
  <c r="V2515" i="1"/>
  <c r="AB2515" i="1" s="1"/>
  <c r="S2516" i="1"/>
  <c r="AB2516" i="1" s="1"/>
  <c r="P2517" i="1"/>
  <c r="AB2517" i="1" s="1"/>
  <c r="Z2517" i="1"/>
  <c r="M2518" i="1"/>
  <c r="AB2518" i="1" s="1"/>
  <c r="V2519" i="1"/>
  <c r="AB2519" i="1" s="1"/>
  <c r="S2520" i="1"/>
  <c r="AB2520" i="1" s="1"/>
  <c r="P2521" i="1"/>
  <c r="AB2521" i="1" s="1"/>
  <c r="Z2521" i="1"/>
  <c r="M2522" i="1"/>
  <c r="AB2522" i="1" s="1"/>
  <c r="V2523" i="1"/>
  <c r="AB2523" i="1" s="1"/>
  <c r="S2524" i="1"/>
  <c r="AB2524" i="1" s="1"/>
  <c r="P2525" i="1"/>
  <c r="AB2525" i="1" s="1"/>
  <c r="Z2525" i="1"/>
  <c r="M2526" i="1"/>
  <c r="AB2526" i="1" s="1"/>
  <c r="V2527" i="1"/>
  <c r="AB2527" i="1" s="1"/>
  <c r="S2528" i="1"/>
  <c r="AB2528" i="1" s="1"/>
  <c r="P2529" i="1"/>
  <c r="AB2529" i="1" s="1"/>
  <c r="Z2529" i="1"/>
  <c r="M2530" i="1"/>
  <c r="AB2530" i="1" s="1"/>
  <c r="V2531" i="1"/>
  <c r="AB2531" i="1" s="1"/>
  <c r="S2532" i="1"/>
  <c r="AB2532" i="1" s="1"/>
  <c r="P2533" i="1"/>
  <c r="AB2533" i="1" s="1"/>
  <c r="Z2533" i="1"/>
  <c r="M2534" i="1"/>
  <c r="AB2534" i="1" s="1"/>
  <c r="V2535" i="1"/>
  <c r="AB2535" i="1" s="1"/>
  <c r="S2536" i="1"/>
  <c r="AB2536" i="1" s="1"/>
  <c r="P2537" i="1"/>
  <c r="AB2537" i="1" s="1"/>
  <c r="Z2537" i="1"/>
  <c r="M2538" i="1"/>
  <c r="AB2538" i="1" s="1"/>
  <c r="V2539" i="1"/>
  <c r="AB2539" i="1" s="1"/>
  <c r="S2540" i="1"/>
  <c r="AB2540" i="1" s="1"/>
  <c r="P2541" i="1"/>
  <c r="AB2541" i="1" s="1"/>
  <c r="Z2541" i="1"/>
  <c r="M2542" i="1"/>
  <c r="AB2542" i="1" s="1"/>
  <c r="V2543" i="1"/>
  <c r="AB2543" i="1" s="1"/>
  <c r="S2544" i="1"/>
  <c r="AB2544" i="1" s="1"/>
  <c r="P2545" i="1"/>
  <c r="AB2545" i="1" s="1"/>
  <c r="Z2545" i="1"/>
  <c r="M2546" i="1"/>
  <c r="AB2546" i="1" s="1"/>
  <c r="V2547" i="1"/>
  <c r="AB2547" i="1" s="1"/>
  <c r="S2548" i="1"/>
  <c r="AB2548" i="1" s="1"/>
  <c r="P2549" i="1"/>
  <c r="AB2549" i="1" s="1"/>
  <c r="Z2549" i="1"/>
  <c r="M2550" i="1"/>
  <c r="AB2550" i="1" s="1"/>
  <c r="V2551" i="1"/>
  <c r="AB2551" i="1" s="1"/>
  <c r="S2552" i="1"/>
  <c r="AB2552" i="1" s="1"/>
  <c r="P2553" i="1"/>
  <c r="AB2553" i="1" s="1"/>
  <c r="Z2553" i="1"/>
  <c r="M2554" i="1"/>
  <c r="AB2554" i="1" s="1"/>
  <c r="V2555" i="1"/>
  <c r="AB2555" i="1" s="1"/>
  <c r="S2556" i="1"/>
  <c r="AB2556" i="1" s="1"/>
  <c r="P2557" i="1"/>
  <c r="AB2557" i="1" s="1"/>
  <c r="Z2557" i="1"/>
  <c r="M2558" i="1"/>
  <c r="AB2558" i="1" s="1"/>
  <c r="V2559" i="1"/>
  <c r="AB2559" i="1" s="1"/>
  <c r="S2560" i="1"/>
  <c r="AB2560" i="1" s="1"/>
  <c r="P2561" i="1"/>
  <c r="AB2561" i="1" s="1"/>
  <c r="Z2561" i="1"/>
  <c r="M2562" i="1"/>
  <c r="AB2562" i="1" s="1"/>
  <c r="V2563" i="1"/>
  <c r="AB2563" i="1" s="1"/>
  <c r="S2564" i="1"/>
  <c r="AB2564" i="1" s="1"/>
  <c r="P2565" i="1"/>
  <c r="AB2565" i="1" s="1"/>
  <c r="Z2565" i="1"/>
  <c r="M2566" i="1"/>
  <c r="AB2566" i="1" s="1"/>
  <c r="V2567" i="1"/>
  <c r="AB2567" i="1" s="1"/>
  <c r="S2568" i="1"/>
  <c r="AB2568" i="1" s="1"/>
  <c r="P2569" i="1"/>
  <c r="AB2569" i="1" s="1"/>
  <c r="Z2569" i="1"/>
  <c r="M2570" i="1"/>
  <c r="AB2570" i="1" s="1"/>
  <c r="V2571" i="1"/>
  <c r="AB2571" i="1" s="1"/>
  <c r="S2572" i="1"/>
  <c r="AB2572" i="1" s="1"/>
  <c r="P2573" i="1"/>
  <c r="AB2573" i="1" s="1"/>
  <c r="Z2573" i="1"/>
  <c r="M2574" i="1"/>
  <c r="AB2574" i="1" s="1"/>
  <c r="V2575" i="1"/>
  <c r="AB2575" i="1" s="1"/>
  <c r="S2576" i="1"/>
  <c r="AB2576" i="1" s="1"/>
  <c r="P2577" i="1"/>
  <c r="AB2577" i="1" s="1"/>
  <c r="Z2577" i="1"/>
  <c r="M2578" i="1"/>
  <c r="AB2578" i="1" s="1"/>
  <c r="V2579" i="1"/>
  <c r="AB2579" i="1" s="1"/>
  <c r="S2580" i="1"/>
  <c r="AB2580" i="1" s="1"/>
  <c r="P2581" i="1"/>
  <c r="AB2581" i="1" s="1"/>
  <c r="Z2581" i="1"/>
  <c r="M2582" i="1"/>
  <c r="AB2582" i="1" s="1"/>
  <c r="V2583" i="1"/>
  <c r="AB2583" i="1" s="1"/>
  <c r="S2584" i="1"/>
  <c r="AB2584" i="1" s="1"/>
  <c r="P2585" i="1"/>
  <c r="AB2585" i="1" s="1"/>
  <c r="Z2585" i="1"/>
  <c r="M2586" i="1"/>
  <c r="AB2586" i="1" s="1"/>
  <c r="V2587" i="1"/>
  <c r="AB2587" i="1" s="1"/>
  <c r="S2588" i="1"/>
  <c r="AB2588" i="1" s="1"/>
  <c r="P2589" i="1"/>
  <c r="AB2589" i="1" s="1"/>
  <c r="Z2589" i="1"/>
  <c r="M2590" i="1"/>
  <c r="AB2590" i="1" s="1"/>
  <c r="V2591" i="1"/>
  <c r="AB2591" i="1" s="1"/>
  <c r="S2592" i="1"/>
  <c r="AB2592" i="1" s="1"/>
  <c r="P2593" i="1"/>
  <c r="AB2593" i="1" s="1"/>
  <c r="Z2593" i="1"/>
  <c r="M2594" i="1"/>
  <c r="AB2594" i="1" s="1"/>
  <c r="V2595" i="1"/>
  <c r="AB2595" i="1" s="1"/>
  <c r="S2596" i="1"/>
  <c r="AB2596" i="1" s="1"/>
  <c r="P2597" i="1"/>
  <c r="AB2597" i="1" s="1"/>
  <c r="Z2597" i="1"/>
  <c r="M2598" i="1"/>
  <c r="AB2598" i="1" s="1"/>
  <c r="V2599" i="1"/>
  <c r="AB2599" i="1" s="1"/>
  <c r="S2600" i="1"/>
  <c r="AB2600" i="1" s="1"/>
  <c r="P2601" i="1"/>
  <c r="AB2601" i="1" s="1"/>
  <c r="Z2601" i="1"/>
  <c r="M2602" i="1"/>
  <c r="AB2602" i="1" s="1"/>
  <c r="V2603" i="1"/>
  <c r="AB2603" i="1" s="1"/>
  <c r="S2604" i="1"/>
  <c r="AB2604" i="1" s="1"/>
  <c r="P2605" i="1"/>
  <c r="AB2605" i="1" s="1"/>
  <c r="Z2605" i="1"/>
  <c r="M2606" i="1"/>
  <c r="AB2606" i="1" s="1"/>
  <c r="V2607" i="1"/>
  <c r="AB2607" i="1" s="1"/>
  <c r="S2608" i="1"/>
  <c r="AB2608" i="1" s="1"/>
  <c r="P2609" i="1"/>
  <c r="AB2609" i="1" s="1"/>
  <c r="Z2609" i="1"/>
  <c r="M2610" i="1"/>
  <c r="AB2610" i="1" s="1"/>
  <c r="V2611" i="1"/>
  <c r="AB2611" i="1" s="1"/>
  <c r="S2612" i="1"/>
  <c r="AB2612" i="1" s="1"/>
  <c r="P2613" i="1"/>
  <c r="AB2613" i="1" s="1"/>
  <c r="Z2613" i="1"/>
  <c r="M2614" i="1"/>
  <c r="AB2614" i="1" s="1"/>
  <c r="V2615" i="1"/>
  <c r="AB2615" i="1" s="1"/>
  <c r="S2616" i="1"/>
  <c r="AB2616" i="1" s="1"/>
  <c r="P2617" i="1"/>
  <c r="AB2617" i="1" s="1"/>
  <c r="Z2617" i="1"/>
  <c r="M2618" i="1"/>
  <c r="AB2618" i="1" s="1"/>
  <c r="V2619" i="1"/>
  <c r="AB2619" i="1" s="1"/>
  <c r="S2620" i="1"/>
  <c r="AB2620" i="1" s="1"/>
  <c r="P2621" i="1"/>
  <c r="AB2621" i="1" s="1"/>
  <c r="Z2621" i="1"/>
  <c r="M2622" i="1"/>
  <c r="AB2622" i="1" s="1"/>
  <c r="V2623" i="1"/>
  <c r="AB2623" i="1" s="1"/>
  <c r="S2624" i="1"/>
  <c r="AB2624" i="1" s="1"/>
  <c r="P2625" i="1"/>
  <c r="AB2625" i="1" s="1"/>
  <c r="Z2625" i="1"/>
  <c r="M2626" i="1"/>
  <c r="AB2626" i="1" s="1"/>
  <c r="V2627" i="1"/>
  <c r="AB2627" i="1" s="1"/>
  <c r="S2628" i="1"/>
  <c r="AB2628" i="1" s="1"/>
  <c r="P2629" i="1"/>
  <c r="AB2629" i="1" s="1"/>
  <c r="Z2629" i="1"/>
  <c r="M2630" i="1"/>
  <c r="AB2630" i="1" s="1"/>
  <c r="V2631" i="1"/>
  <c r="AB2631" i="1" s="1"/>
  <c r="S2632" i="1"/>
  <c r="AB2632" i="1" s="1"/>
  <c r="P2633" i="1"/>
  <c r="AB2633" i="1" s="1"/>
  <c r="Z2633" i="1"/>
  <c r="M2634" i="1"/>
  <c r="AB2634" i="1" s="1"/>
  <c r="V2635" i="1"/>
  <c r="AB2635" i="1" s="1"/>
  <c r="S2636" i="1"/>
  <c r="AB2636" i="1" s="1"/>
  <c r="P2637" i="1"/>
  <c r="AB2637" i="1" s="1"/>
  <c r="Z2637" i="1"/>
  <c r="M2638" i="1"/>
  <c r="AB2638" i="1" s="1"/>
  <c r="V2639" i="1"/>
  <c r="AB2639" i="1" s="1"/>
  <c r="S2640" i="1"/>
  <c r="AB2640" i="1" s="1"/>
  <c r="P2641" i="1"/>
  <c r="AB2641" i="1" s="1"/>
  <c r="Z2641" i="1"/>
  <c r="M2642" i="1"/>
  <c r="AB2642" i="1" s="1"/>
  <c r="V2643" i="1"/>
  <c r="AB2643" i="1" s="1"/>
  <c r="S2644" i="1"/>
  <c r="AB2644" i="1" s="1"/>
  <c r="P2645" i="1"/>
  <c r="AB2645" i="1" s="1"/>
  <c r="Z2645" i="1"/>
  <c r="M2646" i="1"/>
  <c r="AB2646" i="1" s="1"/>
  <c r="V2647" i="1"/>
  <c r="AB2647" i="1" s="1"/>
  <c r="S2648" i="1"/>
  <c r="AB2648" i="1" s="1"/>
  <c r="P2649" i="1"/>
  <c r="AB2649" i="1" s="1"/>
  <c r="Z2649" i="1"/>
  <c r="M2650" i="1"/>
  <c r="AB2650" i="1" s="1"/>
  <c r="V2651" i="1"/>
  <c r="AB2651" i="1" s="1"/>
  <c r="S2652" i="1"/>
  <c r="AB2652" i="1" s="1"/>
  <c r="P2653" i="1"/>
  <c r="AB2653" i="1" s="1"/>
  <c r="Z2653" i="1"/>
  <c r="M2654" i="1"/>
  <c r="AB2654" i="1" s="1"/>
  <c r="V2655" i="1"/>
  <c r="AB2655" i="1" s="1"/>
  <c r="S2656" i="1"/>
  <c r="AB2656" i="1" s="1"/>
  <c r="P2657" i="1"/>
  <c r="AB2657" i="1" s="1"/>
  <c r="Z2657" i="1"/>
  <c r="M2658" i="1"/>
  <c r="AB2658" i="1" s="1"/>
  <c r="V2659" i="1"/>
  <c r="AB2659" i="1" s="1"/>
  <c r="S2660" i="1"/>
  <c r="AB2660" i="1" s="1"/>
  <c r="P2661" i="1"/>
  <c r="AB2661" i="1" s="1"/>
  <c r="Z2661" i="1"/>
  <c r="M2662" i="1"/>
  <c r="AB2662" i="1" s="1"/>
  <c r="V2663" i="1"/>
  <c r="AB2663" i="1" s="1"/>
  <c r="S2664" i="1"/>
  <c r="AB2664" i="1" s="1"/>
  <c r="P2665" i="1"/>
  <c r="AB2665" i="1" s="1"/>
  <c r="Z2665" i="1"/>
  <c r="M2666" i="1"/>
  <c r="AB2666" i="1" s="1"/>
  <c r="V2667" i="1"/>
  <c r="AB2667" i="1" s="1"/>
  <c r="S2668" i="1"/>
  <c r="AB2668" i="1" s="1"/>
  <c r="P2669" i="1"/>
  <c r="AB2669" i="1" s="1"/>
  <c r="Z2669" i="1"/>
  <c r="M2670" i="1"/>
  <c r="AB2670" i="1" s="1"/>
  <c r="V2671" i="1"/>
  <c r="AB2671" i="1" s="1"/>
  <c r="S2672" i="1"/>
  <c r="AB2672" i="1" s="1"/>
  <c r="P2673" i="1"/>
  <c r="AB2673" i="1" s="1"/>
  <c r="Z2673" i="1"/>
  <c r="M2674" i="1"/>
  <c r="AB2674" i="1" s="1"/>
  <c r="V2675" i="1"/>
  <c r="AB2675" i="1" s="1"/>
  <c r="S2676" i="1"/>
  <c r="AB2676" i="1" s="1"/>
  <c r="P2677" i="1"/>
  <c r="AB2677" i="1" s="1"/>
  <c r="Z2677" i="1"/>
  <c r="M2678" i="1"/>
  <c r="AB2678" i="1" s="1"/>
  <c r="V2679" i="1"/>
  <c r="AB2679" i="1" s="1"/>
  <c r="S2680" i="1"/>
  <c r="AB2680" i="1" s="1"/>
  <c r="P2681" i="1"/>
  <c r="AB2681" i="1" s="1"/>
  <c r="Z2681" i="1"/>
  <c r="M2682" i="1"/>
  <c r="AB2682" i="1" s="1"/>
  <c r="V2683" i="1"/>
  <c r="AB2683" i="1" s="1"/>
  <c r="S2684" i="1"/>
  <c r="AB2684" i="1" s="1"/>
  <c r="P2685" i="1"/>
  <c r="AB2685" i="1" s="1"/>
  <c r="Z2685" i="1"/>
  <c r="M2686" i="1"/>
  <c r="AB2686" i="1" s="1"/>
  <c r="V2687" i="1"/>
  <c r="AB2687" i="1" s="1"/>
  <c r="S2688" i="1"/>
  <c r="AB2688" i="1" s="1"/>
  <c r="P2689" i="1"/>
  <c r="AB2689" i="1" s="1"/>
  <c r="Z2689" i="1"/>
  <c r="M2690" i="1"/>
  <c r="AB2690" i="1" s="1"/>
  <c r="V2691" i="1"/>
  <c r="AB2691" i="1" s="1"/>
  <c r="S2692" i="1"/>
  <c r="AB2692" i="1" s="1"/>
  <c r="P2693" i="1"/>
  <c r="AB2693" i="1" s="1"/>
  <c r="Z2693" i="1"/>
  <c r="M2694" i="1"/>
  <c r="AB2694" i="1" s="1"/>
  <c r="V2695" i="1"/>
  <c r="AB2695" i="1" s="1"/>
  <c r="S2696" i="1"/>
  <c r="AB2696" i="1" s="1"/>
  <c r="P2697" i="1"/>
  <c r="AB2697" i="1" s="1"/>
  <c r="Z2697" i="1"/>
  <c r="M2698" i="1"/>
  <c r="AB2698" i="1" s="1"/>
  <c r="V2699" i="1"/>
  <c r="AB2699" i="1" s="1"/>
  <c r="S2700" i="1"/>
  <c r="AB2700" i="1" s="1"/>
  <c r="P2701" i="1"/>
  <c r="AB2701" i="1" s="1"/>
  <c r="Z2701" i="1"/>
  <c r="M2702" i="1"/>
  <c r="AB2702" i="1" s="1"/>
  <c r="V2703" i="1"/>
  <c r="AB2703" i="1" s="1"/>
  <c r="S2704" i="1"/>
  <c r="AB2704" i="1" s="1"/>
  <c r="P2705" i="1"/>
  <c r="AB2705" i="1" s="1"/>
  <c r="Z2705" i="1"/>
  <c r="M2706" i="1"/>
  <c r="AB2706" i="1" s="1"/>
  <c r="V2707" i="1"/>
  <c r="AB2707" i="1" s="1"/>
  <c r="S2708" i="1"/>
  <c r="AB2708" i="1" s="1"/>
  <c r="P2709" i="1"/>
  <c r="AB2709" i="1" s="1"/>
  <c r="Z2709" i="1"/>
  <c r="M2710" i="1"/>
  <c r="AB2710" i="1" s="1"/>
  <c r="V2711" i="1"/>
  <c r="AB2711" i="1" s="1"/>
  <c r="S2712" i="1"/>
  <c r="AB2712" i="1" s="1"/>
  <c r="P2713" i="1"/>
  <c r="AB2713" i="1" s="1"/>
  <c r="Z2713" i="1"/>
  <c r="M2714" i="1"/>
  <c r="AB2714" i="1" s="1"/>
  <c r="V2715" i="1"/>
  <c r="AB2715" i="1" s="1"/>
  <c r="S2716" i="1"/>
  <c r="AB2716" i="1" s="1"/>
  <c r="P2717" i="1"/>
  <c r="AB2717" i="1" s="1"/>
  <c r="Z2717" i="1"/>
  <c r="M2718" i="1"/>
  <c r="AB2718" i="1" s="1"/>
  <c r="V2719" i="1"/>
  <c r="AB2719" i="1" s="1"/>
  <c r="S2720" i="1"/>
  <c r="AB2720" i="1" s="1"/>
  <c r="P2721" i="1"/>
  <c r="AB2721" i="1" s="1"/>
  <c r="Z2721" i="1"/>
  <c r="M2722" i="1"/>
  <c r="AB2722" i="1" s="1"/>
  <c r="V2723" i="1"/>
  <c r="AB2723" i="1" s="1"/>
  <c r="S2724" i="1"/>
  <c r="AB2724" i="1" s="1"/>
  <c r="P2725" i="1"/>
  <c r="AB2725" i="1" s="1"/>
  <c r="Z2725" i="1"/>
  <c r="M2726" i="1"/>
  <c r="AB2726" i="1" s="1"/>
  <c r="V2727" i="1"/>
  <c r="AB2727" i="1" s="1"/>
  <c r="S2728" i="1"/>
  <c r="AB2728" i="1" s="1"/>
  <c r="P2729" i="1"/>
  <c r="AB2729" i="1" s="1"/>
  <c r="Z2729" i="1"/>
  <c r="M2730" i="1"/>
  <c r="AB2730" i="1" s="1"/>
  <c r="V2731" i="1"/>
  <c r="AB2731" i="1" s="1"/>
  <c r="S2732" i="1"/>
  <c r="AB2732" i="1" s="1"/>
  <c r="P2733" i="1"/>
  <c r="AB2733" i="1" s="1"/>
  <c r="Z2733" i="1"/>
  <c r="M2734" i="1"/>
  <c r="AB2734" i="1" s="1"/>
  <c r="V2735" i="1"/>
  <c r="AB2735" i="1" s="1"/>
  <c r="S2736" i="1"/>
  <c r="AB2736" i="1" s="1"/>
  <c r="P2737" i="1"/>
  <c r="AB2737" i="1" s="1"/>
  <c r="Z2737" i="1"/>
  <c r="M2738" i="1"/>
  <c r="AB2738" i="1" s="1"/>
  <c r="V2739" i="1"/>
  <c r="AB2739" i="1" s="1"/>
  <c r="S2740" i="1"/>
  <c r="AB2740" i="1" s="1"/>
  <c r="P2741" i="1"/>
  <c r="AB2741" i="1" s="1"/>
  <c r="Z2741" i="1"/>
  <c r="M2742" i="1"/>
  <c r="AB2742" i="1" s="1"/>
  <c r="V2743" i="1"/>
  <c r="AB2743" i="1" s="1"/>
  <c r="S2744" i="1"/>
  <c r="AB2744" i="1" s="1"/>
  <c r="P2745" i="1"/>
  <c r="AB2745" i="1" s="1"/>
  <c r="Z2745" i="1"/>
  <c r="M2746" i="1"/>
  <c r="AB2746" i="1" s="1"/>
  <c r="V2747" i="1"/>
  <c r="AB2747" i="1" s="1"/>
  <c r="S2748" i="1"/>
  <c r="AB2748" i="1" s="1"/>
  <c r="P2749" i="1"/>
  <c r="AB2749" i="1" s="1"/>
  <c r="Z2749" i="1"/>
  <c r="M2750" i="1"/>
  <c r="AB2750" i="1" s="1"/>
  <c r="V2751" i="1"/>
  <c r="AB2751" i="1" s="1"/>
  <c r="S2752" i="1"/>
  <c r="AB2752" i="1" s="1"/>
  <c r="P2753" i="1"/>
  <c r="AB2753" i="1" s="1"/>
  <c r="Z2753" i="1"/>
  <c r="M2754" i="1"/>
  <c r="AB2754" i="1" s="1"/>
  <c r="V2755" i="1"/>
  <c r="AB2755" i="1" s="1"/>
  <c r="S2756" i="1"/>
  <c r="AB2756" i="1" s="1"/>
  <c r="P2757" i="1"/>
  <c r="AB2757" i="1" s="1"/>
  <c r="Z2757" i="1"/>
  <c r="M2758" i="1"/>
  <c r="AB2758" i="1" s="1"/>
  <c r="V2759" i="1"/>
  <c r="AB2759" i="1" s="1"/>
  <c r="S2760" i="1"/>
  <c r="AB2760" i="1" s="1"/>
  <c r="P2761" i="1"/>
  <c r="AB2761" i="1" s="1"/>
  <c r="Z2761" i="1"/>
  <c r="M2762" i="1"/>
  <c r="AB2762" i="1" s="1"/>
  <c r="V2763" i="1"/>
  <c r="AB2763" i="1" s="1"/>
  <c r="S2764" i="1"/>
  <c r="AB2764" i="1" s="1"/>
  <c r="P2765" i="1"/>
  <c r="AB2765" i="1" s="1"/>
  <c r="Z2765" i="1"/>
  <c r="M2766" i="1"/>
  <c r="AB2766" i="1" s="1"/>
  <c r="V2767" i="1"/>
  <c r="AB2767" i="1" s="1"/>
  <c r="S2768" i="1"/>
  <c r="AB2768" i="1" s="1"/>
  <c r="P2769" i="1"/>
  <c r="AB2769" i="1" s="1"/>
  <c r="Z2769" i="1"/>
  <c r="M2770" i="1"/>
  <c r="AB2770" i="1" s="1"/>
  <c r="V2771" i="1"/>
  <c r="AB2771" i="1" s="1"/>
  <c r="S2772" i="1"/>
  <c r="AB2772" i="1" s="1"/>
  <c r="P2773" i="1"/>
  <c r="AB2773" i="1" s="1"/>
  <c r="Z2773" i="1"/>
  <c r="M2774" i="1"/>
  <c r="AB2774" i="1" s="1"/>
  <c r="V2775" i="1"/>
  <c r="AB2775" i="1" s="1"/>
  <c r="S2776" i="1"/>
  <c r="AB2776" i="1" s="1"/>
  <c r="P2777" i="1"/>
  <c r="AB2777" i="1" s="1"/>
  <c r="Z2777" i="1"/>
  <c r="M2778" i="1"/>
  <c r="AB2778" i="1" s="1"/>
  <c r="V2779" i="1"/>
  <c r="AB2779" i="1" s="1"/>
  <c r="S2780" i="1"/>
  <c r="AB2780" i="1" s="1"/>
  <c r="P2781" i="1"/>
  <c r="AB2781" i="1" s="1"/>
  <c r="Z2781" i="1"/>
  <c r="M2782" i="1"/>
  <c r="AB2782" i="1" s="1"/>
  <c r="V2783" i="1"/>
  <c r="AB2783" i="1" s="1"/>
  <c r="S2784" i="1"/>
  <c r="AB2784" i="1" s="1"/>
  <c r="P2785" i="1"/>
  <c r="AB2785" i="1" s="1"/>
  <c r="Z2785" i="1"/>
  <c r="M2786" i="1"/>
  <c r="AB2786" i="1" s="1"/>
  <c r="V2787" i="1"/>
  <c r="AB2787" i="1" s="1"/>
  <c r="S2788" i="1"/>
  <c r="AB2788" i="1" s="1"/>
  <c r="P2789" i="1"/>
  <c r="AB2789" i="1" s="1"/>
  <c r="Z2789" i="1"/>
  <c r="M2790" i="1"/>
  <c r="AB2790" i="1" s="1"/>
  <c r="V2791" i="1"/>
  <c r="AB2791" i="1" s="1"/>
  <c r="S2792" i="1"/>
  <c r="AB2792" i="1" s="1"/>
  <c r="P2793" i="1"/>
  <c r="AB2793" i="1" s="1"/>
  <c r="Z2793" i="1"/>
  <c r="M2794" i="1"/>
  <c r="AB2794" i="1" s="1"/>
  <c r="V2795" i="1"/>
  <c r="AB2795" i="1" s="1"/>
  <c r="S2796" i="1"/>
  <c r="AB2796" i="1" s="1"/>
  <c r="P2797" i="1"/>
  <c r="AB2797" i="1" s="1"/>
  <c r="Z2797" i="1"/>
  <c r="M2798" i="1"/>
  <c r="AB2798" i="1" s="1"/>
  <c r="V2799" i="1"/>
  <c r="AB2799" i="1" s="1"/>
  <c r="S2800" i="1"/>
  <c r="AB2800" i="1" s="1"/>
  <c r="P2801" i="1"/>
  <c r="AB2801" i="1" s="1"/>
  <c r="Z2801" i="1"/>
  <c r="M2802" i="1"/>
  <c r="AB2802" i="1" s="1"/>
  <c r="V2803" i="1"/>
  <c r="AB2803" i="1" s="1"/>
  <c r="S2804" i="1"/>
  <c r="AB2804" i="1" s="1"/>
  <c r="P2805" i="1"/>
  <c r="AB2805" i="1" s="1"/>
  <c r="Z2805" i="1"/>
  <c r="M2806" i="1"/>
  <c r="AB2806" i="1" s="1"/>
  <c r="V2807" i="1"/>
  <c r="AB2807" i="1" s="1"/>
  <c r="S2808" i="1"/>
  <c r="AB2808" i="1" s="1"/>
  <c r="P2809" i="1"/>
  <c r="AB2809" i="1" s="1"/>
  <c r="Z2809" i="1"/>
  <c r="M2810" i="1"/>
  <c r="AB2810" i="1" s="1"/>
  <c r="V2811" i="1"/>
  <c r="AB2811" i="1" s="1"/>
  <c r="S2812" i="1"/>
  <c r="AB2812" i="1" s="1"/>
  <c r="P2813" i="1"/>
  <c r="AB2813" i="1" s="1"/>
  <c r="Z2813" i="1"/>
  <c r="M2814" i="1"/>
  <c r="AB2814" i="1" s="1"/>
  <c r="V2815" i="1"/>
  <c r="AB2815" i="1" s="1"/>
  <c r="S2816" i="1"/>
  <c r="AB2816" i="1" s="1"/>
  <c r="P2817" i="1"/>
  <c r="AB2817" i="1" s="1"/>
  <c r="Z2817" i="1"/>
  <c r="M2818" i="1"/>
  <c r="AB2818" i="1" s="1"/>
  <c r="V2819" i="1"/>
  <c r="AB2819" i="1" s="1"/>
  <c r="S2820" i="1"/>
  <c r="AB2820" i="1" s="1"/>
  <c r="P2821" i="1"/>
  <c r="AB2821" i="1" s="1"/>
  <c r="Z2821" i="1"/>
  <c r="M2822" i="1"/>
  <c r="AB2822" i="1" s="1"/>
  <c r="V2823" i="1"/>
  <c r="AB2823" i="1" s="1"/>
  <c r="S2824" i="1"/>
  <c r="AB2824" i="1" s="1"/>
  <c r="P2825" i="1"/>
  <c r="AB2825" i="1" s="1"/>
  <c r="Z2825" i="1"/>
  <c r="M2826" i="1"/>
  <c r="AB2826" i="1" s="1"/>
  <c r="V2827" i="1"/>
  <c r="AB2827" i="1" s="1"/>
  <c r="S2828" i="1"/>
  <c r="AB2828" i="1" s="1"/>
  <c r="P2829" i="1"/>
  <c r="AB2829" i="1" s="1"/>
  <c r="Z2829" i="1"/>
  <c r="M2830" i="1"/>
  <c r="AB2830" i="1" s="1"/>
  <c r="V2831" i="1"/>
  <c r="AB2831" i="1" s="1"/>
  <c r="S2832" i="1"/>
  <c r="AB2832" i="1" s="1"/>
  <c r="P2833" i="1"/>
  <c r="AB2833" i="1" s="1"/>
  <c r="Z2833" i="1"/>
  <c r="M2834" i="1"/>
  <c r="AB2834" i="1" s="1"/>
  <c r="V2835" i="1"/>
  <c r="AB2835" i="1" s="1"/>
  <c r="S2836" i="1"/>
  <c r="AB2836" i="1" s="1"/>
  <c r="P2837" i="1"/>
  <c r="AB2837" i="1" s="1"/>
  <c r="Z2837" i="1"/>
  <c r="M2838" i="1"/>
  <c r="AB2838" i="1" s="1"/>
  <c r="V2839" i="1"/>
  <c r="AB2839" i="1" s="1"/>
  <c r="S2840" i="1"/>
  <c r="AB2840" i="1" s="1"/>
  <c r="P2841" i="1"/>
  <c r="AB2841" i="1" s="1"/>
  <c r="Z2841" i="1"/>
  <c r="M2842" i="1"/>
  <c r="AB2842" i="1" s="1"/>
  <c r="V2843" i="1"/>
  <c r="AB2843" i="1" s="1"/>
  <c r="S2844" i="1"/>
  <c r="AB2844" i="1" s="1"/>
  <c r="P2845" i="1"/>
  <c r="AB2845" i="1" s="1"/>
  <c r="Z2845" i="1"/>
  <c r="M2846" i="1"/>
  <c r="AB2846" i="1" s="1"/>
  <c r="V2847" i="1"/>
  <c r="AB2847" i="1" s="1"/>
  <c r="S2848" i="1"/>
  <c r="AB2848" i="1" s="1"/>
  <c r="P2849" i="1"/>
  <c r="AB2849" i="1" s="1"/>
  <c r="Z2849" i="1"/>
  <c r="M2850" i="1"/>
  <c r="AB2850" i="1" s="1"/>
  <c r="V2851" i="1"/>
  <c r="AB2851" i="1" s="1"/>
  <c r="S2852" i="1"/>
  <c r="AB2852" i="1" s="1"/>
  <c r="P2853" i="1"/>
  <c r="AB2853" i="1" s="1"/>
  <c r="Z2853" i="1"/>
  <c r="M2854" i="1"/>
  <c r="AB2854" i="1" s="1"/>
  <c r="V2855" i="1"/>
  <c r="AB2855" i="1" s="1"/>
  <c r="S2856" i="1"/>
  <c r="AB2856" i="1" s="1"/>
  <c r="P2857" i="1"/>
  <c r="AB2857" i="1" s="1"/>
  <c r="Z2857" i="1"/>
  <c r="M2858" i="1"/>
  <c r="AB2858" i="1" s="1"/>
  <c r="V2859" i="1"/>
  <c r="AB2859" i="1" s="1"/>
  <c r="S2860" i="1"/>
  <c r="AB2860" i="1" s="1"/>
  <c r="P2861" i="1"/>
  <c r="AB2861" i="1" s="1"/>
  <c r="Z2861" i="1"/>
  <c r="M2862" i="1"/>
  <c r="AB2862" i="1" s="1"/>
  <c r="V2863" i="1"/>
  <c r="AB2863" i="1" s="1"/>
  <c r="S2864" i="1"/>
  <c r="AB2864" i="1" s="1"/>
  <c r="P2865" i="1"/>
  <c r="AB2865" i="1" s="1"/>
  <c r="Z2865" i="1"/>
  <c r="M2866" i="1"/>
  <c r="AB2866" i="1" s="1"/>
  <c r="V2867" i="1"/>
  <c r="AB2867" i="1" s="1"/>
  <c r="S2868" i="1"/>
  <c r="AB2868" i="1" s="1"/>
  <c r="P2869" i="1"/>
  <c r="AB2869" i="1" s="1"/>
  <c r="Z2869" i="1"/>
  <c r="M2870" i="1"/>
  <c r="AB2870" i="1" s="1"/>
  <c r="V2871" i="1"/>
  <c r="AB2871" i="1" s="1"/>
  <c r="S2872" i="1"/>
  <c r="AB2872" i="1" s="1"/>
  <c r="P2873" i="1"/>
  <c r="AB2873" i="1" s="1"/>
  <c r="Z2873" i="1"/>
  <c r="M2874" i="1"/>
  <c r="AB2874" i="1" s="1"/>
  <c r="V2875" i="1"/>
  <c r="AB2875" i="1" s="1"/>
  <c r="S2876" i="1"/>
  <c r="AB2876" i="1" s="1"/>
  <c r="P2877" i="1"/>
  <c r="AB2877" i="1" s="1"/>
  <c r="Z2877" i="1"/>
  <c r="M2878" i="1"/>
  <c r="AB2878" i="1" s="1"/>
  <c r="V2879" i="1"/>
  <c r="AB2879" i="1" s="1"/>
  <c r="S2880" i="1"/>
  <c r="AB2880" i="1" s="1"/>
  <c r="P2881" i="1"/>
  <c r="AB2881" i="1" s="1"/>
  <c r="Z2881" i="1"/>
  <c r="M2882" i="1"/>
  <c r="AB2882" i="1" s="1"/>
  <c r="V2883" i="1"/>
  <c r="AB2883" i="1" s="1"/>
  <c r="S2884" i="1"/>
  <c r="AB2884" i="1" s="1"/>
  <c r="P2885" i="1"/>
  <c r="AB2885" i="1" s="1"/>
  <c r="Z2885" i="1"/>
  <c r="M2886" i="1"/>
  <c r="AB2886" i="1" s="1"/>
  <c r="V2887" i="1"/>
  <c r="AB2887" i="1" s="1"/>
  <c r="S2888" i="1"/>
  <c r="AB2888" i="1" s="1"/>
  <c r="P2889" i="1"/>
  <c r="AB2889" i="1" s="1"/>
  <c r="Z2889" i="1"/>
  <c r="M2890" i="1"/>
  <c r="AB2890" i="1" s="1"/>
  <c r="V2891" i="1"/>
  <c r="AB2891" i="1" s="1"/>
  <c r="S2892" i="1"/>
  <c r="AB2892" i="1" s="1"/>
  <c r="P2893" i="1"/>
  <c r="AB2893" i="1" s="1"/>
  <c r="Z2893" i="1"/>
  <c r="M2894" i="1"/>
  <c r="AB2894" i="1" s="1"/>
  <c r="V2895" i="1"/>
  <c r="AB2895" i="1" s="1"/>
  <c r="S2896" i="1"/>
  <c r="AB2896" i="1" s="1"/>
  <c r="P2897" i="1"/>
  <c r="AB2897" i="1" s="1"/>
  <c r="Z2897" i="1"/>
  <c r="M2898" i="1"/>
  <c r="AB2898" i="1" s="1"/>
  <c r="V2899" i="1"/>
  <c r="AB2899" i="1" s="1"/>
  <c r="S2900" i="1"/>
  <c r="AB2900" i="1" s="1"/>
  <c r="P2901" i="1"/>
  <c r="AB2901" i="1" s="1"/>
  <c r="Z2901" i="1"/>
  <c r="M2902" i="1"/>
  <c r="AB2902" i="1" s="1"/>
  <c r="V2903" i="1"/>
  <c r="AB2903" i="1" s="1"/>
  <c r="S2904" i="1"/>
  <c r="AB2904" i="1" s="1"/>
  <c r="P2905" i="1"/>
  <c r="AB2905" i="1" s="1"/>
  <c r="Z2905" i="1"/>
  <c r="M2906" i="1"/>
  <c r="AB2906" i="1" s="1"/>
  <c r="V2907" i="1"/>
  <c r="AB2907" i="1" s="1"/>
  <c r="S2908" i="1"/>
  <c r="AB2908" i="1" s="1"/>
  <c r="P2909" i="1"/>
  <c r="AB2909" i="1" s="1"/>
  <c r="Z2909" i="1"/>
  <c r="M2910" i="1"/>
  <c r="AB2910" i="1" s="1"/>
  <c r="V2911" i="1"/>
  <c r="AB2911" i="1" s="1"/>
  <c r="S2912" i="1"/>
  <c r="AB2912" i="1" s="1"/>
  <c r="P2913" i="1"/>
  <c r="AB2913" i="1" s="1"/>
  <c r="Z2913" i="1"/>
  <c r="M2914" i="1"/>
  <c r="AB2914" i="1" s="1"/>
  <c r="V2915" i="1"/>
  <c r="AB2915" i="1" s="1"/>
  <c r="S2916" i="1"/>
  <c r="AB2916" i="1" s="1"/>
  <c r="P2917" i="1"/>
  <c r="AB2917" i="1" s="1"/>
  <c r="Z2917" i="1"/>
  <c r="M2918" i="1"/>
  <c r="AB2918" i="1" s="1"/>
  <c r="V2919" i="1"/>
  <c r="AB2919" i="1" s="1"/>
  <c r="S2920" i="1"/>
  <c r="AB2920" i="1" s="1"/>
  <c r="P2921" i="1"/>
  <c r="AB2921" i="1" s="1"/>
  <c r="Z2921" i="1"/>
  <c r="M2922" i="1"/>
  <c r="AB2922" i="1" s="1"/>
  <c r="V2923" i="1"/>
  <c r="AB2923" i="1" s="1"/>
  <c r="S2924" i="1"/>
  <c r="AB2924" i="1" s="1"/>
  <c r="P2925" i="1"/>
  <c r="AB2925" i="1" s="1"/>
  <c r="Z2925" i="1"/>
  <c r="M2926" i="1"/>
  <c r="AB2926" i="1" s="1"/>
  <c r="V2927" i="1"/>
  <c r="AB2927" i="1" s="1"/>
  <c r="S2928" i="1"/>
  <c r="AB2928" i="1" s="1"/>
  <c r="P2929" i="1"/>
  <c r="AB2929" i="1" s="1"/>
  <c r="Z2929" i="1"/>
  <c r="M2930" i="1"/>
  <c r="AB2930" i="1" s="1"/>
  <c r="V2931" i="1"/>
  <c r="AB2931" i="1" s="1"/>
  <c r="S2932" i="1"/>
  <c r="AB2932" i="1" s="1"/>
  <c r="P2933" i="1"/>
  <c r="AB2933" i="1" s="1"/>
  <c r="Z2933" i="1"/>
  <c r="M2934" i="1"/>
  <c r="AB2934" i="1" s="1"/>
  <c r="V2935" i="1"/>
  <c r="AB2935" i="1" s="1"/>
  <c r="S2936" i="1"/>
  <c r="AB2936" i="1" s="1"/>
  <c r="P2937" i="1"/>
  <c r="AB2937" i="1" s="1"/>
  <c r="Z2937" i="1"/>
  <c r="M2938" i="1"/>
  <c r="AB2938" i="1" s="1"/>
  <c r="V2939" i="1"/>
  <c r="AB2939" i="1" s="1"/>
  <c r="S2940" i="1"/>
  <c r="AB2940" i="1" s="1"/>
  <c r="P2941" i="1"/>
  <c r="AB2941" i="1" s="1"/>
  <c r="Z2941" i="1"/>
  <c r="M2942" i="1"/>
  <c r="AB2942" i="1" s="1"/>
  <c r="V2943" i="1"/>
  <c r="AB2943" i="1" s="1"/>
  <c r="S2944" i="1"/>
  <c r="AB2944" i="1" s="1"/>
  <c r="P2945" i="1"/>
  <c r="AB2945" i="1" s="1"/>
  <c r="Z2945" i="1"/>
  <c r="M2946" i="1"/>
  <c r="AB2946" i="1" s="1"/>
  <c r="V2947" i="1"/>
  <c r="AB2947" i="1" s="1"/>
  <c r="S2948" i="1"/>
  <c r="AB2948" i="1" s="1"/>
  <c r="P2949" i="1"/>
  <c r="AB2949" i="1" s="1"/>
  <c r="Z2949" i="1"/>
  <c r="M2950" i="1"/>
  <c r="AB2950" i="1" s="1"/>
  <c r="V2951" i="1"/>
  <c r="AB2951" i="1" s="1"/>
  <c r="S2952" i="1"/>
  <c r="AB2952" i="1" s="1"/>
  <c r="P2953" i="1"/>
  <c r="AB2953" i="1" s="1"/>
  <c r="Z2953" i="1"/>
  <c r="M2954" i="1"/>
  <c r="AB2954" i="1" s="1"/>
  <c r="V2955" i="1"/>
  <c r="AB2955" i="1" s="1"/>
  <c r="S2956" i="1"/>
  <c r="AB2956" i="1" s="1"/>
  <c r="P2957" i="1"/>
  <c r="AB2957" i="1" s="1"/>
  <c r="Z2957" i="1"/>
  <c r="M2958" i="1"/>
  <c r="AB2958" i="1" s="1"/>
  <c r="V2959" i="1"/>
  <c r="AB2959" i="1" s="1"/>
  <c r="S2960" i="1"/>
  <c r="AB2960" i="1" s="1"/>
  <c r="P2961" i="1"/>
  <c r="AB2961" i="1" s="1"/>
  <c r="Z2961" i="1"/>
  <c r="M2962" i="1"/>
  <c r="AB2962" i="1" s="1"/>
  <c r="V2963" i="1"/>
  <c r="AB2963" i="1" s="1"/>
  <c r="S2964" i="1"/>
  <c r="AB2964" i="1" s="1"/>
  <c r="P2965" i="1"/>
  <c r="AB2965" i="1" s="1"/>
  <c r="Z2965" i="1"/>
  <c r="M2966" i="1"/>
  <c r="AB2966" i="1" s="1"/>
  <c r="V2967" i="1"/>
  <c r="AB2967" i="1" s="1"/>
  <c r="S2968" i="1"/>
  <c r="AB2968" i="1" s="1"/>
  <c r="P2969" i="1"/>
  <c r="AB2969" i="1" s="1"/>
  <c r="Z2969" i="1"/>
  <c r="M2970" i="1"/>
  <c r="AB2970" i="1" s="1"/>
  <c r="V2971" i="1"/>
  <c r="AB2971" i="1" s="1"/>
  <c r="S2972" i="1"/>
  <c r="AB2972" i="1" s="1"/>
  <c r="P2973" i="1"/>
  <c r="AB2973" i="1" s="1"/>
  <c r="Z2973" i="1"/>
  <c r="M2974" i="1"/>
  <c r="AB2974" i="1" s="1"/>
  <c r="V2975" i="1"/>
  <c r="AB2975" i="1" s="1"/>
  <c r="S2976" i="1"/>
  <c r="AB2976" i="1" s="1"/>
  <c r="P2977" i="1"/>
  <c r="AB2977" i="1" s="1"/>
  <c r="Z2977" i="1"/>
  <c r="M2978" i="1"/>
  <c r="AB2978" i="1" s="1"/>
  <c r="V2979" i="1"/>
  <c r="AB2979" i="1" s="1"/>
  <c r="S2980" i="1"/>
  <c r="AB2980" i="1" s="1"/>
  <c r="P2981" i="1"/>
  <c r="AB2981" i="1" s="1"/>
  <c r="Z2981" i="1"/>
  <c r="M2982" i="1"/>
  <c r="AB2982" i="1" s="1"/>
  <c r="V2983" i="1"/>
  <c r="AB2983" i="1" s="1"/>
  <c r="S2984" i="1"/>
  <c r="AB2984" i="1" s="1"/>
  <c r="P2985" i="1"/>
  <c r="AB2985" i="1" s="1"/>
  <c r="Z2985" i="1"/>
  <c r="M2986" i="1"/>
  <c r="AB2986" i="1" s="1"/>
  <c r="V2987" i="1"/>
  <c r="AB2987" i="1" s="1"/>
  <c r="S2988" i="1"/>
  <c r="AB2988" i="1" s="1"/>
  <c r="P2989" i="1"/>
  <c r="AB2989" i="1" s="1"/>
  <c r="Z2989" i="1"/>
  <c r="M2990" i="1"/>
  <c r="AB2990" i="1" s="1"/>
  <c r="V2991" i="1"/>
  <c r="AB2991" i="1" s="1"/>
  <c r="S2992" i="1"/>
  <c r="AB2992" i="1" s="1"/>
  <c r="P2993" i="1"/>
  <c r="AB2993" i="1" s="1"/>
  <c r="Z2993" i="1"/>
  <c r="M2994" i="1"/>
  <c r="AB2994" i="1" s="1"/>
  <c r="V2995" i="1"/>
  <c r="AB2995" i="1" s="1"/>
  <c r="S2996" i="1"/>
  <c r="AB2996" i="1" s="1"/>
  <c r="P2997" i="1"/>
  <c r="AB2997" i="1" s="1"/>
  <c r="Z2997" i="1"/>
  <c r="M2998" i="1"/>
  <c r="AB2998" i="1" s="1"/>
  <c r="V2999" i="1"/>
  <c r="AB2999" i="1" s="1"/>
  <c r="S3000" i="1"/>
  <c r="AB3000" i="1" s="1"/>
  <c r="P3001" i="1"/>
  <c r="AB3001" i="1" s="1"/>
  <c r="Z3001" i="1"/>
  <c r="M3002" i="1"/>
  <c r="AB3002" i="1" s="1"/>
  <c r="V3003" i="1"/>
  <c r="AB3003" i="1" s="1"/>
  <c r="S3004" i="1"/>
  <c r="AB3004" i="1" s="1"/>
  <c r="P3005" i="1"/>
  <c r="AB3005" i="1" s="1"/>
  <c r="Z3005" i="1"/>
  <c r="M3006" i="1"/>
  <c r="AB3006" i="1" s="1"/>
  <c r="V3007" i="1"/>
  <c r="AB3007" i="1" s="1"/>
  <c r="S3008" i="1"/>
  <c r="AB3008" i="1" s="1"/>
  <c r="P3009" i="1"/>
  <c r="AB3009" i="1" s="1"/>
  <c r="Z3009" i="1"/>
  <c r="M3010" i="1"/>
  <c r="AB3010" i="1" s="1"/>
  <c r="V3011" i="1"/>
  <c r="AB3011" i="1" s="1"/>
  <c r="S3012" i="1"/>
  <c r="AB3012" i="1" s="1"/>
  <c r="P3013" i="1"/>
  <c r="AB3013" i="1" s="1"/>
  <c r="Z3013" i="1"/>
  <c r="M3014" i="1"/>
  <c r="AB3014" i="1" s="1"/>
  <c r="V3015" i="1"/>
  <c r="AB3015" i="1" s="1"/>
  <c r="S3016" i="1"/>
  <c r="AB3016" i="1" s="1"/>
  <c r="P3017" i="1"/>
  <c r="AB3017" i="1" s="1"/>
  <c r="Z3017" i="1"/>
  <c r="M3018" i="1"/>
  <c r="AB3018" i="1" s="1"/>
  <c r="V3019" i="1"/>
  <c r="AB3019" i="1" s="1"/>
  <c r="S3020" i="1"/>
  <c r="AB3020" i="1" s="1"/>
  <c r="P3021" i="1"/>
  <c r="AB3021" i="1" s="1"/>
  <c r="Z3021" i="1"/>
  <c r="M3022" i="1"/>
  <c r="AB3022" i="1" s="1"/>
  <c r="V3023" i="1"/>
  <c r="AB3023" i="1" s="1"/>
  <c r="S3024" i="1"/>
  <c r="AB3024" i="1" s="1"/>
  <c r="P3025" i="1"/>
  <c r="AB3025" i="1" s="1"/>
  <c r="Z3025" i="1"/>
  <c r="M3026" i="1"/>
  <c r="AB3026" i="1" s="1"/>
  <c r="V3027" i="1"/>
  <c r="AB3027" i="1" s="1"/>
  <c r="S3028" i="1"/>
  <c r="AB3028" i="1" s="1"/>
  <c r="P3029" i="1"/>
  <c r="AB3029" i="1" s="1"/>
  <c r="Z3029" i="1"/>
  <c r="M3030" i="1"/>
  <c r="AB3030" i="1" s="1"/>
  <c r="V3031" i="1"/>
  <c r="AB3031" i="1" s="1"/>
  <c r="S3032" i="1"/>
  <c r="AB3032" i="1" s="1"/>
  <c r="P3033" i="1"/>
  <c r="AB3033" i="1" s="1"/>
  <c r="Z3033" i="1"/>
  <c r="M3034" i="1"/>
  <c r="AB3034" i="1" s="1"/>
  <c r="V3035" i="1"/>
  <c r="AB3035" i="1" s="1"/>
  <c r="S3036" i="1"/>
  <c r="AB3036" i="1" s="1"/>
  <c r="P3037" i="1"/>
  <c r="AB3037" i="1" s="1"/>
  <c r="Z3037" i="1"/>
  <c r="M3038" i="1"/>
  <c r="AB3038" i="1" s="1"/>
  <c r="V3039" i="1"/>
  <c r="AB3039" i="1" s="1"/>
  <c r="S3040" i="1"/>
  <c r="AB3040" i="1" s="1"/>
  <c r="P3041" i="1"/>
  <c r="AB3041" i="1" s="1"/>
  <c r="Z3041" i="1"/>
  <c r="M3042" i="1"/>
  <c r="AB3042" i="1" s="1"/>
  <c r="V3043" i="1"/>
  <c r="AB3043" i="1" s="1"/>
  <c r="S3044" i="1"/>
  <c r="AB3044" i="1" s="1"/>
  <c r="P3045" i="1"/>
  <c r="AB3045" i="1" s="1"/>
  <c r="Z3045" i="1"/>
  <c r="M3046" i="1"/>
  <c r="AB3046" i="1" s="1"/>
  <c r="V3047" i="1"/>
  <c r="AB3047" i="1" s="1"/>
  <c r="S3048" i="1"/>
  <c r="AB3048" i="1" s="1"/>
  <c r="P3049" i="1"/>
  <c r="AB3049" i="1" s="1"/>
  <c r="Z3049" i="1"/>
  <c r="M3050" i="1"/>
  <c r="AB3050" i="1" s="1"/>
  <c r="V3051" i="1"/>
  <c r="AB3051" i="1" s="1"/>
  <c r="S3052" i="1"/>
  <c r="AB3052" i="1" s="1"/>
  <c r="P3053" i="1"/>
  <c r="AB3053" i="1" s="1"/>
  <c r="Z3053" i="1"/>
  <c r="M3054" i="1"/>
  <c r="AB3054" i="1" s="1"/>
  <c r="V3055" i="1"/>
  <c r="AB3055" i="1" s="1"/>
  <c r="S3056" i="1"/>
  <c r="AB3056" i="1" s="1"/>
  <c r="P3057" i="1"/>
  <c r="AB3057" i="1" s="1"/>
  <c r="Z3057" i="1"/>
  <c r="M3058" i="1"/>
  <c r="AB3058" i="1" s="1"/>
  <c r="V3059" i="1"/>
  <c r="AB3059" i="1" s="1"/>
  <c r="S3060" i="1"/>
  <c r="AB3060" i="1" s="1"/>
  <c r="P3061" i="1"/>
  <c r="AB3061" i="1" s="1"/>
  <c r="Z3061" i="1"/>
  <c r="M3062" i="1"/>
  <c r="AB3062" i="1" s="1"/>
  <c r="V3063" i="1"/>
  <c r="AB3063" i="1" s="1"/>
  <c r="S3064" i="1"/>
  <c r="AB3064" i="1" s="1"/>
  <c r="P3065" i="1"/>
  <c r="AB3065" i="1" s="1"/>
  <c r="Z3065" i="1"/>
  <c r="M3066" i="1"/>
  <c r="AB3066" i="1" s="1"/>
  <c r="V3067" i="1"/>
  <c r="AB3067" i="1" s="1"/>
  <c r="S3068" i="1"/>
  <c r="AB3068" i="1" s="1"/>
  <c r="P3069" i="1"/>
  <c r="AB3069" i="1" s="1"/>
  <c r="Z3069" i="1"/>
  <c r="M3070" i="1"/>
  <c r="AB3070" i="1" s="1"/>
  <c r="V3071" i="1"/>
  <c r="AB3071" i="1" s="1"/>
  <c r="S3072" i="1"/>
  <c r="AB3072" i="1" s="1"/>
  <c r="P3073" i="1"/>
  <c r="AB3073" i="1" s="1"/>
  <c r="Z3073" i="1"/>
  <c r="M3074" i="1"/>
  <c r="AB3074" i="1" s="1"/>
  <c r="V3075" i="1"/>
  <c r="AB3075" i="1" s="1"/>
  <c r="S3076" i="1"/>
  <c r="AB3076" i="1" s="1"/>
  <c r="P3077" i="1"/>
  <c r="AB3077" i="1" s="1"/>
  <c r="Z3077" i="1"/>
  <c r="M3078" i="1"/>
  <c r="AB3078" i="1" s="1"/>
  <c r="V3079" i="1"/>
  <c r="AB3079" i="1" s="1"/>
  <c r="S3080" i="1"/>
  <c r="AB3080" i="1" s="1"/>
  <c r="P3081" i="1"/>
  <c r="AB3081" i="1" s="1"/>
  <c r="Z3081" i="1"/>
  <c r="M3082" i="1"/>
  <c r="AB3082" i="1" s="1"/>
  <c r="V3083" i="1"/>
  <c r="AB3083" i="1" s="1"/>
  <c r="S3084" i="1"/>
  <c r="AB3084" i="1" s="1"/>
  <c r="P3085" i="1"/>
  <c r="AB3085" i="1" s="1"/>
  <c r="Z3085" i="1"/>
  <c r="M3086" i="1"/>
  <c r="AB3086" i="1" s="1"/>
  <c r="V3087" i="1"/>
  <c r="AB3087" i="1" s="1"/>
  <c r="S3088" i="1"/>
  <c r="AB3088" i="1" s="1"/>
  <c r="P3089" i="1"/>
  <c r="AB3089" i="1" s="1"/>
  <c r="Z3089" i="1"/>
  <c r="M3090" i="1"/>
  <c r="AB3090" i="1" s="1"/>
  <c r="V3091" i="1"/>
  <c r="AB3091" i="1" s="1"/>
  <c r="S3092" i="1"/>
  <c r="AB3092" i="1" s="1"/>
  <c r="P3093" i="1"/>
  <c r="AB3093" i="1" s="1"/>
  <c r="Z3093" i="1"/>
  <c r="M3094" i="1"/>
  <c r="AB3094" i="1" s="1"/>
  <c r="V3095" i="1"/>
  <c r="AB3095" i="1" s="1"/>
  <c r="S3096" i="1"/>
  <c r="AB3096" i="1" s="1"/>
  <c r="P3097" i="1"/>
  <c r="AB3097" i="1" s="1"/>
  <c r="Z3097" i="1"/>
  <c r="M3098" i="1"/>
  <c r="AB3098" i="1" s="1"/>
  <c r="V3099" i="1"/>
  <c r="AB3099" i="1" s="1"/>
  <c r="S3100" i="1"/>
  <c r="AB3100" i="1" s="1"/>
  <c r="P3101" i="1"/>
  <c r="AB3101" i="1" s="1"/>
  <c r="Z3101" i="1"/>
  <c r="M3102" i="1"/>
  <c r="AB3102" i="1" s="1"/>
  <c r="V3103" i="1"/>
  <c r="AB3103" i="1" s="1"/>
  <c r="S3104" i="1"/>
  <c r="AB3104" i="1" s="1"/>
  <c r="P3105" i="1"/>
  <c r="AB3105" i="1" s="1"/>
  <c r="Z3105" i="1"/>
  <c r="M3106" i="1"/>
  <c r="AB3106" i="1" s="1"/>
  <c r="V3107" i="1"/>
  <c r="AB3107" i="1" s="1"/>
  <c r="S3108" i="1"/>
  <c r="AB3108" i="1" s="1"/>
  <c r="P3109" i="1"/>
  <c r="AB3109" i="1" s="1"/>
  <c r="Z3109" i="1"/>
  <c r="M3110" i="1"/>
  <c r="AB3110" i="1" s="1"/>
  <c r="V3111" i="1"/>
  <c r="AB3111" i="1" s="1"/>
  <c r="S3112" i="1"/>
  <c r="AB3112" i="1" s="1"/>
  <c r="P3113" i="1"/>
  <c r="AB3113" i="1" s="1"/>
  <c r="Z3113" i="1"/>
  <c r="M3114" i="1"/>
  <c r="AB3114" i="1" s="1"/>
  <c r="V3115" i="1"/>
  <c r="AB3115" i="1" s="1"/>
  <c r="S3116" i="1"/>
  <c r="AB3116" i="1" s="1"/>
  <c r="P3117" i="1"/>
  <c r="AB3117" i="1" s="1"/>
  <c r="Z3117" i="1"/>
  <c r="M3118" i="1"/>
  <c r="AB3118" i="1" s="1"/>
  <c r="V3119" i="1"/>
  <c r="AB3119" i="1" s="1"/>
  <c r="S3120" i="1"/>
  <c r="AB3120" i="1" s="1"/>
  <c r="P3121" i="1"/>
  <c r="AB3121" i="1" s="1"/>
  <c r="Z3121" i="1"/>
  <c r="M3122" i="1"/>
  <c r="AB3122" i="1" s="1"/>
  <c r="V3123" i="1"/>
  <c r="AB3123" i="1" s="1"/>
  <c r="S3124" i="1"/>
  <c r="AB3124" i="1" s="1"/>
  <c r="P3125" i="1"/>
  <c r="AB3125" i="1" s="1"/>
  <c r="Z3125" i="1"/>
  <c r="M3126" i="1"/>
  <c r="AB3126" i="1" s="1"/>
  <c r="V3127" i="1"/>
  <c r="AB3127" i="1" s="1"/>
  <c r="S3128" i="1"/>
  <c r="AB3128" i="1" s="1"/>
  <c r="P3129" i="1"/>
  <c r="AB3129" i="1" s="1"/>
  <c r="Z3129" i="1"/>
  <c r="M3130" i="1"/>
  <c r="AB3130" i="1" s="1"/>
  <c r="V3131" i="1"/>
  <c r="AB3131" i="1" s="1"/>
  <c r="S3132" i="1"/>
  <c r="AB3132" i="1" s="1"/>
  <c r="P3133" i="1"/>
  <c r="AB3133" i="1" s="1"/>
  <c r="Z3133" i="1"/>
  <c r="M3134" i="1"/>
  <c r="AB3134" i="1" s="1"/>
  <c r="V3135" i="1"/>
  <c r="AB3135" i="1" s="1"/>
  <c r="S3136" i="1"/>
  <c r="AB3136" i="1" s="1"/>
  <c r="P3137" i="1"/>
  <c r="AB3137" i="1" s="1"/>
  <c r="Z3137" i="1"/>
  <c r="M3138" i="1"/>
  <c r="AB3138" i="1" s="1"/>
  <c r="V3139" i="1"/>
  <c r="AB3139" i="1" s="1"/>
  <c r="S3140" i="1"/>
  <c r="AB3140" i="1" s="1"/>
  <c r="P3141" i="1"/>
  <c r="AB3141" i="1" s="1"/>
  <c r="Z3141" i="1"/>
  <c r="M3142" i="1"/>
  <c r="AB3142" i="1" s="1"/>
  <c r="V3143" i="1"/>
  <c r="AB3143" i="1" s="1"/>
  <c r="S3144" i="1"/>
  <c r="AB3144" i="1" s="1"/>
  <c r="P3145" i="1"/>
  <c r="AB3145" i="1" s="1"/>
  <c r="Z3145" i="1"/>
  <c r="M3146" i="1"/>
  <c r="AB3146" i="1" s="1"/>
  <c r="V3147" i="1"/>
  <c r="AB3147" i="1" s="1"/>
  <c r="S3148" i="1"/>
  <c r="AB3148" i="1" s="1"/>
  <c r="P3149" i="1"/>
  <c r="AB3149" i="1" s="1"/>
  <c r="Z3149" i="1"/>
  <c r="M3150" i="1"/>
  <c r="AB3150" i="1" s="1"/>
  <c r="V3151" i="1"/>
  <c r="AB3151" i="1" s="1"/>
  <c r="S3152" i="1"/>
  <c r="AB3152" i="1" s="1"/>
  <c r="P3153" i="1"/>
  <c r="AB3153" i="1" s="1"/>
  <c r="Z3153" i="1"/>
  <c r="M3154" i="1"/>
  <c r="AB3154" i="1" s="1"/>
  <c r="V3155" i="1"/>
  <c r="AB3155" i="1" s="1"/>
  <c r="S3156" i="1"/>
  <c r="AB3156" i="1" s="1"/>
  <c r="P3157" i="1"/>
  <c r="AB3157" i="1" s="1"/>
  <c r="Z3157" i="1"/>
  <c r="M3158" i="1"/>
  <c r="AB3158" i="1" s="1"/>
  <c r="V3159" i="1"/>
  <c r="AB3159" i="1" s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V3160" i="1"/>
  <c r="S3161" i="1"/>
  <c r="AB3161" i="1" s="1"/>
  <c r="P3162" i="1"/>
  <c r="AB3162" i="1" s="1"/>
  <c r="Z3162" i="1"/>
  <c r="M3163" i="1"/>
  <c r="AB3163" i="1" s="1"/>
  <c r="V3164" i="1"/>
  <c r="S3165" i="1"/>
  <c r="AB3165" i="1" s="1"/>
  <c r="P3166" i="1"/>
  <c r="AB3166" i="1" s="1"/>
  <c r="Z3166" i="1"/>
  <c r="M3167" i="1"/>
  <c r="AB3167" i="1" s="1"/>
  <c r="V3168" i="1"/>
  <c r="S3169" i="1"/>
  <c r="AB3169" i="1" s="1"/>
  <c r="P3170" i="1"/>
  <c r="AB3170" i="1" s="1"/>
  <c r="Z3170" i="1"/>
  <c r="M3171" i="1"/>
  <c r="AB3171" i="1" s="1"/>
  <c r="V3172" i="1"/>
  <c r="S3173" i="1"/>
  <c r="AB3173" i="1" s="1"/>
  <c r="P3174" i="1"/>
  <c r="AB3174" i="1" s="1"/>
  <c r="Z3174" i="1"/>
  <c r="M3175" i="1"/>
  <c r="AB3175" i="1" s="1"/>
  <c r="V3176" i="1"/>
  <c r="S3177" i="1"/>
  <c r="AB3177" i="1" s="1"/>
  <c r="P3178" i="1"/>
  <c r="AB3178" i="1" s="1"/>
  <c r="Z3178" i="1"/>
  <c r="M3179" i="1"/>
  <c r="AB3179" i="1" s="1"/>
  <c r="V3180" i="1"/>
  <c r="S3181" i="1"/>
  <c r="AB3181" i="1" s="1"/>
  <c r="P3182" i="1"/>
  <c r="AB3182" i="1" s="1"/>
  <c r="Z3182" i="1"/>
  <c r="M3183" i="1"/>
  <c r="AB3183" i="1" s="1"/>
  <c r="V3184" i="1"/>
  <c r="S3185" i="1"/>
  <c r="AB3185" i="1" s="1"/>
  <c r="P3186" i="1"/>
  <c r="AB3186" i="1" s="1"/>
  <c r="Z3186" i="1"/>
  <c r="M3187" i="1"/>
  <c r="AB3187" i="1" s="1"/>
  <c r="V3188" i="1"/>
  <c r="S3189" i="1"/>
  <c r="AB3189" i="1" s="1"/>
  <c r="P3190" i="1"/>
  <c r="AB3190" i="1" s="1"/>
  <c r="Z3190" i="1"/>
  <c r="M3191" i="1"/>
  <c r="AB3191" i="1" s="1"/>
  <c r="V3192" i="1"/>
  <c r="S3193" i="1"/>
  <c r="AB3193" i="1" s="1"/>
  <c r="P3194" i="1"/>
  <c r="AB3194" i="1" s="1"/>
  <c r="Z3194" i="1"/>
  <c r="M3195" i="1"/>
  <c r="AB3195" i="1" s="1"/>
  <c r="V3196" i="1"/>
  <c r="S3197" i="1"/>
  <c r="AB3197" i="1" s="1"/>
  <c r="P3198" i="1"/>
  <c r="AB3198" i="1" s="1"/>
  <c r="Z3198" i="1"/>
  <c r="M3199" i="1"/>
  <c r="AB3199" i="1" s="1"/>
  <c r="V3200" i="1"/>
  <c r="S3201" i="1"/>
  <c r="AB3201" i="1" s="1"/>
  <c r="P3202" i="1"/>
  <c r="AB3202" i="1" s="1"/>
  <c r="Z3202" i="1"/>
  <c r="M3203" i="1"/>
  <c r="AB3203" i="1" s="1"/>
  <c r="V3204" i="1"/>
  <c r="S3205" i="1"/>
  <c r="AB3205" i="1" s="1"/>
  <c r="P3206" i="1"/>
  <c r="AB3206" i="1" s="1"/>
  <c r="Z3206" i="1"/>
  <c r="M3207" i="1"/>
  <c r="AB3207" i="1" s="1"/>
  <c r="V3208" i="1"/>
  <c r="S3209" i="1"/>
  <c r="AB3209" i="1" s="1"/>
  <c r="P3210" i="1"/>
  <c r="AB3210" i="1" s="1"/>
  <c r="Z3210" i="1"/>
  <c r="M3211" i="1"/>
  <c r="AB3211" i="1" s="1"/>
  <c r="V3212" i="1"/>
  <c r="S3213" i="1"/>
  <c r="AB3213" i="1" s="1"/>
  <c r="P3214" i="1"/>
  <c r="AB3214" i="1" s="1"/>
  <c r="Z3214" i="1"/>
  <c r="M3215" i="1"/>
  <c r="AB3215" i="1" s="1"/>
  <c r="V3216" i="1"/>
  <c r="S3217" i="1"/>
  <c r="AB3217" i="1" s="1"/>
  <c r="P3218" i="1"/>
  <c r="AB3218" i="1" s="1"/>
  <c r="Z3218" i="1"/>
  <c r="M3219" i="1"/>
  <c r="AB3219" i="1" s="1"/>
  <c r="V3220" i="1"/>
  <c r="S3221" i="1"/>
  <c r="AB3221" i="1" s="1"/>
  <c r="P3222" i="1"/>
  <c r="AB3222" i="1" s="1"/>
  <c r="Z3222" i="1"/>
  <c r="M3223" i="1"/>
  <c r="AB3223" i="1" s="1"/>
  <c r="V3224" i="1"/>
  <c r="S3225" i="1"/>
  <c r="AB3225" i="1" s="1"/>
  <c r="P3226" i="1"/>
  <c r="AB3226" i="1" s="1"/>
  <c r="Z3226" i="1"/>
  <c r="M3227" i="1"/>
  <c r="AB3227" i="1" s="1"/>
  <c r="V3228" i="1"/>
  <c r="S3229" i="1"/>
  <c r="AB3229" i="1" s="1"/>
  <c r="P3230" i="1"/>
  <c r="AB3230" i="1" s="1"/>
  <c r="Z3230" i="1"/>
  <c r="M3231" i="1"/>
  <c r="AB3231" i="1" s="1"/>
  <c r="V3232" i="1"/>
  <c r="S3233" i="1"/>
  <c r="AB3233" i="1" s="1"/>
  <c r="P3234" i="1"/>
  <c r="AB3234" i="1" s="1"/>
  <c r="Z3234" i="1"/>
  <c r="M3235" i="1"/>
  <c r="AB3235" i="1" s="1"/>
  <c r="V3236" i="1"/>
  <c r="S3237" i="1"/>
  <c r="AB3237" i="1" s="1"/>
  <c r="P3238" i="1"/>
  <c r="AB3238" i="1" s="1"/>
  <c r="Z3238" i="1"/>
  <c r="M3239" i="1"/>
  <c r="AB3239" i="1" s="1"/>
  <c r="V3240" i="1"/>
  <c r="S3241" i="1"/>
  <c r="AB3241" i="1" s="1"/>
  <c r="P3242" i="1"/>
  <c r="AB3242" i="1" s="1"/>
  <c r="Z3242" i="1"/>
  <c r="M3243" i="1"/>
  <c r="AB3243" i="1" s="1"/>
  <c r="V3244" i="1"/>
  <c r="S3245" i="1"/>
  <c r="AB3245" i="1" s="1"/>
  <c r="P3246" i="1"/>
  <c r="AB3246" i="1" s="1"/>
  <c r="Z3246" i="1"/>
  <c r="M3247" i="1"/>
  <c r="AB3247" i="1" s="1"/>
  <c r="V3248" i="1"/>
  <c r="S3249" i="1"/>
  <c r="AB3249" i="1" s="1"/>
  <c r="P3250" i="1"/>
  <c r="AB3250" i="1" s="1"/>
  <c r="Z3250" i="1"/>
  <c r="M3251" i="1"/>
  <c r="AB3251" i="1" s="1"/>
  <c r="V3252" i="1"/>
  <c r="S3253" i="1"/>
  <c r="AB3253" i="1" s="1"/>
  <c r="P3254" i="1"/>
  <c r="AB3254" i="1" s="1"/>
  <c r="Z3254" i="1"/>
  <c r="M3255" i="1"/>
  <c r="AB3255" i="1" s="1"/>
  <c r="V3256" i="1"/>
  <c r="S3257" i="1"/>
  <c r="AB3257" i="1" s="1"/>
  <c r="P3258" i="1"/>
  <c r="AB3258" i="1" s="1"/>
  <c r="Z3258" i="1"/>
  <c r="M3259" i="1"/>
  <c r="AB3259" i="1" s="1"/>
  <c r="V3260" i="1"/>
  <c r="S3261" i="1"/>
  <c r="AB3261" i="1" s="1"/>
  <c r="P3262" i="1"/>
  <c r="AB3262" i="1" s="1"/>
  <c r="Z3262" i="1"/>
  <c r="M3263" i="1"/>
  <c r="AB3263" i="1" s="1"/>
  <c r="V3264" i="1"/>
  <c r="S3265" i="1"/>
  <c r="AB3265" i="1" s="1"/>
  <c r="P3266" i="1"/>
  <c r="AB3266" i="1" s="1"/>
  <c r="Z3266" i="1"/>
  <c r="M3267" i="1"/>
  <c r="AB3267" i="1" s="1"/>
  <c r="V3268" i="1"/>
  <c r="S3269" i="1"/>
  <c r="AB3269" i="1" s="1"/>
  <c r="P3270" i="1"/>
  <c r="AB3270" i="1" s="1"/>
  <c r="Z3270" i="1"/>
  <c r="M3271" i="1"/>
  <c r="AB3271" i="1" s="1"/>
  <c r="V3272" i="1"/>
  <c r="S3273" i="1"/>
  <c r="AB3273" i="1" s="1"/>
  <c r="P3274" i="1"/>
  <c r="AB3274" i="1" s="1"/>
  <c r="Z3274" i="1"/>
  <c r="M3275" i="1"/>
  <c r="AB3275" i="1" s="1"/>
  <c r="V3276" i="1"/>
  <c r="S3277" i="1"/>
  <c r="AB3277" i="1" s="1"/>
  <c r="P3278" i="1"/>
  <c r="AB3278" i="1" s="1"/>
  <c r="Z3278" i="1"/>
  <c r="M3279" i="1"/>
  <c r="AB3279" i="1" s="1"/>
  <c r="V3280" i="1"/>
  <c r="S3281" i="1"/>
  <c r="AB3281" i="1" s="1"/>
  <c r="P3282" i="1"/>
  <c r="AB3282" i="1" s="1"/>
  <c r="Z3282" i="1"/>
  <c r="M3283" i="1"/>
  <c r="AB3283" i="1" s="1"/>
  <c r="V3284" i="1"/>
  <c r="S3285" i="1"/>
  <c r="AB3285" i="1" s="1"/>
  <c r="P3286" i="1"/>
  <c r="AB3286" i="1" s="1"/>
  <c r="Z3286" i="1"/>
  <c r="M3287" i="1"/>
  <c r="AB3287" i="1" s="1"/>
  <c r="V3288" i="1"/>
  <c r="S3289" i="1"/>
  <c r="AB3289" i="1" s="1"/>
  <c r="P3290" i="1"/>
  <c r="AB3290" i="1" s="1"/>
  <c r="Z3290" i="1"/>
  <c r="M3291" i="1"/>
  <c r="AB3291" i="1" s="1"/>
  <c r="V3292" i="1"/>
  <c r="S3293" i="1"/>
  <c r="AB3293" i="1" s="1"/>
  <c r="P3294" i="1"/>
  <c r="AB3294" i="1" s="1"/>
  <c r="Z3294" i="1"/>
  <c r="M3295" i="1"/>
  <c r="AB3295" i="1" s="1"/>
  <c r="V3296" i="1"/>
  <c r="S3297" i="1"/>
  <c r="AB3297" i="1" s="1"/>
  <c r="P3298" i="1"/>
  <c r="AB3298" i="1" s="1"/>
  <c r="Z3298" i="1"/>
  <c r="M3299" i="1"/>
  <c r="AB3299" i="1" s="1"/>
  <c r="V3300" i="1"/>
  <c r="S3301" i="1"/>
  <c r="AB3301" i="1" s="1"/>
  <c r="P3302" i="1"/>
  <c r="AB3302" i="1" s="1"/>
  <c r="Z3302" i="1"/>
  <c r="M3303" i="1"/>
  <c r="AB3303" i="1" s="1"/>
  <c r="V3304" i="1"/>
  <c r="S3305" i="1"/>
  <c r="AB3305" i="1" s="1"/>
  <c r="P3306" i="1"/>
  <c r="AB3306" i="1" s="1"/>
  <c r="Z3306" i="1"/>
  <c r="M3307" i="1"/>
  <c r="AB3307" i="1" s="1"/>
  <c r="V3308" i="1"/>
  <c r="S3309" i="1"/>
  <c r="AB3309" i="1" s="1"/>
  <c r="P3310" i="1"/>
  <c r="AB3310" i="1" s="1"/>
  <c r="Z3310" i="1"/>
  <c r="M3311" i="1"/>
  <c r="AB3311" i="1" s="1"/>
  <c r="V3312" i="1"/>
  <c r="S3313" i="1"/>
  <c r="AB3313" i="1" s="1"/>
  <c r="P3314" i="1"/>
  <c r="AB3314" i="1" s="1"/>
  <c r="Z3314" i="1"/>
  <c r="M3315" i="1"/>
  <c r="AB3315" i="1" s="1"/>
  <c r="V3316" i="1"/>
  <c r="S3317" i="1"/>
  <c r="AB3317" i="1" s="1"/>
  <c r="P3318" i="1"/>
  <c r="AB3318" i="1" s="1"/>
  <c r="Z3318" i="1"/>
  <c r="M3319" i="1"/>
  <c r="AB3319" i="1" s="1"/>
  <c r="V3320" i="1"/>
  <c r="S3321" i="1"/>
  <c r="AB3321" i="1" s="1"/>
  <c r="P3322" i="1"/>
  <c r="AB3322" i="1" s="1"/>
  <c r="Z3322" i="1"/>
  <c r="M3323" i="1"/>
  <c r="AB3323" i="1" s="1"/>
  <c r="V3324" i="1"/>
  <c r="S3325" i="1"/>
  <c r="AB3325" i="1" s="1"/>
  <c r="P3326" i="1"/>
  <c r="AB3326" i="1" s="1"/>
  <c r="Z3326" i="1"/>
  <c r="M3327" i="1"/>
  <c r="AB3327" i="1" s="1"/>
  <c r="V3328" i="1"/>
  <c r="S3329" i="1"/>
  <c r="AB3329" i="1" s="1"/>
  <c r="P3330" i="1"/>
  <c r="AB3330" i="1" s="1"/>
  <c r="Z3330" i="1"/>
  <c r="M3331" i="1"/>
  <c r="AB3331" i="1" s="1"/>
  <c r="V3332" i="1"/>
  <c r="S3333" i="1"/>
  <c r="AB3333" i="1" s="1"/>
  <c r="P3334" i="1"/>
  <c r="AB3334" i="1" s="1"/>
  <c r="Z3334" i="1"/>
  <c r="M3335" i="1"/>
  <c r="AB3335" i="1" s="1"/>
  <c r="V3336" i="1"/>
  <c r="S3337" i="1"/>
  <c r="AB3337" i="1" s="1"/>
  <c r="P3338" i="1"/>
  <c r="AB3338" i="1" s="1"/>
  <c r="Z3338" i="1"/>
  <c r="M3339" i="1"/>
  <c r="AB3339" i="1" s="1"/>
  <c r="V3340" i="1"/>
  <c r="S3341" i="1"/>
  <c r="AB3341" i="1" s="1"/>
  <c r="P3342" i="1"/>
  <c r="AB3342" i="1" s="1"/>
  <c r="Z3342" i="1"/>
  <c r="M3343" i="1"/>
  <c r="AB3343" i="1" s="1"/>
  <c r="V3344" i="1"/>
  <c r="S3345" i="1"/>
  <c r="AB3345" i="1" s="1"/>
  <c r="P3346" i="1"/>
  <c r="AB3346" i="1" s="1"/>
  <c r="Z3346" i="1"/>
  <c r="M3347" i="1"/>
  <c r="AB3347" i="1" s="1"/>
  <c r="V3348" i="1"/>
  <c r="S3349" i="1"/>
  <c r="AB3349" i="1" s="1"/>
  <c r="P3350" i="1"/>
  <c r="AB3350" i="1" s="1"/>
  <c r="Z3350" i="1"/>
  <c r="M3351" i="1"/>
  <c r="AB3351" i="1" s="1"/>
  <c r="V3352" i="1"/>
  <c r="S3353" i="1"/>
  <c r="AB3353" i="1" s="1"/>
  <c r="P3354" i="1"/>
  <c r="AB3354" i="1" s="1"/>
  <c r="Z3354" i="1"/>
  <c r="M3355" i="1"/>
  <c r="AB3355" i="1" s="1"/>
  <c r="V3356" i="1"/>
  <c r="S3357" i="1"/>
  <c r="AB3357" i="1" s="1"/>
  <c r="P3358" i="1"/>
  <c r="AB3358" i="1" s="1"/>
  <c r="Z3358" i="1"/>
  <c r="M3359" i="1"/>
  <c r="AB3359" i="1" s="1"/>
  <c r="V3360" i="1"/>
  <c r="S3361" i="1"/>
  <c r="AB3361" i="1" s="1"/>
  <c r="P3362" i="1"/>
  <c r="AB3362" i="1" s="1"/>
  <c r="Z3362" i="1"/>
  <c r="M3363" i="1"/>
  <c r="AB3363" i="1" s="1"/>
  <c r="V3364" i="1"/>
  <c r="S3365" i="1"/>
  <c r="AB3365" i="1" s="1"/>
  <c r="P3366" i="1"/>
  <c r="AB3366" i="1" s="1"/>
  <c r="Z3366" i="1"/>
  <c r="M3367" i="1"/>
  <c r="AB3367" i="1" s="1"/>
  <c r="V3368" i="1"/>
  <c r="S3369" i="1"/>
  <c r="AB3369" i="1" s="1"/>
  <c r="P3370" i="1"/>
  <c r="AB3370" i="1" s="1"/>
  <c r="Z3370" i="1"/>
  <c r="M3371" i="1"/>
  <c r="AB3371" i="1" s="1"/>
  <c r="V3372" i="1"/>
  <c r="S3373" i="1"/>
  <c r="AB3373" i="1" s="1"/>
  <c r="P3374" i="1"/>
  <c r="AB3374" i="1" s="1"/>
  <c r="Z3374" i="1"/>
  <c r="M3375" i="1"/>
  <c r="AB3375" i="1" s="1"/>
  <c r="V3376" i="1"/>
  <c r="S3377" i="1"/>
  <c r="AB3377" i="1" s="1"/>
  <c r="P3378" i="1"/>
  <c r="AB3378" i="1" s="1"/>
  <c r="Z3378" i="1"/>
  <c r="M3379" i="1"/>
  <c r="AB3379" i="1" s="1"/>
  <c r="V3380" i="1"/>
  <c r="S3381" i="1"/>
  <c r="AB3381" i="1" s="1"/>
  <c r="P3382" i="1"/>
  <c r="AB3382" i="1" s="1"/>
  <c r="Z3382" i="1"/>
  <c r="M3383" i="1"/>
  <c r="AB3383" i="1" s="1"/>
  <c r="V3384" i="1"/>
  <c r="S3385" i="1"/>
  <c r="AB3385" i="1" s="1"/>
  <c r="P3386" i="1"/>
  <c r="AB3386" i="1" s="1"/>
  <c r="Z3386" i="1"/>
  <c r="M3387" i="1"/>
  <c r="AB3387" i="1" s="1"/>
  <c r="V3388" i="1"/>
  <c r="S3389" i="1"/>
  <c r="AB3389" i="1" s="1"/>
  <c r="P3390" i="1"/>
  <c r="AB3390" i="1" s="1"/>
  <c r="Z3390" i="1"/>
  <c r="M3391" i="1"/>
  <c r="AB3391" i="1" s="1"/>
  <c r="V3392" i="1"/>
  <c r="S3393" i="1"/>
  <c r="AB3393" i="1" s="1"/>
  <c r="P3394" i="1"/>
  <c r="AB3394" i="1" s="1"/>
  <c r="Z3394" i="1"/>
  <c r="M3395" i="1"/>
  <c r="AB3395" i="1" s="1"/>
  <c r="V3396" i="1"/>
  <c r="S3397" i="1"/>
  <c r="AB3397" i="1" s="1"/>
  <c r="P3398" i="1"/>
  <c r="AB3398" i="1" s="1"/>
  <c r="Z3398" i="1"/>
  <c r="M3399" i="1"/>
  <c r="AB3399" i="1" s="1"/>
  <c r="V3400" i="1"/>
  <c r="S3401" i="1"/>
  <c r="AB3401" i="1" s="1"/>
  <c r="P3402" i="1"/>
  <c r="AB3402" i="1" s="1"/>
  <c r="Z3402" i="1"/>
  <c r="M3403" i="1"/>
  <c r="AB3403" i="1" s="1"/>
  <c r="V3404" i="1"/>
  <c r="S3405" i="1"/>
  <c r="AB3405" i="1" s="1"/>
  <c r="P3406" i="1"/>
  <c r="AB3406" i="1" s="1"/>
  <c r="Z3406" i="1"/>
  <c r="M3407" i="1"/>
  <c r="AB3407" i="1" s="1"/>
  <c r="V3408" i="1"/>
  <c r="S3409" i="1"/>
  <c r="AB3409" i="1" s="1"/>
  <c r="P3410" i="1"/>
  <c r="AB3410" i="1" s="1"/>
  <c r="Z3410" i="1"/>
  <c r="M3411" i="1"/>
  <c r="AB3411" i="1" s="1"/>
  <c r="V3412" i="1"/>
  <c r="S3413" i="1"/>
  <c r="AB3413" i="1" s="1"/>
  <c r="P3414" i="1"/>
  <c r="AB3414" i="1" s="1"/>
  <c r="Z3414" i="1"/>
  <c r="M3415" i="1"/>
  <c r="AB3415" i="1" s="1"/>
  <c r="V3416" i="1"/>
  <c r="S3417" i="1"/>
  <c r="AB3417" i="1" s="1"/>
  <c r="P3418" i="1"/>
  <c r="AB3418" i="1" s="1"/>
  <c r="Z3418" i="1"/>
  <c r="M3419" i="1"/>
  <c r="AB3419" i="1" s="1"/>
  <c r="V3420" i="1"/>
  <c r="S3421" i="1"/>
  <c r="AB3421" i="1" s="1"/>
  <c r="P3422" i="1"/>
  <c r="AB3422" i="1" s="1"/>
  <c r="Z3422" i="1"/>
  <c r="M3423" i="1"/>
  <c r="AB3423" i="1" s="1"/>
  <c r="V3424" i="1"/>
  <c r="S3425" i="1"/>
  <c r="AB3425" i="1" s="1"/>
  <c r="P3426" i="1"/>
  <c r="AB3426" i="1" s="1"/>
  <c r="Z3426" i="1"/>
  <c r="M3427" i="1"/>
  <c r="AB3427" i="1" s="1"/>
  <c r="V3428" i="1"/>
  <c r="S3429" i="1"/>
  <c r="AB3429" i="1" s="1"/>
  <c r="P3430" i="1"/>
  <c r="AB3430" i="1" s="1"/>
  <c r="Z3430" i="1"/>
  <c r="M3431" i="1"/>
  <c r="AB3431" i="1" s="1"/>
  <c r="V3432" i="1"/>
  <c r="S3433" i="1"/>
  <c r="AB3433" i="1" s="1"/>
  <c r="P3434" i="1"/>
  <c r="AB3434" i="1" s="1"/>
  <c r="Z3434" i="1"/>
  <c r="M3435" i="1"/>
  <c r="AB3435" i="1" s="1"/>
  <c r="V3436" i="1"/>
  <c r="S3437" i="1"/>
  <c r="AB3437" i="1" s="1"/>
  <c r="P3438" i="1"/>
  <c r="AB3438" i="1" s="1"/>
  <c r="Z3438" i="1"/>
  <c r="M3439" i="1"/>
  <c r="AB3439" i="1" s="1"/>
  <c r="V3440" i="1"/>
  <c r="S3441" i="1"/>
  <c r="AB3441" i="1" s="1"/>
  <c r="P3442" i="1"/>
  <c r="AB3442" i="1" s="1"/>
  <c r="Z3442" i="1"/>
  <c r="M3443" i="1"/>
  <c r="AB3443" i="1" s="1"/>
  <c r="V3444" i="1"/>
  <c r="S3445" i="1"/>
  <c r="AB3445" i="1" s="1"/>
  <c r="P3446" i="1"/>
  <c r="AB3446" i="1" s="1"/>
  <c r="Z3446" i="1"/>
  <c r="M3447" i="1"/>
  <c r="AB3447" i="1" s="1"/>
  <c r="V3448" i="1"/>
  <c r="S3449" i="1"/>
  <c r="AB3449" i="1" s="1"/>
  <c r="P3450" i="1"/>
  <c r="AB3450" i="1" s="1"/>
  <c r="Z3450" i="1"/>
  <c r="M3451" i="1"/>
  <c r="AB3451" i="1" s="1"/>
  <c r="V3452" i="1"/>
  <c r="S3453" i="1"/>
  <c r="AB3453" i="1" s="1"/>
  <c r="P3454" i="1"/>
  <c r="AB3454" i="1" s="1"/>
  <c r="Z3454" i="1"/>
  <c r="M3455" i="1"/>
  <c r="AB3455" i="1" s="1"/>
  <c r="V3456" i="1"/>
  <c r="S3457" i="1"/>
  <c r="AB3457" i="1" s="1"/>
  <c r="P3458" i="1"/>
  <c r="AB3458" i="1" s="1"/>
  <c r="Z3458" i="1"/>
  <c r="M3459" i="1"/>
  <c r="AB3459" i="1" s="1"/>
  <c r="V3460" i="1"/>
  <c r="S3461" i="1"/>
  <c r="AB3461" i="1" s="1"/>
  <c r="P3462" i="1"/>
  <c r="AB3462" i="1" s="1"/>
  <c r="Z3462" i="1"/>
  <c r="M3463" i="1"/>
  <c r="AB3463" i="1" s="1"/>
  <c r="V3464" i="1"/>
  <c r="S3465" i="1"/>
  <c r="AB3465" i="1" s="1"/>
  <c r="P3466" i="1"/>
  <c r="AB3466" i="1" s="1"/>
  <c r="Z3466" i="1"/>
  <c r="M3467" i="1"/>
  <c r="AB3467" i="1" s="1"/>
  <c r="V3468" i="1"/>
  <c r="S3469" i="1"/>
  <c r="AB3469" i="1" s="1"/>
  <c r="P3470" i="1"/>
  <c r="AB3470" i="1" s="1"/>
  <c r="Z3470" i="1"/>
  <c r="M3471" i="1"/>
  <c r="AB3471" i="1" s="1"/>
  <c r="V3472" i="1"/>
  <c r="S3473" i="1"/>
  <c r="AB3473" i="1" s="1"/>
  <c r="P3474" i="1"/>
  <c r="AB3474" i="1" s="1"/>
  <c r="Z3474" i="1"/>
  <c r="M3475" i="1"/>
  <c r="AB3475" i="1" s="1"/>
  <c r="V3476" i="1"/>
  <c r="S3477" i="1"/>
  <c r="AB3477" i="1" s="1"/>
  <c r="P3478" i="1"/>
  <c r="AB3478" i="1" s="1"/>
  <c r="Z3478" i="1"/>
  <c r="M3479" i="1"/>
  <c r="AB3479" i="1" s="1"/>
  <c r="V3480" i="1"/>
  <c r="S3481" i="1"/>
  <c r="AB3481" i="1" s="1"/>
  <c r="P3482" i="1"/>
  <c r="AB3482" i="1" s="1"/>
  <c r="Z3482" i="1"/>
  <c r="M3483" i="1"/>
  <c r="AB3483" i="1" s="1"/>
  <c r="V3484" i="1"/>
  <c r="S3485" i="1"/>
  <c r="AB3485" i="1" s="1"/>
  <c r="P3486" i="1"/>
  <c r="AB3486" i="1" s="1"/>
  <c r="Z3486" i="1"/>
  <c r="M3487" i="1"/>
  <c r="AB3487" i="1" s="1"/>
  <c r="V3488" i="1"/>
  <c r="S3489" i="1"/>
  <c r="AB3489" i="1" s="1"/>
  <c r="P3490" i="1"/>
  <c r="AB3490" i="1" s="1"/>
  <c r="Z3490" i="1"/>
  <c r="M3491" i="1"/>
  <c r="AB3491" i="1" s="1"/>
  <c r="V3492" i="1"/>
  <c r="S3493" i="1"/>
  <c r="AB3493" i="1" s="1"/>
  <c r="P3494" i="1"/>
  <c r="AB3494" i="1" s="1"/>
  <c r="Z3494" i="1"/>
  <c r="M3495" i="1"/>
  <c r="AB3495" i="1" s="1"/>
  <c r="V3496" i="1"/>
  <c r="S3497" i="1"/>
  <c r="AB3497" i="1" s="1"/>
  <c r="P3498" i="1"/>
  <c r="AB3498" i="1" s="1"/>
  <c r="Z3498" i="1"/>
  <c r="M3499" i="1"/>
  <c r="AB3499" i="1" s="1"/>
  <c r="V3500" i="1"/>
  <c r="S3501" i="1"/>
  <c r="AB3501" i="1" s="1"/>
  <c r="P3502" i="1"/>
  <c r="AB3502" i="1" s="1"/>
  <c r="Z3502" i="1"/>
  <c r="M3503" i="1"/>
  <c r="AB3503" i="1" s="1"/>
  <c r="V3504" i="1"/>
  <c r="S3505" i="1"/>
  <c r="AB3505" i="1" s="1"/>
  <c r="P3506" i="1"/>
  <c r="AB3506" i="1" s="1"/>
  <c r="Z3506" i="1"/>
  <c r="M3507" i="1"/>
  <c r="AB3507" i="1" s="1"/>
  <c r="V3508" i="1"/>
  <c r="S3509" i="1"/>
  <c r="AB3509" i="1" s="1"/>
  <c r="P3510" i="1"/>
  <c r="AB3510" i="1" s="1"/>
  <c r="Z3510" i="1"/>
  <c r="M3511" i="1"/>
  <c r="AB3511" i="1" s="1"/>
  <c r="V3512" i="1"/>
  <c r="S3513" i="1"/>
  <c r="AB3513" i="1" s="1"/>
  <c r="P3514" i="1"/>
  <c r="AB3514" i="1" s="1"/>
  <c r="Z3514" i="1"/>
  <c r="M3515" i="1"/>
  <c r="AB3515" i="1" s="1"/>
  <c r="V3516" i="1"/>
  <c r="S3517" i="1"/>
  <c r="AB3517" i="1" s="1"/>
  <c r="P3518" i="1"/>
  <c r="AB3518" i="1" s="1"/>
  <c r="Z3518" i="1"/>
  <c r="M3519" i="1"/>
  <c r="AB3519" i="1" s="1"/>
  <c r="V3520" i="1"/>
  <c r="S3521" i="1"/>
  <c r="AB3521" i="1" s="1"/>
  <c r="P3522" i="1"/>
  <c r="AB3522" i="1" s="1"/>
  <c r="Z3522" i="1"/>
  <c r="M3523" i="1"/>
  <c r="AB3523" i="1" s="1"/>
  <c r="V3524" i="1"/>
  <c r="S3525" i="1"/>
  <c r="AB3525" i="1" s="1"/>
  <c r="P3526" i="1"/>
  <c r="AB3526" i="1" s="1"/>
  <c r="Z3526" i="1"/>
  <c r="M3527" i="1"/>
  <c r="AB3527" i="1" s="1"/>
  <c r="V3528" i="1"/>
  <c r="S3529" i="1"/>
  <c r="AB3529" i="1" s="1"/>
  <c r="P3530" i="1"/>
  <c r="AB3530" i="1" s="1"/>
  <c r="Z3530" i="1"/>
  <c r="M3531" i="1"/>
  <c r="AB3531" i="1" s="1"/>
  <c r="V3532" i="1"/>
  <c r="S3533" i="1"/>
  <c r="AB3533" i="1" s="1"/>
  <c r="P3534" i="1"/>
  <c r="AB3534" i="1" s="1"/>
  <c r="Z3534" i="1"/>
  <c r="M3535" i="1"/>
  <c r="AB3535" i="1" s="1"/>
  <c r="V3536" i="1"/>
  <c r="S3537" i="1"/>
  <c r="AB3537" i="1" s="1"/>
  <c r="P3538" i="1"/>
  <c r="AB3538" i="1" s="1"/>
  <c r="Z3538" i="1"/>
  <c r="M3539" i="1"/>
  <c r="AB3539" i="1" s="1"/>
  <c r="V3540" i="1"/>
  <c r="S3541" i="1"/>
  <c r="AB3541" i="1" s="1"/>
  <c r="P3542" i="1"/>
  <c r="AB3542" i="1" s="1"/>
  <c r="Z3542" i="1"/>
  <c r="M3543" i="1"/>
  <c r="AB3543" i="1" s="1"/>
  <c r="V3544" i="1"/>
  <c r="S3545" i="1"/>
  <c r="AB3545" i="1" s="1"/>
  <c r="P3546" i="1"/>
  <c r="AB3546" i="1" s="1"/>
  <c r="Z3546" i="1"/>
  <c r="M3547" i="1"/>
  <c r="AB3547" i="1" s="1"/>
  <c r="V3548" i="1"/>
  <c r="S3549" i="1"/>
  <c r="AB3549" i="1" s="1"/>
  <c r="P3550" i="1"/>
  <c r="AB3550" i="1" s="1"/>
  <c r="Z3550" i="1"/>
  <c r="M3551" i="1"/>
  <c r="AB3551" i="1" s="1"/>
  <c r="V3552" i="1"/>
  <c r="S3553" i="1"/>
  <c r="AB3553" i="1" s="1"/>
  <c r="P3554" i="1"/>
  <c r="AB3554" i="1" s="1"/>
  <c r="Z3554" i="1"/>
  <c r="M3555" i="1"/>
  <c r="AB3555" i="1" s="1"/>
  <c r="V3556" i="1"/>
  <c r="S3557" i="1"/>
  <c r="AB3557" i="1" s="1"/>
  <c r="P3558" i="1"/>
  <c r="AB3558" i="1" s="1"/>
  <c r="Z3558" i="1"/>
  <c r="M3559" i="1"/>
  <c r="AB3559" i="1" s="1"/>
  <c r="V3560" i="1"/>
  <c r="S3561" i="1"/>
  <c r="AB3561" i="1" s="1"/>
  <c r="P3562" i="1"/>
  <c r="AB3562" i="1" s="1"/>
  <c r="Z3562" i="1"/>
  <c r="M3563" i="1"/>
  <c r="AB3563" i="1" s="1"/>
  <c r="V3564" i="1"/>
  <c r="S3565" i="1"/>
  <c r="AB3565" i="1" s="1"/>
  <c r="P3566" i="1"/>
  <c r="AB3566" i="1" s="1"/>
  <c r="Z3566" i="1"/>
  <c r="M3567" i="1"/>
  <c r="AB3567" i="1" s="1"/>
  <c r="V3568" i="1"/>
  <c r="S3569" i="1"/>
  <c r="AB3569" i="1" s="1"/>
  <c r="P3570" i="1"/>
  <c r="AB3570" i="1" s="1"/>
  <c r="Z3570" i="1"/>
  <c r="M3571" i="1"/>
  <c r="AB3571" i="1" s="1"/>
  <c r="V3572" i="1"/>
  <c r="S3573" i="1"/>
  <c r="AB3573" i="1" s="1"/>
  <c r="P3574" i="1"/>
  <c r="AB3574" i="1" s="1"/>
  <c r="Z3574" i="1"/>
  <c r="M3575" i="1"/>
  <c r="AB3575" i="1" s="1"/>
  <c r="V3576" i="1"/>
  <c r="S3577" i="1"/>
  <c r="AB3577" i="1" s="1"/>
  <c r="P3578" i="1"/>
  <c r="AB3578" i="1" s="1"/>
  <c r="Z3578" i="1"/>
  <c r="M3579" i="1"/>
  <c r="AB3579" i="1" s="1"/>
  <c r="V3580" i="1"/>
  <c r="S3581" i="1"/>
  <c r="AB3581" i="1" s="1"/>
  <c r="P3582" i="1"/>
  <c r="AB3582" i="1" s="1"/>
  <c r="Z3582" i="1"/>
  <c r="M3583" i="1"/>
  <c r="AB3583" i="1" s="1"/>
  <c r="V3584" i="1"/>
  <c r="S3585" i="1"/>
  <c r="AB3585" i="1" s="1"/>
  <c r="P3586" i="1"/>
  <c r="AB3586" i="1" s="1"/>
  <c r="Z3586" i="1"/>
  <c r="M3587" i="1"/>
  <c r="AB3587" i="1" s="1"/>
  <c r="V3588" i="1"/>
  <c r="S3589" i="1"/>
  <c r="AB3589" i="1" s="1"/>
  <c r="P3590" i="1"/>
  <c r="AB3590" i="1" s="1"/>
  <c r="Z3590" i="1"/>
  <c r="M3591" i="1"/>
  <c r="AB3591" i="1" s="1"/>
  <c r="V3592" i="1"/>
  <c r="S3593" i="1"/>
  <c r="AB3593" i="1" s="1"/>
  <c r="P3594" i="1"/>
  <c r="AB3594" i="1" s="1"/>
  <c r="Z3594" i="1"/>
  <c r="M3595" i="1"/>
  <c r="AB3595" i="1" s="1"/>
  <c r="V3596" i="1"/>
  <c r="S3597" i="1"/>
  <c r="AB3597" i="1" s="1"/>
  <c r="P3598" i="1"/>
  <c r="AB3598" i="1" s="1"/>
  <c r="Z3598" i="1"/>
  <c r="M3599" i="1"/>
  <c r="AB3599" i="1" s="1"/>
  <c r="V3600" i="1"/>
  <c r="S3601" i="1"/>
  <c r="AB3601" i="1" s="1"/>
  <c r="P3602" i="1"/>
  <c r="AB3602" i="1" s="1"/>
  <c r="Z3602" i="1"/>
  <c r="M3603" i="1"/>
  <c r="AB3603" i="1" s="1"/>
  <c r="V3604" i="1"/>
  <c r="S3605" i="1"/>
  <c r="AB3605" i="1" s="1"/>
  <c r="P3606" i="1"/>
  <c r="AB3606" i="1" s="1"/>
  <c r="Z3606" i="1"/>
  <c r="M3607" i="1"/>
  <c r="AB3607" i="1" s="1"/>
  <c r="V3608" i="1"/>
  <c r="S3609" i="1"/>
  <c r="AB3609" i="1" s="1"/>
  <c r="P3610" i="1"/>
  <c r="AB3610" i="1" s="1"/>
  <c r="Z3610" i="1"/>
  <c r="M3611" i="1"/>
  <c r="AB3611" i="1" s="1"/>
  <c r="V3612" i="1"/>
  <c r="S3613" i="1"/>
  <c r="AB3613" i="1" s="1"/>
  <c r="P3614" i="1"/>
  <c r="AB3614" i="1" s="1"/>
  <c r="Z3614" i="1"/>
  <c r="M3615" i="1"/>
  <c r="AB3615" i="1" s="1"/>
  <c r="V3616" i="1"/>
  <c r="S3617" i="1"/>
  <c r="AB3617" i="1" s="1"/>
  <c r="P3618" i="1"/>
  <c r="AB3618" i="1" s="1"/>
  <c r="Z3618" i="1"/>
  <c r="M3619" i="1"/>
  <c r="AB3619" i="1" s="1"/>
  <c r="V3620" i="1"/>
  <c r="S3621" i="1"/>
  <c r="AB3621" i="1" s="1"/>
  <c r="P3622" i="1"/>
  <c r="AB3622" i="1" s="1"/>
  <c r="Z3622" i="1"/>
  <c r="M3623" i="1"/>
  <c r="AB3623" i="1" s="1"/>
  <c r="V3624" i="1"/>
  <c r="S3625" i="1"/>
  <c r="AB3625" i="1" s="1"/>
  <c r="P3626" i="1"/>
  <c r="AB3626" i="1" s="1"/>
  <c r="Z3626" i="1"/>
  <c r="M3627" i="1"/>
  <c r="AB3627" i="1" s="1"/>
  <c r="V3628" i="1"/>
  <c r="S3629" i="1"/>
  <c r="AB3629" i="1" s="1"/>
  <c r="P3630" i="1"/>
  <c r="AB3630" i="1" s="1"/>
  <c r="Z3630" i="1"/>
  <c r="M3631" i="1"/>
  <c r="AB3631" i="1" s="1"/>
  <c r="V3632" i="1"/>
  <c r="S3633" i="1"/>
  <c r="AB3633" i="1" s="1"/>
  <c r="P3634" i="1"/>
  <c r="AB3634" i="1" s="1"/>
  <c r="Z3634" i="1"/>
  <c r="M3635" i="1"/>
  <c r="AB3635" i="1" s="1"/>
  <c r="V3636" i="1"/>
  <c r="S3637" i="1"/>
  <c r="AB3637" i="1" s="1"/>
  <c r="P3638" i="1"/>
  <c r="AB3638" i="1" s="1"/>
  <c r="Z3638" i="1"/>
  <c r="M3639" i="1"/>
  <c r="AB3639" i="1" s="1"/>
  <c r="V3640" i="1"/>
  <c r="S3641" i="1"/>
  <c r="AB3641" i="1" s="1"/>
  <c r="P3642" i="1"/>
  <c r="AB3642" i="1" s="1"/>
  <c r="Z3642" i="1"/>
  <c r="M3643" i="1"/>
  <c r="AB3643" i="1" s="1"/>
  <c r="V3644" i="1"/>
  <c r="S3645" i="1"/>
  <c r="AB3645" i="1" s="1"/>
  <c r="P3646" i="1"/>
  <c r="AB3646" i="1" s="1"/>
  <c r="Z3646" i="1"/>
  <c r="M3647" i="1"/>
  <c r="AB3647" i="1" s="1"/>
  <c r="V3648" i="1"/>
  <c r="S3649" i="1"/>
  <c r="AB3649" i="1" s="1"/>
  <c r="P3650" i="1"/>
  <c r="AB3650" i="1" s="1"/>
  <c r="Z3650" i="1"/>
  <c r="M3651" i="1"/>
  <c r="AB3651" i="1" s="1"/>
  <c r="V3652" i="1"/>
  <c r="S3653" i="1"/>
  <c r="AB3653" i="1" s="1"/>
  <c r="P3654" i="1"/>
  <c r="AB3654" i="1" s="1"/>
  <c r="Z3654" i="1"/>
  <c r="M3655" i="1"/>
  <c r="AB3655" i="1" s="1"/>
  <c r="V3656" i="1"/>
  <c r="S3657" i="1"/>
  <c r="AB3657" i="1" s="1"/>
  <c r="P3658" i="1"/>
  <c r="AB3658" i="1" s="1"/>
  <c r="Z3658" i="1"/>
  <c r="M3659" i="1"/>
  <c r="AB3659" i="1" s="1"/>
  <c r="V3660" i="1"/>
  <c r="S3661" i="1"/>
  <c r="AB3661" i="1" s="1"/>
  <c r="P3662" i="1"/>
  <c r="AB3662" i="1" s="1"/>
  <c r="Z3662" i="1"/>
  <c r="M3663" i="1"/>
  <c r="AB3663" i="1" s="1"/>
  <c r="V3664" i="1"/>
  <c r="S3665" i="1"/>
  <c r="AB3665" i="1" s="1"/>
  <c r="P3666" i="1"/>
  <c r="AB3666" i="1" s="1"/>
  <c r="Z3666" i="1"/>
  <c r="M3667" i="1"/>
  <c r="AB3667" i="1" s="1"/>
  <c r="V3668" i="1"/>
  <c r="S3669" i="1"/>
  <c r="AB3669" i="1" s="1"/>
  <c r="P3670" i="1"/>
  <c r="AB3670" i="1" s="1"/>
  <c r="Z3670" i="1"/>
  <c r="M3671" i="1"/>
  <c r="AB3671" i="1" s="1"/>
  <c r="V3672" i="1"/>
  <c r="S3673" i="1"/>
  <c r="AB3673" i="1" s="1"/>
  <c r="P3674" i="1"/>
  <c r="AB3674" i="1" s="1"/>
  <c r="Z3674" i="1"/>
  <c r="M3675" i="1"/>
  <c r="AB3675" i="1" s="1"/>
  <c r="V3676" i="1"/>
  <c r="S3677" i="1"/>
  <c r="AB3677" i="1" s="1"/>
  <c r="P3678" i="1"/>
  <c r="AB3678" i="1" s="1"/>
  <c r="Z3678" i="1"/>
  <c r="M3679" i="1"/>
  <c r="AB3679" i="1" s="1"/>
  <c r="V3680" i="1"/>
  <c r="S3681" i="1"/>
  <c r="AB3681" i="1" s="1"/>
  <c r="P3682" i="1"/>
  <c r="AB3682" i="1" s="1"/>
  <c r="Z3682" i="1"/>
  <c r="M3683" i="1"/>
  <c r="AB3683" i="1" s="1"/>
  <c r="V3684" i="1"/>
  <c r="S3685" i="1"/>
  <c r="AB3685" i="1" s="1"/>
  <c r="P3686" i="1"/>
  <c r="AB3686" i="1" s="1"/>
  <c r="Z3686" i="1"/>
  <c r="M3687" i="1"/>
  <c r="AB3687" i="1" s="1"/>
  <c r="V3688" i="1"/>
  <c r="S3689" i="1"/>
  <c r="AB3689" i="1" s="1"/>
  <c r="P3690" i="1"/>
  <c r="AB3690" i="1" s="1"/>
  <c r="Z3690" i="1"/>
  <c r="M3691" i="1"/>
  <c r="AB3691" i="1" s="1"/>
  <c r="V3692" i="1"/>
  <c r="S3693" i="1"/>
  <c r="AB3693" i="1" s="1"/>
  <c r="P3694" i="1"/>
  <c r="AB3694" i="1" s="1"/>
  <c r="Z3694" i="1"/>
  <c r="M3695" i="1"/>
  <c r="AB3695" i="1" s="1"/>
  <c r="V3696" i="1"/>
  <c r="S3697" i="1"/>
  <c r="AB3697" i="1" s="1"/>
  <c r="P3698" i="1"/>
  <c r="AB3698" i="1" s="1"/>
  <c r="Z3698" i="1"/>
  <c r="M3699" i="1"/>
  <c r="AB3699" i="1" s="1"/>
  <c r="V3700" i="1"/>
  <c r="S3701" i="1"/>
  <c r="AB3701" i="1" s="1"/>
  <c r="P3702" i="1"/>
  <c r="AB3702" i="1" s="1"/>
  <c r="Z3702" i="1"/>
  <c r="M3703" i="1"/>
  <c r="AB3703" i="1" s="1"/>
  <c r="V3704" i="1"/>
  <c r="S3705" i="1"/>
  <c r="AB3705" i="1" s="1"/>
  <c r="P3706" i="1"/>
  <c r="AB3706" i="1" s="1"/>
  <c r="Z3706" i="1"/>
  <c r="M3707" i="1"/>
  <c r="AB3707" i="1" s="1"/>
  <c r="V3708" i="1"/>
  <c r="S3709" i="1"/>
  <c r="AB3709" i="1" s="1"/>
  <c r="P3710" i="1"/>
  <c r="AB3710" i="1" s="1"/>
  <c r="Z3710" i="1"/>
  <c r="M3711" i="1"/>
  <c r="AB3711" i="1" s="1"/>
  <c r="V3712" i="1"/>
  <c r="S3713" i="1"/>
  <c r="AB3713" i="1" s="1"/>
  <c r="P3714" i="1"/>
  <c r="AB3714" i="1" s="1"/>
  <c r="Z3714" i="1"/>
  <c r="M3715" i="1"/>
  <c r="AB3715" i="1" s="1"/>
  <c r="V3716" i="1"/>
  <c r="S3717" i="1"/>
  <c r="AB3717" i="1" s="1"/>
  <c r="P3718" i="1"/>
  <c r="AB3718" i="1" s="1"/>
  <c r="Z3718" i="1"/>
  <c r="M3719" i="1"/>
  <c r="AB3719" i="1" s="1"/>
  <c r="V3720" i="1"/>
  <c r="S3721" i="1"/>
  <c r="AB3721" i="1" s="1"/>
  <c r="P3722" i="1"/>
  <c r="AB3722" i="1" s="1"/>
  <c r="Z3722" i="1"/>
  <c r="M3723" i="1"/>
  <c r="AB3723" i="1" s="1"/>
  <c r="V3724" i="1"/>
  <c r="S3725" i="1"/>
  <c r="AB3725" i="1" s="1"/>
  <c r="P3726" i="1"/>
  <c r="AB3726" i="1" s="1"/>
  <c r="Z3726" i="1"/>
  <c r="M3727" i="1"/>
  <c r="AB3727" i="1" s="1"/>
  <c r="V3728" i="1"/>
  <c r="S3729" i="1"/>
  <c r="AB3729" i="1" s="1"/>
  <c r="P3730" i="1"/>
  <c r="AB3730" i="1" s="1"/>
  <c r="Z3730" i="1"/>
  <c r="M3731" i="1"/>
  <c r="AB3731" i="1" s="1"/>
  <c r="V3732" i="1"/>
  <c r="S3733" i="1"/>
  <c r="AB3733" i="1" s="1"/>
  <c r="P3734" i="1"/>
  <c r="AB3734" i="1" s="1"/>
  <c r="Z3734" i="1"/>
  <c r="M3735" i="1"/>
  <c r="AB3735" i="1" s="1"/>
  <c r="V3736" i="1"/>
  <c r="S3737" i="1"/>
  <c r="AB3737" i="1" s="1"/>
  <c r="P3738" i="1"/>
  <c r="AB3738" i="1" s="1"/>
  <c r="Z3738" i="1"/>
  <c r="M3739" i="1"/>
  <c r="AB3739" i="1" s="1"/>
  <c r="V3740" i="1"/>
  <c r="S3741" i="1"/>
  <c r="AB3741" i="1" s="1"/>
  <c r="P3742" i="1"/>
  <c r="AB3742" i="1" s="1"/>
  <c r="Z3742" i="1"/>
  <c r="M3743" i="1"/>
  <c r="AB3743" i="1" s="1"/>
  <c r="V3744" i="1"/>
  <c r="S3745" i="1"/>
  <c r="AB3745" i="1" s="1"/>
  <c r="P3746" i="1"/>
  <c r="AB3746" i="1" s="1"/>
  <c r="Z3746" i="1"/>
  <c r="M3747" i="1"/>
  <c r="AB3747" i="1" s="1"/>
  <c r="V3748" i="1"/>
  <c r="M3749" i="1"/>
  <c r="AB3749" i="1" s="1"/>
  <c r="V3750" i="1"/>
  <c r="AB3750" i="1" s="1"/>
  <c r="S3751" i="1"/>
  <c r="AB3751" i="1" s="1"/>
  <c r="P3752" i="1"/>
  <c r="AB3752" i="1" s="1"/>
  <c r="Z3752" i="1"/>
  <c r="M3753" i="1"/>
  <c r="AB3753" i="1" s="1"/>
  <c r="V3754" i="1"/>
  <c r="AB3754" i="1" s="1"/>
  <c r="S3755" i="1"/>
  <c r="AB3755" i="1" s="1"/>
  <c r="P3756" i="1"/>
  <c r="AB3756" i="1" s="1"/>
  <c r="Z3756" i="1"/>
  <c r="M3757" i="1"/>
  <c r="AB3757" i="1" s="1"/>
  <c r="V3758" i="1"/>
  <c r="AB3758" i="1" s="1"/>
  <c r="S3759" i="1"/>
  <c r="AB3759" i="1" s="1"/>
  <c r="P3760" i="1"/>
  <c r="AB3760" i="1" s="1"/>
  <c r="Z3760" i="1"/>
  <c r="M3761" i="1"/>
  <c r="AB3761" i="1" s="1"/>
  <c r="V3762" i="1"/>
  <c r="AB3762" i="1" s="1"/>
  <c r="S3763" i="1"/>
  <c r="AB3763" i="1" s="1"/>
  <c r="P3764" i="1"/>
  <c r="AB3764" i="1" s="1"/>
  <c r="Z3764" i="1"/>
  <c r="M3765" i="1"/>
  <c r="AB3765" i="1" s="1"/>
  <c r="V3766" i="1"/>
  <c r="AB3766" i="1" s="1"/>
  <c r="S3767" i="1"/>
  <c r="AB3767" i="1" s="1"/>
  <c r="P3768" i="1"/>
  <c r="AB3768" i="1" s="1"/>
  <c r="Z3768" i="1"/>
  <c r="M3769" i="1"/>
  <c r="AB3769" i="1" s="1"/>
  <c r="V3770" i="1"/>
  <c r="AB3770" i="1" s="1"/>
  <c r="S3771" i="1"/>
  <c r="AB3771" i="1" s="1"/>
  <c r="P3772" i="1"/>
  <c r="AB3772" i="1" s="1"/>
  <c r="Z3772" i="1"/>
  <c r="M3773" i="1"/>
  <c r="AB3773" i="1" s="1"/>
  <c r="V3774" i="1"/>
  <c r="AB3774" i="1" s="1"/>
  <c r="S3775" i="1"/>
  <c r="AB3775" i="1" s="1"/>
  <c r="P3776" i="1"/>
  <c r="AB3776" i="1" s="1"/>
  <c r="Z3776" i="1"/>
  <c r="M3777" i="1"/>
  <c r="AB3777" i="1" s="1"/>
  <c r="V3778" i="1"/>
  <c r="AB3778" i="1" s="1"/>
  <c r="S3779" i="1"/>
  <c r="AB3779" i="1" s="1"/>
  <c r="P3780" i="1"/>
  <c r="AB3780" i="1" s="1"/>
  <c r="Z3780" i="1"/>
  <c r="M3781" i="1"/>
  <c r="AB3781" i="1" s="1"/>
  <c r="V3782" i="1"/>
  <c r="AB3782" i="1" s="1"/>
  <c r="S3783" i="1"/>
  <c r="AB3783" i="1" s="1"/>
  <c r="P3784" i="1"/>
  <c r="AB3784" i="1" s="1"/>
  <c r="Z3784" i="1"/>
  <c r="M3785" i="1"/>
  <c r="AB3785" i="1" s="1"/>
  <c r="V3786" i="1"/>
  <c r="AB3786" i="1" s="1"/>
  <c r="S3787" i="1"/>
  <c r="AB3787" i="1" s="1"/>
  <c r="P3788" i="1"/>
  <c r="AB3788" i="1" s="1"/>
  <c r="Z3788" i="1"/>
  <c r="M3789" i="1"/>
  <c r="AB3789" i="1" s="1"/>
  <c r="V3790" i="1"/>
  <c r="AB3790" i="1" s="1"/>
  <c r="S3791" i="1"/>
  <c r="AB3791" i="1" s="1"/>
  <c r="P3792" i="1"/>
  <c r="AB3792" i="1" s="1"/>
  <c r="Z3792" i="1"/>
  <c r="M3793" i="1"/>
  <c r="AB3793" i="1" s="1"/>
  <c r="V3794" i="1"/>
  <c r="AB3794" i="1" s="1"/>
  <c r="S3795" i="1"/>
  <c r="AB3795" i="1" s="1"/>
  <c r="P3796" i="1"/>
  <c r="AB3796" i="1" s="1"/>
  <c r="Z3796" i="1"/>
  <c r="M3797" i="1"/>
  <c r="AB3797" i="1" s="1"/>
  <c r="V3798" i="1"/>
  <c r="AB3798" i="1" s="1"/>
  <c r="S3799" i="1"/>
  <c r="AB3799" i="1" s="1"/>
  <c r="P3800" i="1"/>
  <c r="AB3800" i="1" s="1"/>
  <c r="Z3800" i="1"/>
  <c r="M3801" i="1"/>
  <c r="AB3801" i="1" s="1"/>
  <c r="V3802" i="1"/>
  <c r="AB3802" i="1" s="1"/>
  <c r="S3803" i="1"/>
  <c r="AB3803" i="1" s="1"/>
  <c r="P3804" i="1"/>
  <c r="AB3804" i="1" s="1"/>
  <c r="Z3804" i="1"/>
  <c r="M3805" i="1"/>
  <c r="AB3805" i="1" s="1"/>
  <c r="V3806" i="1"/>
  <c r="AB3806" i="1" s="1"/>
  <c r="S3807" i="1"/>
  <c r="AB3807" i="1" s="1"/>
  <c r="P3808" i="1"/>
  <c r="AB3808" i="1" s="1"/>
  <c r="Z3808" i="1"/>
  <c r="M3809" i="1"/>
  <c r="AB3809" i="1" s="1"/>
  <c r="V3810" i="1"/>
  <c r="AB3810" i="1" s="1"/>
  <c r="S3811" i="1"/>
  <c r="AB3811" i="1" s="1"/>
  <c r="P3812" i="1"/>
  <c r="AB3812" i="1" s="1"/>
  <c r="Z3812" i="1"/>
  <c r="M3813" i="1"/>
  <c r="AB3813" i="1" s="1"/>
  <c r="V3814" i="1"/>
  <c r="AB3814" i="1" s="1"/>
  <c r="S3815" i="1"/>
  <c r="AB3815" i="1" s="1"/>
  <c r="P3816" i="1"/>
  <c r="AB3816" i="1" s="1"/>
  <c r="Z3816" i="1"/>
  <c r="M3817" i="1"/>
  <c r="AB3817" i="1" s="1"/>
  <c r="V3818" i="1"/>
  <c r="AB3818" i="1" s="1"/>
  <c r="S3819" i="1"/>
  <c r="AB3819" i="1" s="1"/>
  <c r="P3820" i="1"/>
  <c r="AB3820" i="1" s="1"/>
  <c r="Z3820" i="1"/>
  <c r="M3821" i="1"/>
  <c r="AB3821" i="1" s="1"/>
  <c r="V3822" i="1"/>
  <c r="AB3822" i="1" s="1"/>
  <c r="S3823" i="1"/>
  <c r="AB3823" i="1" s="1"/>
  <c r="P3824" i="1"/>
  <c r="AB3824" i="1" s="1"/>
  <c r="Z3824" i="1"/>
  <c r="M3825" i="1"/>
  <c r="AB3825" i="1" s="1"/>
  <c r="V3826" i="1"/>
  <c r="AB3826" i="1" s="1"/>
  <c r="S3827" i="1"/>
  <c r="AB3827" i="1" s="1"/>
  <c r="P3828" i="1"/>
  <c r="AB3828" i="1" s="1"/>
  <c r="Z3828" i="1"/>
  <c r="M3829" i="1"/>
  <c r="AB3829" i="1" s="1"/>
  <c r="V3830" i="1"/>
  <c r="AB3830" i="1" s="1"/>
  <c r="S3831" i="1"/>
  <c r="AB3831" i="1" s="1"/>
  <c r="P3832" i="1"/>
  <c r="AB3832" i="1" s="1"/>
  <c r="Z3832" i="1"/>
  <c r="M3833" i="1"/>
  <c r="AB3833" i="1" s="1"/>
  <c r="V3834" i="1"/>
  <c r="AB3834" i="1" s="1"/>
  <c r="S3835" i="1"/>
  <c r="AB3835" i="1" s="1"/>
  <c r="P3836" i="1"/>
  <c r="AB3836" i="1" s="1"/>
  <c r="Z3836" i="1"/>
  <c r="M3837" i="1"/>
  <c r="AB3837" i="1" s="1"/>
  <c r="V3838" i="1"/>
  <c r="AB3838" i="1" s="1"/>
  <c r="S3839" i="1"/>
  <c r="AB3839" i="1" s="1"/>
  <c r="P3840" i="1"/>
  <c r="AB3840" i="1" s="1"/>
  <c r="Z3840" i="1"/>
  <c r="M3841" i="1"/>
  <c r="AB3841" i="1" s="1"/>
  <c r="V3842" i="1"/>
  <c r="AB3842" i="1" s="1"/>
  <c r="S3843" i="1"/>
  <c r="AB3843" i="1" s="1"/>
  <c r="P3844" i="1"/>
  <c r="AB3844" i="1" s="1"/>
  <c r="Z3844" i="1"/>
  <c r="M3845" i="1"/>
  <c r="AB3845" i="1" s="1"/>
  <c r="V3846" i="1"/>
  <c r="AB3846" i="1" s="1"/>
  <c r="S3847" i="1"/>
  <c r="AB3847" i="1" s="1"/>
  <c r="P3848" i="1"/>
  <c r="AB3848" i="1" s="1"/>
  <c r="Z3848" i="1"/>
  <c r="M3849" i="1"/>
  <c r="AB3849" i="1" s="1"/>
  <c r="V3850" i="1"/>
  <c r="AB3850" i="1" s="1"/>
  <c r="S3851" i="1"/>
  <c r="AB3851" i="1" s="1"/>
  <c r="P3852" i="1"/>
  <c r="AB3852" i="1" s="1"/>
  <c r="Z3852" i="1"/>
  <c r="M3853" i="1"/>
  <c r="AB3853" i="1" s="1"/>
  <c r="V3854" i="1"/>
  <c r="AB3854" i="1" s="1"/>
  <c r="S3855" i="1"/>
  <c r="AB3855" i="1" s="1"/>
  <c r="P3856" i="1"/>
  <c r="AB3856" i="1" s="1"/>
  <c r="Z3856" i="1"/>
  <c r="M3857" i="1"/>
  <c r="AB3857" i="1" s="1"/>
  <c r="V3858" i="1"/>
  <c r="AB3858" i="1" s="1"/>
  <c r="S3859" i="1"/>
  <c r="AB3859" i="1" s="1"/>
  <c r="P3860" i="1"/>
  <c r="AB3860" i="1" s="1"/>
  <c r="Z3860" i="1"/>
  <c r="M3861" i="1"/>
  <c r="AB3861" i="1" s="1"/>
  <c r="V3862" i="1"/>
  <c r="AB3862" i="1" s="1"/>
  <c r="S3863" i="1"/>
  <c r="AB3863" i="1" s="1"/>
  <c r="P3864" i="1"/>
  <c r="AB3864" i="1" s="1"/>
  <c r="Z3864" i="1"/>
  <c r="M3865" i="1"/>
  <c r="AB3865" i="1" s="1"/>
  <c r="V3866" i="1"/>
  <c r="AB3866" i="1" s="1"/>
  <c r="S3867" i="1"/>
  <c r="AB3867" i="1" s="1"/>
  <c r="P3868" i="1"/>
  <c r="AB3868" i="1" s="1"/>
  <c r="Z3868" i="1"/>
  <c r="M3869" i="1"/>
  <c r="AB3869" i="1" s="1"/>
  <c r="V3870" i="1"/>
  <c r="AB3870" i="1" s="1"/>
  <c r="S3871" i="1"/>
  <c r="AB3871" i="1" s="1"/>
  <c r="P3872" i="1"/>
  <c r="AB3872" i="1" s="1"/>
  <c r="Z3872" i="1"/>
  <c r="M3873" i="1"/>
  <c r="AB3873" i="1" s="1"/>
  <c r="V3874" i="1"/>
  <c r="AB3874" i="1" s="1"/>
  <c r="S3875" i="1"/>
  <c r="AB3875" i="1" s="1"/>
  <c r="P3876" i="1"/>
  <c r="AB3876" i="1" s="1"/>
  <c r="Z3876" i="1"/>
  <c r="M3877" i="1"/>
  <c r="AB3877" i="1" s="1"/>
  <c r="V3878" i="1"/>
  <c r="AB3878" i="1" s="1"/>
  <c r="S3879" i="1"/>
  <c r="AB3879" i="1" s="1"/>
  <c r="P3880" i="1"/>
  <c r="AB3880" i="1" s="1"/>
  <c r="Z3880" i="1"/>
  <c r="M3881" i="1"/>
  <c r="AB3881" i="1" s="1"/>
  <c r="V3882" i="1"/>
  <c r="AB3882" i="1" s="1"/>
  <c r="S3883" i="1"/>
  <c r="AB3883" i="1" s="1"/>
  <c r="P3884" i="1"/>
  <c r="AB3884" i="1" s="1"/>
  <c r="Z3884" i="1"/>
  <c r="M3885" i="1"/>
  <c r="AB3885" i="1" s="1"/>
  <c r="V3886" i="1"/>
  <c r="AB3886" i="1" s="1"/>
  <c r="S3887" i="1"/>
  <c r="AB3887" i="1" s="1"/>
  <c r="P3888" i="1"/>
  <c r="AB3888" i="1" s="1"/>
  <c r="Z3888" i="1"/>
  <c r="M3889" i="1"/>
  <c r="AB3889" i="1" s="1"/>
  <c r="V3890" i="1"/>
  <c r="AB3890" i="1" s="1"/>
  <c r="S3891" i="1"/>
  <c r="AB3891" i="1" s="1"/>
  <c r="P3892" i="1"/>
  <c r="AB3892" i="1" s="1"/>
  <c r="Z3892" i="1"/>
  <c r="M3893" i="1"/>
  <c r="AB3893" i="1" s="1"/>
  <c r="V3894" i="1"/>
  <c r="AB3894" i="1" s="1"/>
  <c r="S3895" i="1"/>
  <c r="AB3895" i="1" s="1"/>
  <c r="P3896" i="1"/>
  <c r="AB3896" i="1" s="1"/>
  <c r="Z3896" i="1"/>
  <c r="M3897" i="1"/>
  <c r="AB3897" i="1" s="1"/>
  <c r="V3898" i="1"/>
  <c r="AB3898" i="1" s="1"/>
  <c r="S3899" i="1"/>
  <c r="AB3899" i="1" s="1"/>
  <c r="P3900" i="1"/>
  <c r="AB3900" i="1" s="1"/>
  <c r="Z3900" i="1"/>
  <c r="M3901" i="1"/>
  <c r="AB3901" i="1" s="1"/>
  <c r="V3902" i="1"/>
  <c r="AB3902" i="1" s="1"/>
  <c r="S3903" i="1"/>
  <c r="AB3903" i="1" s="1"/>
  <c r="P3904" i="1"/>
  <c r="AB3904" i="1" s="1"/>
  <c r="Z3904" i="1"/>
  <c r="M3905" i="1"/>
  <c r="AB3905" i="1" s="1"/>
  <c r="V3906" i="1"/>
  <c r="AB3906" i="1" s="1"/>
  <c r="S3907" i="1"/>
  <c r="AB3907" i="1" s="1"/>
  <c r="P3908" i="1"/>
  <c r="AB3908" i="1" s="1"/>
  <c r="Z3908" i="1"/>
  <c r="M3909" i="1"/>
  <c r="AB3909" i="1" s="1"/>
  <c r="V3910" i="1"/>
  <c r="AB3910" i="1" s="1"/>
  <c r="S3911" i="1"/>
  <c r="AB3911" i="1" s="1"/>
  <c r="P3912" i="1"/>
  <c r="AB3912" i="1" s="1"/>
  <c r="Z3912" i="1"/>
  <c r="M3913" i="1"/>
  <c r="AB3913" i="1" s="1"/>
  <c r="V3914" i="1"/>
  <c r="AB3914" i="1" s="1"/>
  <c r="S3915" i="1"/>
  <c r="AB3915" i="1" s="1"/>
  <c r="P3916" i="1"/>
  <c r="AB3916" i="1" s="1"/>
  <c r="Z3916" i="1"/>
  <c r="M3917" i="1"/>
  <c r="AB3917" i="1" s="1"/>
  <c r="V3918" i="1"/>
  <c r="AB3918" i="1" s="1"/>
  <c r="S3919" i="1"/>
  <c r="AB3919" i="1" s="1"/>
  <c r="P3920" i="1"/>
  <c r="AB3920" i="1" s="1"/>
  <c r="Z3920" i="1"/>
  <c r="M3921" i="1"/>
  <c r="AB3921" i="1" s="1"/>
  <c r="V3922" i="1"/>
  <c r="AB3922" i="1" s="1"/>
  <c r="S3923" i="1"/>
  <c r="AB3923" i="1" s="1"/>
  <c r="P3924" i="1"/>
  <c r="AB3924" i="1" s="1"/>
  <c r="Z3924" i="1"/>
  <c r="M3925" i="1"/>
  <c r="AB3925" i="1" s="1"/>
  <c r="V3926" i="1"/>
  <c r="AB3926" i="1" s="1"/>
  <c r="S3927" i="1"/>
  <c r="AB3927" i="1" s="1"/>
  <c r="P3928" i="1"/>
  <c r="AB3928" i="1" s="1"/>
  <c r="Z3928" i="1"/>
  <c r="M3929" i="1"/>
  <c r="AB3929" i="1" s="1"/>
  <c r="V3930" i="1"/>
  <c r="AB3930" i="1" s="1"/>
  <c r="S3931" i="1"/>
  <c r="AB3931" i="1" s="1"/>
  <c r="P3932" i="1"/>
  <c r="AB3932" i="1" s="1"/>
  <c r="Z3932" i="1"/>
  <c r="M3933" i="1"/>
  <c r="AB3933" i="1" s="1"/>
  <c r="V3934" i="1"/>
  <c r="AB3934" i="1" s="1"/>
  <c r="S3935" i="1"/>
  <c r="AB3935" i="1" s="1"/>
  <c r="P3936" i="1"/>
  <c r="AB3936" i="1" s="1"/>
  <c r="Z3936" i="1"/>
  <c r="M3937" i="1"/>
  <c r="AB3937" i="1" s="1"/>
  <c r="V3938" i="1"/>
  <c r="AB3938" i="1" s="1"/>
  <c r="S3939" i="1"/>
  <c r="AB3939" i="1" s="1"/>
  <c r="P3940" i="1"/>
  <c r="AB3940" i="1" s="1"/>
  <c r="Z3940" i="1"/>
  <c r="M3941" i="1"/>
  <c r="AB3941" i="1" s="1"/>
  <c r="V3942" i="1"/>
  <c r="AB3942" i="1" s="1"/>
  <c r="S3943" i="1"/>
  <c r="AB3943" i="1" s="1"/>
  <c r="P3944" i="1"/>
  <c r="AB3944" i="1" s="1"/>
  <c r="Z3944" i="1"/>
  <c r="M3945" i="1"/>
  <c r="AB3945" i="1" s="1"/>
  <c r="V3946" i="1"/>
  <c r="AB3946" i="1" s="1"/>
  <c r="S3947" i="1"/>
  <c r="AB3947" i="1" s="1"/>
  <c r="P3948" i="1"/>
  <c r="AB3948" i="1" s="1"/>
  <c r="AB3949" i="1"/>
  <c r="AB3950" i="1"/>
  <c r="AB3953" i="1"/>
  <c r="AB3954" i="1"/>
  <c r="AB3957" i="1"/>
  <c r="AB3958" i="1"/>
  <c r="AB3961" i="1"/>
  <c r="AB3962" i="1"/>
  <c r="AB3965" i="1"/>
  <c r="AB3966" i="1"/>
  <c r="AB3969" i="1"/>
  <c r="AB3970" i="1"/>
  <c r="AB3973" i="1"/>
  <c r="AB3974" i="1"/>
  <c r="AB3977" i="1"/>
  <c r="AB3978" i="1"/>
  <c r="AB3981" i="1"/>
  <c r="AB3982" i="1"/>
  <c r="AB3985" i="1"/>
  <c r="AB3986" i="1"/>
  <c r="AB3989" i="1"/>
  <c r="AB3990" i="1"/>
  <c r="AB3993" i="1"/>
  <c r="AB3994" i="1"/>
  <c r="AB3997" i="1"/>
  <c r="AB3998" i="1"/>
  <c r="AB4046" i="1"/>
  <c r="AB4110" i="1"/>
  <c r="AB4118" i="1"/>
  <c r="AB4126" i="1"/>
  <c r="AB4158" i="1"/>
  <c r="AB4166" i="1"/>
  <c r="AB4174" i="1"/>
  <c r="S3998" i="1"/>
  <c r="P3999" i="1"/>
  <c r="Z3999" i="1"/>
  <c r="AB3999" i="1" s="1"/>
  <c r="V4001" i="1"/>
  <c r="S4002" i="1"/>
  <c r="AB4002" i="1" s="1"/>
  <c r="S4006" i="1"/>
  <c r="AB4006" i="1" s="1"/>
  <c r="P4007" i="1"/>
  <c r="AB4007" i="1" s="1"/>
  <c r="Z4007" i="1"/>
  <c r="V4009" i="1"/>
  <c r="S4010" i="1"/>
  <c r="AB4010" i="1" s="1"/>
  <c r="AB4011" i="1"/>
  <c r="P4011" i="1"/>
  <c r="S4014" i="1"/>
  <c r="AB4014" i="1" s="1"/>
  <c r="P4015" i="1"/>
  <c r="AB4015" i="1" s="1"/>
  <c r="Z4015" i="1"/>
  <c r="V4017" i="1"/>
  <c r="AB4017" i="1" s="1"/>
  <c r="S4018" i="1"/>
  <c r="AB4018" i="1" s="1"/>
  <c r="P4019" i="1"/>
  <c r="Z4019" i="1"/>
  <c r="AB4019" i="1" s="1"/>
  <c r="V4021" i="1"/>
  <c r="S4022" i="1"/>
  <c r="AB4022" i="1" s="1"/>
  <c r="P4023" i="1"/>
  <c r="AB4023" i="1" s="1"/>
  <c r="Z4023" i="1"/>
  <c r="V4025" i="1"/>
  <c r="AB4025" i="1" s="1"/>
  <c r="S4026" i="1"/>
  <c r="AB4026" i="1" s="1"/>
  <c r="P4027" i="1"/>
  <c r="Z4027" i="1"/>
  <c r="AB4027" i="1" s="1"/>
  <c r="V4029" i="1"/>
  <c r="S4030" i="1"/>
  <c r="AB4030" i="1" s="1"/>
  <c r="P4031" i="1"/>
  <c r="AB4031" i="1" s="1"/>
  <c r="Z4031" i="1"/>
  <c r="S4034" i="1"/>
  <c r="AB4034" i="1" s="1"/>
  <c r="AB4035" i="1"/>
  <c r="S4038" i="1"/>
  <c r="AB4038" i="1" s="1"/>
  <c r="S4042" i="1"/>
  <c r="AB4042" i="1" s="1"/>
  <c r="AB4043" i="1"/>
  <c r="V4045" i="1"/>
  <c r="S4046" i="1"/>
  <c r="P4047" i="1"/>
  <c r="Z4047" i="1"/>
  <c r="AB4047" i="1" s="1"/>
  <c r="V4049" i="1"/>
  <c r="S4050" i="1"/>
  <c r="AB4050" i="1" s="1"/>
  <c r="P4051" i="1"/>
  <c r="AB4051" i="1" s="1"/>
  <c r="Z4051" i="1"/>
  <c r="S4054" i="1"/>
  <c r="AB4054" i="1" s="1"/>
  <c r="S4058" i="1"/>
  <c r="AB4058" i="1" s="1"/>
  <c r="S4062" i="1"/>
  <c r="AB4062" i="1" s="1"/>
  <c r="P4063" i="1"/>
  <c r="AB4063" i="1" s="1"/>
  <c r="Z4063" i="1"/>
  <c r="V4065" i="1"/>
  <c r="AB4065" i="1" s="1"/>
  <c r="S4066" i="1"/>
  <c r="AB4066" i="1" s="1"/>
  <c r="P4067" i="1"/>
  <c r="Z4067" i="1"/>
  <c r="AB4067" i="1" s="1"/>
  <c r="V4069" i="1"/>
  <c r="S4070" i="1"/>
  <c r="AB4070" i="1" s="1"/>
  <c r="AB4071" i="1"/>
  <c r="V4073" i="1"/>
  <c r="AB4073" i="1" s="1"/>
  <c r="S4074" i="1"/>
  <c r="AB4074" i="1" s="1"/>
  <c r="AB4075" i="1"/>
  <c r="P4075" i="1"/>
  <c r="Z4075" i="1"/>
  <c r="V4077" i="1"/>
  <c r="S4078" i="1"/>
  <c r="AB4078" i="1" s="1"/>
  <c r="P4079" i="1"/>
  <c r="AB4079" i="1" s="1"/>
  <c r="Z4079" i="1"/>
  <c r="S4082" i="1"/>
  <c r="AB4082" i="1" s="1"/>
  <c r="Z4083" i="1"/>
  <c r="AB4083" i="1" s="1"/>
  <c r="V4085" i="1"/>
  <c r="S4086" i="1"/>
  <c r="AB4086" i="1" s="1"/>
  <c r="P4087" i="1"/>
  <c r="AB4087" i="1" s="1"/>
  <c r="Z4087" i="1"/>
  <c r="S4090" i="1"/>
  <c r="AB4090" i="1" s="1"/>
  <c r="S4094" i="1"/>
  <c r="AB4094" i="1" s="1"/>
  <c r="AB4099" i="1"/>
  <c r="V4101" i="1"/>
  <c r="S4102" i="1"/>
  <c r="AB4102" i="1" s="1"/>
  <c r="P4103" i="1"/>
  <c r="AB4103" i="1" s="1"/>
  <c r="Z4103" i="1"/>
  <c r="S4106" i="1"/>
  <c r="AB4106" i="1" s="1"/>
  <c r="P4107" i="1"/>
  <c r="AB4107" i="1" s="1"/>
  <c r="Z4107" i="1"/>
  <c r="V4109" i="1"/>
  <c r="AB4109" i="1" s="1"/>
  <c r="S4110" i="1"/>
  <c r="P4111" i="1"/>
  <c r="Z4111" i="1"/>
  <c r="AB4111" i="1" s="1"/>
  <c r="V4113" i="1"/>
  <c r="S4114" i="1"/>
  <c r="AB4114" i="1" s="1"/>
  <c r="P4115" i="1"/>
  <c r="AB4115" i="1" s="1"/>
  <c r="Z4115" i="1"/>
  <c r="V4117" i="1"/>
  <c r="AB4117" i="1" s="1"/>
  <c r="S4118" i="1"/>
  <c r="AB4119" i="1"/>
  <c r="P4119" i="1"/>
  <c r="V4121" i="1"/>
  <c r="AB4121" i="1" s="1"/>
  <c r="S4122" i="1"/>
  <c r="AB4122" i="1" s="1"/>
  <c r="P4123" i="1"/>
  <c r="Z4123" i="1"/>
  <c r="AB4123" i="1" s="1"/>
  <c r="S4126" i="1"/>
  <c r="AB4127" i="1"/>
  <c r="S4130" i="1"/>
  <c r="AB4130" i="1" s="1"/>
  <c r="AB4131" i="1"/>
  <c r="P4131" i="1"/>
  <c r="S4134" i="1"/>
  <c r="AB4134" i="1" s="1"/>
  <c r="S4138" i="1"/>
  <c r="AB4138" i="1" s="1"/>
  <c r="P4139" i="1"/>
  <c r="AB4139" i="1" s="1"/>
  <c r="V4141" i="1"/>
  <c r="S4142" i="1"/>
  <c r="AB4142" i="1" s="1"/>
  <c r="P4143" i="1"/>
  <c r="AB4143" i="1" s="1"/>
  <c r="Z4143" i="1"/>
  <c r="V4145" i="1"/>
  <c r="AB4145" i="1" s="1"/>
  <c r="S4146" i="1"/>
  <c r="AB4146" i="1" s="1"/>
  <c r="P4147" i="1"/>
  <c r="Z4147" i="1"/>
  <c r="AB4147" i="1" s="1"/>
  <c r="V4149" i="1"/>
  <c r="S4150" i="1"/>
  <c r="AB4150" i="1" s="1"/>
  <c r="AB4151" i="1"/>
  <c r="S4154" i="1"/>
  <c r="AB4154" i="1" s="1"/>
  <c r="AB4159" i="1"/>
  <c r="S4162" i="1"/>
  <c r="AB4162" i="1" s="1"/>
  <c r="S4166" i="1"/>
  <c r="AB4167" i="1"/>
  <c r="S4170" i="1"/>
  <c r="AB4170" i="1" s="1"/>
  <c r="S4174" i="1"/>
  <c r="AB4182" i="1"/>
  <c r="AB4190" i="1"/>
  <c r="AB4198" i="1"/>
  <c r="AB4206" i="1"/>
  <c r="AB4214" i="1"/>
  <c r="AB4222" i="1"/>
  <c r="AB4286" i="1"/>
  <c r="AB4302" i="1"/>
  <c r="AB4310" i="1"/>
  <c r="AB4358" i="1"/>
  <c r="AB4366" i="1"/>
  <c r="AB4374" i="1"/>
  <c r="AB4382" i="1"/>
  <c r="AB4390" i="1"/>
  <c r="AB4398" i="1"/>
  <c r="AB4406" i="1"/>
  <c r="AB4414" i="1"/>
  <c r="AB4430" i="1"/>
  <c r="AB4438" i="1"/>
  <c r="S4000" i="1"/>
  <c r="AB4000" i="1" s="1"/>
  <c r="AB4001" i="1"/>
  <c r="V4003" i="1"/>
  <c r="AB4003" i="1" s="1"/>
  <c r="S4004" i="1"/>
  <c r="AB4004" i="1" s="1"/>
  <c r="AB4005" i="1"/>
  <c r="S4008" i="1"/>
  <c r="AB4008" i="1" s="1"/>
  <c r="AB4009" i="1"/>
  <c r="S4012" i="1"/>
  <c r="AB4012" i="1" s="1"/>
  <c r="AB4013" i="1"/>
  <c r="P4013" i="1"/>
  <c r="S4016" i="1"/>
  <c r="AB4016" i="1" s="1"/>
  <c r="S4020" i="1"/>
  <c r="AB4020" i="1" s="1"/>
  <c r="AB4021" i="1"/>
  <c r="S4024" i="1"/>
  <c r="AB4024" i="1" s="1"/>
  <c r="S4028" i="1"/>
  <c r="AB4028" i="1" s="1"/>
  <c r="AB4029" i="1"/>
  <c r="S4032" i="1"/>
  <c r="AB4032" i="1" s="1"/>
  <c r="AB4033" i="1"/>
  <c r="S4036" i="1"/>
  <c r="AB4036" i="1" s="1"/>
  <c r="P4037" i="1"/>
  <c r="AB4037" i="1" s="1"/>
  <c r="Z4037" i="1"/>
  <c r="V4039" i="1"/>
  <c r="AB4039" i="1" s="1"/>
  <c r="S4040" i="1"/>
  <c r="AB4040" i="1" s="1"/>
  <c r="P4041" i="1"/>
  <c r="Z4041" i="1"/>
  <c r="AB4041" i="1" s="1"/>
  <c r="S4044" i="1"/>
  <c r="AB4044" i="1" s="1"/>
  <c r="AB4045" i="1"/>
  <c r="S4048" i="1"/>
  <c r="AB4048" i="1" s="1"/>
  <c r="AB4049" i="1"/>
  <c r="S4052" i="1"/>
  <c r="AB4052" i="1" s="1"/>
  <c r="AB4053" i="1"/>
  <c r="P4053" i="1"/>
  <c r="V4055" i="1"/>
  <c r="AB4055" i="1" s="1"/>
  <c r="S4056" i="1"/>
  <c r="AB4056" i="1" s="1"/>
  <c r="P4057" i="1"/>
  <c r="Z4057" i="1"/>
  <c r="AB4057" i="1" s="1"/>
  <c r="V4059" i="1"/>
  <c r="AB4059" i="1" s="1"/>
  <c r="S4060" i="1"/>
  <c r="AB4060" i="1" s="1"/>
  <c r="P4061" i="1"/>
  <c r="AB4061" i="1" s="1"/>
  <c r="Z4061" i="1"/>
  <c r="S4064" i="1"/>
  <c r="AB4064" i="1" s="1"/>
  <c r="S4068" i="1"/>
  <c r="AB4068" i="1" s="1"/>
  <c r="AB4069" i="1"/>
  <c r="S4072" i="1"/>
  <c r="AB4072" i="1" s="1"/>
  <c r="S4076" i="1"/>
  <c r="AB4076" i="1" s="1"/>
  <c r="AB4077" i="1"/>
  <c r="S4080" i="1"/>
  <c r="AB4080" i="1" s="1"/>
  <c r="P4081" i="1"/>
  <c r="AB4081" i="1" s="1"/>
  <c r="S4084" i="1"/>
  <c r="AB4084" i="1" s="1"/>
  <c r="AB4085" i="1"/>
  <c r="S4088" i="1"/>
  <c r="AB4088" i="1" s="1"/>
  <c r="AB4089" i="1"/>
  <c r="P4089" i="1"/>
  <c r="V4091" i="1"/>
  <c r="AB4091" i="1" s="1"/>
  <c r="S4092" i="1"/>
  <c r="AB4092" i="1" s="1"/>
  <c r="AB4093" i="1"/>
  <c r="P4093" i="1"/>
  <c r="Z4093" i="1"/>
  <c r="V4095" i="1"/>
  <c r="AB4095" i="1" s="1"/>
  <c r="S4096" i="1"/>
  <c r="AB4096" i="1" s="1"/>
  <c r="P4097" i="1"/>
  <c r="AB4097" i="1" s="1"/>
  <c r="Z4097" i="1"/>
  <c r="M4098" i="1"/>
  <c r="AB4098" i="1" s="1"/>
  <c r="V4099" i="1"/>
  <c r="S4100" i="1"/>
  <c r="AB4100" i="1" s="1"/>
  <c r="AB4101" i="1"/>
  <c r="S4104" i="1"/>
  <c r="AB4104" i="1" s="1"/>
  <c r="AB4105" i="1"/>
  <c r="S4108" i="1"/>
  <c r="AB4108" i="1" s="1"/>
  <c r="S4112" i="1"/>
  <c r="AB4112" i="1" s="1"/>
  <c r="AB4113" i="1"/>
  <c r="S4116" i="1"/>
  <c r="AB4116" i="1" s="1"/>
  <c r="S4120" i="1"/>
  <c r="AB4120" i="1" s="1"/>
  <c r="S4124" i="1"/>
  <c r="AB4124" i="1" s="1"/>
  <c r="P4125" i="1"/>
  <c r="AB4125" i="1" s="1"/>
  <c r="V4127" i="1"/>
  <c r="S4128" i="1"/>
  <c r="AB4128" i="1" s="1"/>
  <c r="P4129" i="1"/>
  <c r="AB4129" i="1" s="1"/>
  <c r="Z4129" i="1"/>
  <c r="S4132" i="1"/>
  <c r="AB4132" i="1" s="1"/>
  <c r="P4133" i="1"/>
  <c r="AB4133" i="1" s="1"/>
  <c r="V4135" i="1"/>
  <c r="AB4135" i="1" s="1"/>
  <c r="S4136" i="1"/>
  <c r="AB4136" i="1" s="1"/>
  <c r="AB4137" i="1"/>
  <c r="S4140" i="1"/>
  <c r="AB4140" i="1" s="1"/>
  <c r="AB4141" i="1"/>
  <c r="S4144" i="1"/>
  <c r="AB4144" i="1" s="1"/>
  <c r="S4148" i="1"/>
  <c r="AB4148" i="1" s="1"/>
  <c r="AB4149" i="1"/>
  <c r="S4152" i="1"/>
  <c r="AB4152" i="1" s="1"/>
  <c r="P4153" i="1"/>
  <c r="AB4153" i="1" s="1"/>
  <c r="Z4153" i="1"/>
  <c r="V4155" i="1"/>
  <c r="AB4155" i="1" s="1"/>
  <c r="S4156" i="1"/>
  <c r="AB4156" i="1" s="1"/>
  <c r="P4157" i="1"/>
  <c r="Z4157" i="1"/>
  <c r="AB4157" i="1" s="1"/>
  <c r="V4159" i="1"/>
  <c r="S4160" i="1"/>
  <c r="AB4160" i="1" s="1"/>
  <c r="P4161" i="1"/>
  <c r="AB4161" i="1" s="1"/>
  <c r="Z4161" i="1"/>
  <c r="V4163" i="1"/>
  <c r="AB4163" i="1" s="1"/>
  <c r="S4164" i="1"/>
  <c r="AB4164" i="1" s="1"/>
  <c r="P4165" i="1"/>
  <c r="Z4165" i="1"/>
  <c r="AB4165" i="1" s="1"/>
  <c r="V4167" i="1"/>
  <c r="S4168" i="1"/>
  <c r="AB4168" i="1" s="1"/>
  <c r="P4169" i="1"/>
  <c r="AB4169" i="1" s="1"/>
  <c r="Z4169" i="1"/>
  <c r="V4171" i="1"/>
  <c r="AB4171" i="1" s="1"/>
  <c r="S4172" i="1"/>
  <c r="AB4172" i="1" s="1"/>
  <c r="P4173" i="1"/>
  <c r="Z4173" i="1"/>
  <c r="AB4173" i="1" s="1"/>
  <c r="AB4212" i="1"/>
  <c r="AB4220" i="1"/>
  <c r="AB4236" i="1"/>
  <c r="AB4244" i="1"/>
  <c r="AB4284" i="1"/>
  <c r="AB4292" i="1"/>
  <c r="AB4332" i="1"/>
  <c r="AB4340" i="1"/>
  <c r="AB4356" i="1"/>
  <c r="AB4400" i="1"/>
  <c r="AB4408" i="1"/>
  <c r="V4175" i="1"/>
  <c r="AB4175" i="1" s="1"/>
  <c r="S4176" i="1"/>
  <c r="AB4176" i="1" s="1"/>
  <c r="AB4177" i="1"/>
  <c r="P4177" i="1"/>
  <c r="Z4177" i="1"/>
  <c r="V4179" i="1"/>
  <c r="S4180" i="1"/>
  <c r="AB4180" i="1" s="1"/>
  <c r="P4181" i="1"/>
  <c r="AB4181" i="1" s="1"/>
  <c r="Z4181" i="1"/>
  <c r="V4183" i="1"/>
  <c r="S4184" i="1"/>
  <c r="AB4184" i="1" s="1"/>
  <c r="AB4185" i="1"/>
  <c r="P4185" i="1"/>
  <c r="Z4185" i="1"/>
  <c r="V4187" i="1"/>
  <c r="S4188" i="1"/>
  <c r="AB4188" i="1" s="1"/>
  <c r="P4189" i="1"/>
  <c r="AB4189" i="1" s="1"/>
  <c r="Z4189" i="1"/>
  <c r="V4191" i="1"/>
  <c r="S4192" i="1"/>
  <c r="AB4192" i="1" s="1"/>
  <c r="AB4193" i="1"/>
  <c r="P4193" i="1"/>
  <c r="Z4193" i="1"/>
  <c r="V4195" i="1"/>
  <c r="S4196" i="1"/>
  <c r="AB4196" i="1" s="1"/>
  <c r="P4197" i="1"/>
  <c r="AB4197" i="1" s="1"/>
  <c r="Z4197" i="1"/>
  <c r="V4199" i="1"/>
  <c r="S4200" i="1"/>
  <c r="AB4200" i="1" s="1"/>
  <c r="AB4201" i="1"/>
  <c r="P4201" i="1"/>
  <c r="S4204" i="1"/>
  <c r="AB4204" i="1" s="1"/>
  <c r="P4205" i="1"/>
  <c r="AB4205" i="1" s="1"/>
  <c r="S4208" i="1"/>
  <c r="AB4208" i="1" s="1"/>
  <c r="AB4209" i="1"/>
  <c r="P4209" i="1"/>
  <c r="V4211" i="1"/>
  <c r="S4212" i="1"/>
  <c r="AB4213" i="1"/>
  <c r="P4213" i="1"/>
  <c r="Z4213" i="1"/>
  <c r="V4215" i="1"/>
  <c r="S4216" i="1"/>
  <c r="AB4216" i="1" s="1"/>
  <c r="P4217" i="1"/>
  <c r="AB4217" i="1" s="1"/>
  <c r="Z4217" i="1"/>
  <c r="V4219" i="1"/>
  <c r="S4220" i="1"/>
  <c r="P4221" i="1"/>
  <c r="Z4221" i="1"/>
  <c r="AB4221" i="1" s="1"/>
  <c r="V4223" i="1"/>
  <c r="S4224" i="1"/>
  <c r="AB4224" i="1" s="1"/>
  <c r="P4225" i="1"/>
  <c r="AB4225" i="1" s="1"/>
  <c r="Z4225" i="1"/>
  <c r="S4228" i="1"/>
  <c r="AB4228" i="1" s="1"/>
  <c r="S4232" i="1"/>
  <c r="AB4232" i="1" s="1"/>
  <c r="V4235" i="1"/>
  <c r="AB4235" i="1" s="1"/>
  <c r="S4236" i="1"/>
  <c r="P4237" i="1"/>
  <c r="Z4237" i="1"/>
  <c r="AB4237" i="1" s="1"/>
  <c r="V4239" i="1"/>
  <c r="S4240" i="1"/>
  <c r="AB4240" i="1" s="1"/>
  <c r="P4241" i="1"/>
  <c r="AB4241" i="1" s="1"/>
  <c r="Z4241" i="1"/>
  <c r="V4243" i="1"/>
  <c r="AB4243" i="1" s="1"/>
  <c r="S4244" i="1"/>
  <c r="P4245" i="1"/>
  <c r="Z4245" i="1"/>
  <c r="AB4245" i="1" s="1"/>
  <c r="V4247" i="1"/>
  <c r="S4248" i="1"/>
  <c r="AB4248" i="1" s="1"/>
  <c r="P4249" i="1"/>
  <c r="AB4249" i="1" s="1"/>
  <c r="V4251" i="1"/>
  <c r="S4252" i="1"/>
  <c r="AB4252" i="1" s="1"/>
  <c r="P4253" i="1"/>
  <c r="AB4253" i="1" s="1"/>
  <c r="Z4253" i="1"/>
  <c r="V4255" i="1"/>
  <c r="AB4255" i="1" s="1"/>
  <c r="S4256" i="1"/>
  <c r="AB4256" i="1" s="1"/>
  <c r="P4257" i="1"/>
  <c r="Z4257" i="1"/>
  <c r="AB4257" i="1" s="1"/>
  <c r="V4259" i="1"/>
  <c r="S4260" i="1"/>
  <c r="AB4260" i="1" s="1"/>
  <c r="P4261" i="1"/>
  <c r="AB4261" i="1" s="1"/>
  <c r="Z4261" i="1"/>
  <c r="V4263" i="1"/>
  <c r="AB4263" i="1" s="1"/>
  <c r="S4264" i="1"/>
  <c r="AB4264" i="1" s="1"/>
  <c r="AB4265" i="1"/>
  <c r="P4265" i="1"/>
  <c r="Z4265" i="1"/>
  <c r="V4267" i="1"/>
  <c r="S4268" i="1"/>
  <c r="AB4268" i="1" s="1"/>
  <c r="P4269" i="1"/>
  <c r="AB4269" i="1" s="1"/>
  <c r="Z4269" i="1"/>
  <c r="V4271" i="1"/>
  <c r="AB4271" i="1" s="1"/>
  <c r="S4272" i="1"/>
  <c r="AB4272" i="1" s="1"/>
  <c r="AB4273" i="1"/>
  <c r="P4273" i="1"/>
  <c r="Z4273" i="1"/>
  <c r="V4275" i="1"/>
  <c r="S4276" i="1"/>
  <c r="AB4276" i="1" s="1"/>
  <c r="P4277" i="1"/>
  <c r="AB4277" i="1" s="1"/>
  <c r="Z4277" i="1"/>
  <c r="V4279" i="1"/>
  <c r="AB4279" i="1" s="1"/>
  <c r="S4280" i="1"/>
  <c r="AB4280" i="1" s="1"/>
  <c r="S4284" i="1"/>
  <c r="S4288" i="1"/>
  <c r="AB4288" i="1" s="1"/>
  <c r="S4292" i="1"/>
  <c r="AB4293" i="1"/>
  <c r="P4293" i="1"/>
  <c r="S4296" i="1"/>
  <c r="AB4296" i="1" s="1"/>
  <c r="S4300" i="1"/>
  <c r="AB4300" i="1" s="1"/>
  <c r="S4304" i="1"/>
  <c r="AB4304" i="1" s="1"/>
  <c r="S4308" i="1"/>
  <c r="AB4308" i="1" s="1"/>
  <c r="S4312" i="1"/>
  <c r="AB4312" i="1" s="1"/>
  <c r="S4316" i="1"/>
  <c r="AB4316" i="1" s="1"/>
  <c r="S4320" i="1"/>
  <c r="AB4320" i="1" s="1"/>
  <c r="S4324" i="1"/>
  <c r="AB4324" i="1" s="1"/>
  <c r="S4328" i="1"/>
  <c r="AB4328" i="1" s="1"/>
  <c r="AB4329" i="1"/>
  <c r="V4331" i="1"/>
  <c r="AB4331" i="1" s="1"/>
  <c r="S4332" i="1"/>
  <c r="AB4333" i="1"/>
  <c r="V4335" i="1"/>
  <c r="S4336" i="1"/>
  <c r="AB4336" i="1" s="1"/>
  <c r="P4337" i="1"/>
  <c r="AB4337" i="1" s="1"/>
  <c r="Z4337" i="1"/>
  <c r="V4339" i="1"/>
  <c r="AB4339" i="1" s="1"/>
  <c r="S4340" i="1"/>
  <c r="AB4341" i="1"/>
  <c r="V4343" i="1"/>
  <c r="S4344" i="1"/>
  <c r="AB4344" i="1" s="1"/>
  <c r="S4348" i="1"/>
  <c r="AB4348" i="1" s="1"/>
  <c r="AB4353" i="1"/>
  <c r="S4356" i="1"/>
  <c r="V4359" i="1"/>
  <c r="S4360" i="1"/>
  <c r="AB4360" i="1" s="1"/>
  <c r="S4364" i="1"/>
  <c r="AB4364" i="1" s="1"/>
  <c r="S4368" i="1"/>
  <c r="AB4368" i="1" s="1"/>
  <c r="S4372" i="1"/>
  <c r="AB4372" i="1" s="1"/>
  <c r="S4376" i="1"/>
  <c r="AB4376" i="1" s="1"/>
  <c r="S4380" i="1"/>
  <c r="AB4380" i="1" s="1"/>
  <c r="S4384" i="1"/>
  <c r="AB4384" i="1" s="1"/>
  <c r="S4388" i="1"/>
  <c r="AB4388" i="1" s="1"/>
  <c r="S4392" i="1"/>
  <c r="AB4392" i="1" s="1"/>
  <c r="S4412" i="1"/>
  <c r="AB4412" i="1" s="1"/>
  <c r="P4413" i="1"/>
  <c r="AB4413" i="1" s="1"/>
  <c r="Z4413" i="1"/>
  <c r="S4416" i="1"/>
  <c r="AB4416" i="1" s="1"/>
  <c r="S4420" i="1"/>
  <c r="AB4420" i="1" s="1"/>
  <c r="S4424" i="1"/>
  <c r="AB4424" i="1" s="1"/>
  <c r="S4428" i="1"/>
  <c r="AB4428" i="1" s="1"/>
  <c r="S4432" i="1"/>
  <c r="AB4432" i="1" s="1"/>
  <c r="S4436" i="1"/>
  <c r="AB4436" i="1" s="1"/>
  <c r="AB4441" i="1"/>
  <c r="AB4449" i="1"/>
  <c r="AB4457" i="1"/>
  <c r="AB4486" i="1"/>
  <c r="S4178" i="1"/>
  <c r="AB4178" i="1" s="1"/>
  <c r="AB4179" i="1"/>
  <c r="S4182" i="1"/>
  <c r="AB4183" i="1"/>
  <c r="S4186" i="1"/>
  <c r="AB4186" i="1" s="1"/>
  <c r="AB4187" i="1"/>
  <c r="S4190" i="1"/>
  <c r="AB4191" i="1"/>
  <c r="S4194" i="1"/>
  <c r="AB4194" i="1" s="1"/>
  <c r="AB4195" i="1"/>
  <c r="S4198" i="1"/>
  <c r="AB4199" i="1"/>
  <c r="S4202" i="1"/>
  <c r="AB4202" i="1" s="1"/>
  <c r="AB4203" i="1"/>
  <c r="P4203" i="1"/>
  <c r="Z4203" i="1"/>
  <c r="S4206" i="1"/>
  <c r="AB4207" i="1"/>
  <c r="S4210" i="1"/>
  <c r="AB4210" i="1" s="1"/>
  <c r="AB4211" i="1"/>
  <c r="S4214" i="1"/>
  <c r="AB4215" i="1"/>
  <c r="S4218" i="1"/>
  <c r="AB4218" i="1" s="1"/>
  <c r="AB4219" i="1"/>
  <c r="S4222" i="1"/>
  <c r="AB4223" i="1"/>
  <c r="S4226" i="1"/>
  <c r="AB4226" i="1" s="1"/>
  <c r="AB4227" i="1"/>
  <c r="V4229" i="1"/>
  <c r="AB4229" i="1" s="1"/>
  <c r="S4230" i="1"/>
  <c r="AB4230" i="1" s="1"/>
  <c r="P4231" i="1"/>
  <c r="AB4231" i="1" s="1"/>
  <c r="V4233" i="1"/>
  <c r="AB4233" i="1" s="1"/>
  <c r="S4234" i="1"/>
  <c r="AB4234" i="1" s="1"/>
  <c r="S4238" i="1"/>
  <c r="AB4238" i="1" s="1"/>
  <c r="AB4239" i="1"/>
  <c r="S4242" i="1"/>
  <c r="AB4242" i="1" s="1"/>
  <c r="S4246" i="1"/>
  <c r="AB4246" i="1" s="1"/>
  <c r="AB4247" i="1"/>
  <c r="S4250" i="1"/>
  <c r="AB4250" i="1" s="1"/>
  <c r="AB4251" i="1"/>
  <c r="S4254" i="1"/>
  <c r="AB4254" i="1" s="1"/>
  <c r="S4258" i="1"/>
  <c r="AB4258" i="1" s="1"/>
  <c r="AB4259" i="1"/>
  <c r="S4262" i="1"/>
  <c r="AB4262" i="1" s="1"/>
  <c r="S4266" i="1"/>
  <c r="AB4266" i="1" s="1"/>
  <c r="AB4267" i="1"/>
  <c r="S4270" i="1"/>
  <c r="AB4270" i="1" s="1"/>
  <c r="S4274" i="1"/>
  <c r="AB4274" i="1" s="1"/>
  <c r="AB4275" i="1"/>
  <c r="S4278" i="1"/>
  <c r="AB4278" i="1" s="1"/>
  <c r="V4281" i="1"/>
  <c r="AB4281" i="1" s="1"/>
  <c r="S4282" i="1"/>
  <c r="AB4282" i="1" s="1"/>
  <c r="AB4283" i="1"/>
  <c r="P4283" i="1"/>
  <c r="V4285" i="1"/>
  <c r="AB4285" i="1" s="1"/>
  <c r="S4286" i="1"/>
  <c r="AB4287" i="1"/>
  <c r="P4287" i="1"/>
  <c r="V4289" i="1"/>
  <c r="AB4289" i="1" s="1"/>
  <c r="S4290" i="1"/>
  <c r="AB4290" i="1" s="1"/>
  <c r="AB4291" i="1"/>
  <c r="P4291" i="1"/>
  <c r="S4294" i="1"/>
  <c r="AB4294" i="1" s="1"/>
  <c r="AB4295" i="1"/>
  <c r="V4297" i="1"/>
  <c r="AB4297" i="1" s="1"/>
  <c r="S4298" i="1"/>
  <c r="AB4298" i="1" s="1"/>
  <c r="AB4299" i="1"/>
  <c r="P4299" i="1"/>
  <c r="V4301" i="1"/>
  <c r="AB4301" i="1" s="1"/>
  <c r="S4302" i="1"/>
  <c r="P4303" i="1"/>
  <c r="Z4303" i="1"/>
  <c r="AB4303" i="1" s="1"/>
  <c r="V4305" i="1"/>
  <c r="AB4305" i="1" s="1"/>
  <c r="S4306" i="1"/>
  <c r="AB4306" i="1" s="1"/>
  <c r="P4307" i="1"/>
  <c r="AB4307" i="1" s="1"/>
  <c r="Z4307" i="1"/>
  <c r="V4309" i="1"/>
  <c r="AB4309" i="1" s="1"/>
  <c r="S4310" i="1"/>
  <c r="AB4311" i="1"/>
  <c r="P4311" i="1"/>
  <c r="V4313" i="1"/>
  <c r="AB4313" i="1" s="1"/>
  <c r="S4314" i="1"/>
  <c r="AB4314" i="1" s="1"/>
  <c r="AB4315" i="1"/>
  <c r="P4315" i="1"/>
  <c r="Z4315" i="1"/>
  <c r="V4317" i="1"/>
  <c r="AB4317" i="1" s="1"/>
  <c r="S4318" i="1"/>
  <c r="AB4318" i="1" s="1"/>
  <c r="P4319" i="1"/>
  <c r="AB4319" i="1" s="1"/>
  <c r="Z4319" i="1"/>
  <c r="V4321" i="1"/>
  <c r="AB4321" i="1" s="1"/>
  <c r="S4322" i="1"/>
  <c r="AB4322" i="1" s="1"/>
  <c r="AB4323" i="1"/>
  <c r="P4323" i="1"/>
  <c r="Z4323" i="1"/>
  <c r="V4325" i="1"/>
  <c r="AB4325" i="1" s="1"/>
  <c r="S4326" i="1"/>
  <c r="AB4326" i="1" s="1"/>
  <c r="AB4327" i="1"/>
  <c r="S4330" i="1"/>
  <c r="AB4330" i="1" s="1"/>
  <c r="S4334" i="1"/>
  <c r="AB4334" i="1" s="1"/>
  <c r="AB4335" i="1"/>
  <c r="S4338" i="1"/>
  <c r="AB4338" i="1" s="1"/>
  <c r="S4342" i="1"/>
  <c r="AB4342" i="1" s="1"/>
  <c r="AB4343" i="1"/>
  <c r="V4345" i="1"/>
  <c r="AB4345" i="1" s="1"/>
  <c r="S4346" i="1"/>
  <c r="AB4346" i="1" s="1"/>
  <c r="AB4347" i="1"/>
  <c r="P4347" i="1"/>
  <c r="Z4347" i="1"/>
  <c r="V4349" i="1"/>
  <c r="AB4349" i="1" s="1"/>
  <c r="S4350" i="1"/>
  <c r="AB4350" i="1" s="1"/>
  <c r="P4351" i="1"/>
  <c r="AB4351" i="1" s="1"/>
  <c r="Z4351" i="1"/>
  <c r="M4352" i="1"/>
  <c r="AB4352" i="1" s="1"/>
  <c r="V4353" i="1"/>
  <c r="S4354" i="1"/>
  <c r="AB4354" i="1" s="1"/>
  <c r="AB4355" i="1"/>
  <c r="V4357" i="1"/>
  <c r="AB4357" i="1" s="1"/>
  <c r="S4358" i="1"/>
  <c r="AB4359" i="1"/>
  <c r="V4361" i="1"/>
  <c r="AB4361" i="1" s="1"/>
  <c r="S4362" i="1"/>
  <c r="AB4362" i="1" s="1"/>
  <c r="P4363" i="1"/>
  <c r="AB4363" i="1" s="1"/>
  <c r="Z4363" i="1"/>
  <c r="V4365" i="1"/>
  <c r="AB4365" i="1" s="1"/>
  <c r="S4366" i="1"/>
  <c r="P4367" i="1"/>
  <c r="Z4367" i="1"/>
  <c r="AB4367" i="1" s="1"/>
  <c r="V4369" i="1"/>
  <c r="AB4369" i="1" s="1"/>
  <c r="S4370" i="1"/>
  <c r="AB4370" i="1" s="1"/>
  <c r="P4371" i="1"/>
  <c r="AB4371" i="1" s="1"/>
  <c r="Z4371" i="1"/>
  <c r="V4373" i="1"/>
  <c r="AB4373" i="1" s="1"/>
  <c r="S4374" i="1"/>
  <c r="P4375" i="1"/>
  <c r="Z4375" i="1"/>
  <c r="AB4375" i="1" s="1"/>
  <c r="V4377" i="1"/>
  <c r="AB4377" i="1" s="1"/>
  <c r="S4378" i="1"/>
  <c r="AB4378" i="1" s="1"/>
  <c r="P4379" i="1"/>
  <c r="AB4379" i="1" s="1"/>
  <c r="Z4379" i="1"/>
  <c r="V4381" i="1"/>
  <c r="AB4381" i="1" s="1"/>
  <c r="S4382" i="1"/>
  <c r="P4383" i="1"/>
  <c r="Z4383" i="1"/>
  <c r="AB4383" i="1" s="1"/>
  <c r="V4385" i="1"/>
  <c r="AB4385" i="1" s="1"/>
  <c r="S4386" i="1"/>
  <c r="AB4386" i="1" s="1"/>
  <c r="P4387" i="1"/>
  <c r="AB4387" i="1" s="1"/>
  <c r="Z4387" i="1"/>
  <c r="V4389" i="1"/>
  <c r="AB4389" i="1" s="1"/>
  <c r="S4390" i="1"/>
  <c r="P4391" i="1"/>
  <c r="Z4391" i="1"/>
  <c r="AB4391" i="1" s="1"/>
  <c r="V4393" i="1"/>
  <c r="AB4393" i="1" s="1"/>
  <c r="S4394" i="1"/>
  <c r="AB4394" i="1" s="1"/>
  <c r="P4395" i="1"/>
  <c r="AB4395" i="1" s="1"/>
  <c r="Z4395" i="1"/>
  <c r="V4397" i="1"/>
  <c r="AB4397" i="1" s="1"/>
  <c r="S4398" i="1"/>
  <c r="P4399" i="1"/>
  <c r="Z4399" i="1"/>
  <c r="AB4399" i="1" s="1"/>
  <c r="M4400" i="1"/>
  <c r="V4401" i="1"/>
  <c r="AB4401" i="1" s="1"/>
  <c r="S4402" i="1"/>
  <c r="AB4402" i="1" s="1"/>
  <c r="P4403" i="1"/>
  <c r="Z4403" i="1"/>
  <c r="AB4403" i="1" s="1"/>
  <c r="M4404" i="1"/>
  <c r="AB4404" i="1" s="1"/>
  <c r="V4405" i="1"/>
  <c r="AB4405" i="1" s="1"/>
  <c r="S4406" i="1"/>
  <c r="AB4407" i="1"/>
  <c r="P4407" i="1"/>
  <c r="Z4407" i="1"/>
  <c r="M4408" i="1"/>
  <c r="V4409" i="1"/>
  <c r="AB4409" i="1" s="1"/>
  <c r="S4410" i="1"/>
  <c r="AB4410" i="1" s="1"/>
  <c r="P4411" i="1"/>
  <c r="Z4411" i="1"/>
  <c r="AB4411" i="1" s="1"/>
  <c r="S4414" i="1"/>
  <c r="AB4415" i="1"/>
  <c r="P4415" i="1"/>
  <c r="V4417" i="1"/>
  <c r="AB4417" i="1" s="1"/>
  <c r="S4418" i="1"/>
  <c r="AB4418" i="1" s="1"/>
  <c r="AB4419" i="1"/>
  <c r="P4419" i="1"/>
  <c r="Z4419" i="1"/>
  <c r="V4421" i="1"/>
  <c r="AB4421" i="1" s="1"/>
  <c r="S4422" i="1"/>
  <c r="AB4422" i="1" s="1"/>
  <c r="P4423" i="1"/>
  <c r="AB4423" i="1" s="1"/>
  <c r="V4425" i="1"/>
  <c r="AB4425" i="1" s="1"/>
  <c r="S4426" i="1"/>
  <c r="AB4426" i="1" s="1"/>
  <c r="P4427" i="1"/>
  <c r="AB4427" i="1" s="1"/>
  <c r="Z4427" i="1"/>
  <c r="V4429" i="1"/>
  <c r="AB4429" i="1" s="1"/>
  <c r="S4430" i="1"/>
  <c r="P4431" i="1"/>
  <c r="Z4431" i="1"/>
  <c r="AB4431" i="1" s="1"/>
  <c r="V4433" i="1"/>
  <c r="AB4433" i="1" s="1"/>
  <c r="S4434" i="1"/>
  <c r="AB4434" i="1" s="1"/>
  <c r="P4435" i="1"/>
  <c r="AB4435" i="1" s="1"/>
  <c r="Z4435" i="1"/>
  <c r="V4437" i="1"/>
  <c r="AB4437" i="1" s="1"/>
  <c r="S4438" i="1"/>
  <c r="AB4439" i="1"/>
  <c r="P4439" i="1"/>
  <c r="Z4439" i="1"/>
  <c r="V4441" i="1"/>
  <c r="S4442" i="1"/>
  <c r="AB4442" i="1" s="1"/>
  <c r="P4443" i="1"/>
  <c r="AB4443" i="1" s="1"/>
  <c r="Z4443" i="1"/>
  <c r="M4444" i="1"/>
  <c r="AB4444" i="1" s="1"/>
  <c r="V4445" i="1"/>
  <c r="AB4445" i="1" s="1"/>
  <c r="S4446" i="1"/>
  <c r="AB4446" i="1" s="1"/>
  <c r="P4447" i="1"/>
  <c r="AB4447" i="1" s="1"/>
  <c r="Z4447" i="1"/>
  <c r="M4448" i="1"/>
  <c r="AB4448" i="1" s="1"/>
  <c r="V4449" i="1"/>
  <c r="S4450" i="1"/>
  <c r="AB4450" i="1" s="1"/>
  <c r="P4451" i="1"/>
  <c r="AB4451" i="1" s="1"/>
  <c r="Z4451" i="1"/>
  <c r="M4452" i="1"/>
  <c r="AB4452" i="1" s="1"/>
  <c r="V4453" i="1"/>
  <c r="AB4453" i="1" s="1"/>
  <c r="S4454" i="1"/>
  <c r="AB4454" i="1" s="1"/>
  <c r="P4455" i="1"/>
  <c r="AB4455" i="1" s="1"/>
  <c r="Z4455" i="1"/>
  <c r="M4456" i="1"/>
  <c r="AB4456" i="1" s="1"/>
  <c r="V4457" i="1"/>
  <c r="S4458" i="1"/>
  <c r="AB4458" i="1" s="1"/>
  <c r="P4459" i="1"/>
  <c r="AB4459" i="1" s="1"/>
  <c r="Z4459" i="1"/>
  <c r="M4460" i="1"/>
  <c r="AB4460" i="1" s="1"/>
  <c r="AB4484" i="1"/>
  <c r="AB4488" i="1"/>
  <c r="S4462" i="1"/>
  <c r="AB4462" i="1" s="1"/>
  <c r="P4463" i="1"/>
  <c r="AB4463" i="1" s="1"/>
  <c r="V4465" i="1"/>
  <c r="S4466" i="1"/>
  <c r="AB4466" i="1" s="1"/>
  <c r="P4467" i="1"/>
  <c r="AB4467" i="1" s="1"/>
  <c r="Z4467" i="1"/>
  <c r="S4470" i="1"/>
  <c r="AB4470" i="1" s="1"/>
  <c r="V4473" i="1"/>
  <c r="AB4473" i="1" s="1"/>
  <c r="S4474" i="1"/>
  <c r="AB4474" i="1" s="1"/>
  <c r="P4475" i="1"/>
  <c r="Z4475" i="1"/>
  <c r="AB4475" i="1" s="1"/>
  <c r="V4477" i="1"/>
  <c r="S4478" i="1"/>
  <c r="AB4478" i="1" s="1"/>
  <c r="P4479" i="1"/>
  <c r="AB4479" i="1" s="1"/>
  <c r="Z4479" i="1"/>
  <c r="V4481" i="1"/>
  <c r="AB4481" i="1" s="1"/>
  <c r="S4482" i="1"/>
  <c r="AB4482" i="1" s="1"/>
  <c r="AB4483" i="1"/>
  <c r="P4483" i="1"/>
  <c r="Z4483" i="1"/>
  <c r="M4484" i="1"/>
  <c r="V4485" i="1"/>
  <c r="S4486" i="1"/>
  <c r="P4487" i="1"/>
  <c r="Z4487" i="1"/>
  <c r="AB4487" i="1" s="1"/>
  <c r="V4489" i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646" i="1"/>
  <c r="AB4461" i="1"/>
  <c r="P4461" i="1"/>
  <c r="S4464" i="1"/>
  <c r="AB4464" i="1" s="1"/>
  <c r="AB4465" i="1"/>
  <c r="S4468" i="1"/>
  <c r="AB4468" i="1" s="1"/>
  <c r="P4469" i="1"/>
  <c r="AB4469" i="1" s="1"/>
  <c r="V4471" i="1"/>
  <c r="AB4471" i="1" s="1"/>
  <c r="S4472" i="1"/>
  <c r="AB4472" i="1" s="1"/>
  <c r="S4476" i="1"/>
  <c r="AB4476" i="1" s="1"/>
  <c r="AB4477" i="1"/>
  <c r="S4480" i="1"/>
  <c r="AB4480" i="1" s="1"/>
  <c r="AB4485" i="1"/>
  <c r="AB4489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50" i="1"/>
  <c r="AB4757" i="1"/>
  <c r="AB4765" i="1"/>
  <c r="AB4773" i="1"/>
  <c r="AB4781" i="1"/>
  <c r="AB4789" i="1"/>
  <c r="AB4797" i="1"/>
  <c r="AB4805" i="1"/>
  <c r="AB4891" i="1"/>
  <c r="AB4899" i="1"/>
  <c r="AB4907" i="1"/>
  <c r="AB4915" i="1"/>
  <c r="AB4923" i="1"/>
  <c r="AB4931" i="1"/>
  <c r="AB4939" i="1"/>
  <c r="AB4947" i="1"/>
  <c r="AB4813" i="1"/>
  <c r="AB4821" i="1"/>
  <c r="AB4829" i="1"/>
  <c r="AB4837" i="1"/>
  <c r="AB4845" i="1"/>
  <c r="AB4853" i="1"/>
  <c r="AB4861" i="1"/>
  <c r="AB4869" i="1"/>
  <c r="AB4877" i="1"/>
  <c r="AB4885" i="1"/>
  <c r="V4490" i="1"/>
  <c r="S4491" i="1"/>
  <c r="AB4491" i="1" s="1"/>
  <c r="P4492" i="1"/>
  <c r="AB4492" i="1" s="1"/>
  <c r="Z4492" i="1"/>
  <c r="M4493" i="1"/>
  <c r="AB4493" i="1" s="1"/>
  <c r="V4494" i="1"/>
  <c r="S4495" i="1"/>
  <c r="AB4495" i="1" s="1"/>
  <c r="P4496" i="1"/>
  <c r="AB4496" i="1" s="1"/>
  <c r="Z4496" i="1"/>
  <c r="M4497" i="1"/>
  <c r="AB4497" i="1" s="1"/>
  <c r="V4498" i="1"/>
  <c r="S4499" i="1"/>
  <c r="AB4499" i="1" s="1"/>
  <c r="P4500" i="1"/>
  <c r="AB4500" i="1" s="1"/>
  <c r="Z4500" i="1"/>
  <c r="M4501" i="1"/>
  <c r="AB4501" i="1" s="1"/>
  <c r="V4502" i="1"/>
  <c r="S4503" i="1"/>
  <c r="AB4503" i="1" s="1"/>
  <c r="P4504" i="1"/>
  <c r="AB4504" i="1" s="1"/>
  <c r="Z4504" i="1"/>
  <c r="M4505" i="1"/>
  <c r="AB4505" i="1" s="1"/>
  <c r="V4506" i="1"/>
  <c r="S4507" i="1"/>
  <c r="AB4507" i="1" s="1"/>
  <c r="P4508" i="1"/>
  <c r="AB4508" i="1" s="1"/>
  <c r="Z4508" i="1"/>
  <c r="M4509" i="1"/>
  <c r="AB4509" i="1" s="1"/>
  <c r="V4510" i="1"/>
  <c r="S4511" i="1"/>
  <c r="AB4511" i="1" s="1"/>
  <c r="P4512" i="1"/>
  <c r="AB4512" i="1" s="1"/>
  <c r="Z4512" i="1"/>
  <c r="M4513" i="1"/>
  <c r="AB4513" i="1" s="1"/>
  <c r="V4514" i="1"/>
  <c r="S4515" i="1"/>
  <c r="AB4515" i="1" s="1"/>
  <c r="P4516" i="1"/>
  <c r="AB4516" i="1" s="1"/>
  <c r="Z4516" i="1"/>
  <c r="M4517" i="1"/>
  <c r="AB4517" i="1" s="1"/>
  <c r="V4518" i="1"/>
  <c r="S4519" i="1"/>
  <c r="AB4519" i="1" s="1"/>
  <c r="P4520" i="1"/>
  <c r="AB4520" i="1" s="1"/>
  <c r="Z4520" i="1"/>
  <c r="M4521" i="1"/>
  <c r="AB4521" i="1" s="1"/>
  <c r="V4522" i="1"/>
  <c r="S4523" i="1"/>
  <c r="AB4523" i="1" s="1"/>
  <c r="P4524" i="1"/>
  <c r="AB4524" i="1" s="1"/>
  <c r="Z4524" i="1"/>
  <c r="M4525" i="1"/>
  <c r="AB4525" i="1" s="1"/>
  <c r="V4526" i="1"/>
  <c r="S4527" i="1"/>
  <c r="AB4527" i="1" s="1"/>
  <c r="P4528" i="1"/>
  <c r="AB4528" i="1" s="1"/>
  <c r="Z4528" i="1"/>
  <c r="M4529" i="1"/>
  <c r="AB4529" i="1" s="1"/>
  <c r="V4530" i="1"/>
  <c r="S4531" i="1"/>
  <c r="AB4531" i="1" s="1"/>
  <c r="P4532" i="1"/>
  <c r="AB4532" i="1" s="1"/>
  <c r="Z4532" i="1"/>
  <c r="M4533" i="1"/>
  <c r="AB4533" i="1" s="1"/>
  <c r="V4534" i="1"/>
  <c r="S4535" i="1"/>
  <c r="AB4535" i="1" s="1"/>
  <c r="P4536" i="1"/>
  <c r="AB4536" i="1" s="1"/>
  <c r="Z4536" i="1"/>
  <c r="M4537" i="1"/>
  <c r="AB4537" i="1" s="1"/>
  <c r="V4538" i="1"/>
  <c r="S4539" i="1"/>
  <c r="AB4539" i="1" s="1"/>
  <c r="P4540" i="1"/>
  <c r="AB4540" i="1" s="1"/>
  <c r="Z4540" i="1"/>
  <c r="M4541" i="1"/>
  <c r="AB4541" i="1" s="1"/>
  <c r="V4542" i="1"/>
  <c r="S4543" i="1"/>
  <c r="AB4543" i="1" s="1"/>
  <c r="P4544" i="1"/>
  <c r="AB4544" i="1" s="1"/>
  <c r="Z4544" i="1"/>
  <c r="M4545" i="1"/>
  <c r="AB4545" i="1" s="1"/>
  <c r="V4546" i="1"/>
  <c r="S4547" i="1"/>
  <c r="AB4547" i="1" s="1"/>
  <c r="P4548" i="1"/>
  <c r="AB4548" i="1" s="1"/>
  <c r="Z4548" i="1"/>
  <c r="M4549" i="1"/>
  <c r="AB4549" i="1" s="1"/>
  <c r="V4550" i="1"/>
  <c r="S4551" i="1"/>
  <c r="AB4551" i="1" s="1"/>
  <c r="P4552" i="1"/>
  <c r="AB4552" i="1" s="1"/>
  <c r="Z4552" i="1"/>
  <c r="M4553" i="1"/>
  <c r="AB4553" i="1" s="1"/>
  <c r="V4554" i="1"/>
  <c r="S4555" i="1"/>
  <c r="AB4555" i="1" s="1"/>
  <c r="P4556" i="1"/>
  <c r="AB4556" i="1" s="1"/>
  <c r="Z4556" i="1"/>
  <c r="M4557" i="1"/>
  <c r="AB4557" i="1" s="1"/>
  <c r="V4558" i="1"/>
  <c r="S4559" i="1"/>
  <c r="AB4559" i="1" s="1"/>
  <c r="P4560" i="1"/>
  <c r="AB4560" i="1" s="1"/>
  <c r="Z4560" i="1"/>
  <c r="M4561" i="1"/>
  <c r="AB4561" i="1" s="1"/>
  <c r="V4562" i="1"/>
  <c r="S4563" i="1"/>
  <c r="AB4563" i="1" s="1"/>
  <c r="P4564" i="1"/>
  <c r="AB4564" i="1" s="1"/>
  <c r="Z4564" i="1"/>
  <c r="M4565" i="1"/>
  <c r="AB4565" i="1" s="1"/>
  <c r="V4566" i="1"/>
  <c r="S4567" i="1"/>
  <c r="AB4567" i="1" s="1"/>
  <c r="P4568" i="1"/>
  <c r="AB4568" i="1" s="1"/>
  <c r="Z4568" i="1"/>
  <c r="M4569" i="1"/>
  <c r="AB4569" i="1" s="1"/>
  <c r="V4570" i="1"/>
  <c r="S4571" i="1"/>
  <c r="AB4571" i="1" s="1"/>
  <c r="P4572" i="1"/>
  <c r="AB4572" i="1" s="1"/>
  <c r="Z4572" i="1"/>
  <c r="M4573" i="1"/>
  <c r="AB4573" i="1" s="1"/>
  <c r="V4574" i="1"/>
  <c r="S4575" i="1"/>
  <c r="AB4575" i="1" s="1"/>
  <c r="P4576" i="1"/>
  <c r="AB4576" i="1" s="1"/>
  <c r="Z4576" i="1"/>
  <c r="M4577" i="1"/>
  <c r="AB4577" i="1" s="1"/>
  <c r="V4578" i="1"/>
  <c r="S4579" i="1"/>
  <c r="AB4579" i="1" s="1"/>
  <c r="P4580" i="1"/>
  <c r="AB4580" i="1" s="1"/>
  <c r="Z4580" i="1"/>
  <c r="M4581" i="1"/>
  <c r="AB4581" i="1" s="1"/>
  <c r="V4582" i="1"/>
  <c r="S4583" i="1"/>
  <c r="AB4583" i="1" s="1"/>
  <c r="P4584" i="1"/>
  <c r="AB4584" i="1" s="1"/>
  <c r="Z4584" i="1"/>
  <c r="M4585" i="1"/>
  <c r="AB4585" i="1" s="1"/>
  <c r="V4586" i="1"/>
  <c r="S4587" i="1"/>
  <c r="AB4587" i="1" s="1"/>
  <c r="P4588" i="1"/>
  <c r="AB4588" i="1" s="1"/>
  <c r="Z4588" i="1"/>
  <c r="M4589" i="1"/>
  <c r="AB4589" i="1" s="1"/>
  <c r="V4590" i="1"/>
  <c r="S4591" i="1"/>
  <c r="AB4591" i="1" s="1"/>
  <c r="P4592" i="1"/>
  <c r="AB4592" i="1" s="1"/>
  <c r="Z4592" i="1"/>
  <c r="M4593" i="1"/>
  <c r="AB4593" i="1" s="1"/>
  <c r="V4594" i="1"/>
  <c r="S4595" i="1"/>
  <c r="AB4595" i="1" s="1"/>
  <c r="P4596" i="1"/>
  <c r="AB4596" i="1" s="1"/>
  <c r="Z4596" i="1"/>
  <c r="M4597" i="1"/>
  <c r="AB4597" i="1" s="1"/>
  <c r="V4598" i="1"/>
  <c r="S4599" i="1"/>
  <c r="AB4599" i="1" s="1"/>
  <c r="P4600" i="1"/>
  <c r="AB4600" i="1" s="1"/>
  <c r="Z4600" i="1"/>
  <c r="M4601" i="1"/>
  <c r="AB4601" i="1" s="1"/>
  <c r="V4602" i="1"/>
  <c r="S4603" i="1"/>
  <c r="AB4603" i="1" s="1"/>
  <c r="P4604" i="1"/>
  <c r="AB4604" i="1" s="1"/>
  <c r="Z4604" i="1"/>
  <c r="M4605" i="1"/>
  <c r="AB4605" i="1" s="1"/>
  <c r="V4606" i="1"/>
  <c r="S4607" i="1"/>
  <c r="AB4607" i="1" s="1"/>
  <c r="P4608" i="1"/>
  <c r="AB4608" i="1" s="1"/>
  <c r="Z4608" i="1"/>
  <c r="M4609" i="1"/>
  <c r="AB4609" i="1" s="1"/>
  <c r="V4610" i="1"/>
  <c r="S4611" i="1"/>
  <c r="AB4611" i="1" s="1"/>
  <c r="P4612" i="1"/>
  <c r="AB4612" i="1" s="1"/>
  <c r="Z4612" i="1"/>
  <c r="M4613" i="1"/>
  <c r="AB4613" i="1" s="1"/>
  <c r="V4614" i="1"/>
  <c r="S4615" i="1"/>
  <c r="AB4615" i="1" s="1"/>
  <c r="P4616" i="1"/>
  <c r="AB4616" i="1" s="1"/>
  <c r="Z4616" i="1"/>
  <c r="M4617" i="1"/>
  <c r="AB4617" i="1" s="1"/>
  <c r="V4618" i="1"/>
  <c r="S4619" i="1"/>
  <c r="AB4619" i="1" s="1"/>
  <c r="P4620" i="1"/>
  <c r="AB4620" i="1" s="1"/>
  <c r="Z4620" i="1"/>
  <c r="M4621" i="1"/>
  <c r="AB4621" i="1" s="1"/>
  <c r="V4622" i="1"/>
  <c r="S4623" i="1"/>
  <c r="AB4623" i="1" s="1"/>
  <c r="P4624" i="1"/>
  <c r="AB4624" i="1" s="1"/>
  <c r="Z4624" i="1"/>
  <c r="M4625" i="1"/>
  <c r="AB4625" i="1" s="1"/>
  <c r="V4626" i="1"/>
  <c r="S4627" i="1"/>
  <c r="AB4627" i="1" s="1"/>
  <c r="P4628" i="1"/>
  <c r="AB4628" i="1" s="1"/>
  <c r="Z4628" i="1"/>
  <c r="M4629" i="1"/>
  <c r="AB4629" i="1" s="1"/>
  <c r="V4630" i="1"/>
  <c r="S4631" i="1"/>
  <c r="AB4631" i="1" s="1"/>
  <c r="P4632" i="1"/>
  <c r="AB4632" i="1" s="1"/>
  <c r="Z4632" i="1"/>
  <c r="M4633" i="1"/>
  <c r="AB4633" i="1" s="1"/>
  <c r="V4634" i="1"/>
  <c r="S4635" i="1"/>
  <c r="AB4635" i="1" s="1"/>
  <c r="P4636" i="1"/>
  <c r="AB4636" i="1" s="1"/>
  <c r="Z4636" i="1"/>
  <c r="M4637" i="1"/>
  <c r="AB4637" i="1" s="1"/>
  <c r="V4638" i="1"/>
  <c r="S4639" i="1"/>
  <c r="AB4639" i="1" s="1"/>
  <c r="P4640" i="1"/>
  <c r="AB4640" i="1" s="1"/>
  <c r="Z4640" i="1"/>
  <c r="M4641" i="1"/>
  <c r="AB4641" i="1" s="1"/>
  <c r="V4642" i="1"/>
  <c r="S4643" i="1"/>
  <c r="AB4643" i="1" s="1"/>
  <c r="P4644" i="1"/>
  <c r="AB4644" i="1" s="1"/>
  <c r="Z4644" i="1"/>
  <c r="M4645" i="1"/>
  <c r="AB4645" i="1" s="1"/>
  <c r="V4646" i="1"/>
  <c r="S4647" i="1"/>
  <c r="AB4647" i="1" s="1"/>
  <c r="P4648" i="1"/>
  <c r="AB4648" i="1" s="1"/>
  <c r="Z4648" i="1"/>
  <c r="M4649" i="1"/>
  <c r="AB4649" i="1" s="1"/>
  <c r="V4650" i="1"/>
  <c r="S4651" i="1"/>
  <c r="AB4651" i="1" s="1"/>
  <c r="P4652" i="1"/>
  <c r="AB4652" i="1" s="1"/>
  <c r="Z4652" i="1"/>
  <c r="M4653" i="1"/>
  <c r="AB4653" i="1" s="1"/>
  <c r="V4654" i="1"/>
  <c r="S4655" i="1"/>
  <c r="AB4655" i="1" s="1"/>
  <c r="P4656" i="1"/>
  <c r="AB4656" i="1" s="1"/>
  <c r="Z4656" i="1"/>
  <c r="M4657" i="1"/>
  <c r="AB4657" i="1" s="1"/>
  <c r="V4658" i="1"/>
  <c r="S4659" i="1"/>
  <c r="AB4659" i="1" s="1"/>
  <c r="P4660" i="1"/>
  <c r="AB4660" i="1" s="1"/>
  <c r="Z4660" i="1"/>
  <c r="M4661" i="1"/>
  <c r="AB4661" i="1" s="1"/>
  <c r="V4662" i="1"/>
  <c r="S4663" i="1"/>
  <c r="AB4663" i="1" s="1"/>
  <c r="P4664" i="1"/>
  <c r="AB4664" i="1" s="1"/>
  <c r="Z4664" i="1"/>
  <c r="M4665" i="1"/>
  <c r="AB4665" i="1" s="1"/>
  <c r="V4666" i="1"/>
  <c r="S4667" i="1"/>
  <c r="AB4667" i="1" s="1"/>
  <c r="P4668" i="1"/>
  <c r="AB4668" i="1" s="1"/>
  <c r="Z4668" i="1"/>
  <c r="M4669" i="1"/>
  <c r="AB4669" i="1" s="1"/>
  <c r="V4670" i="1"/>
  <c r="S4671" i="1"/>
  <c r="AB4671" i="1" s="1"/>
  <c r="P4672" i="1"/>
  <c r="AB4672" i="1" s="1"/>
  <c r="Z4672" i="1"/>
  <c r="M4673" i="1"/>
  <c r="AB4673" i="1" s="1"/>
  <c r="V4674" i="1"/>
  <c r="S4675" i="1"/>
  <c r="AB4675" i="1" s="1"/>
  <c r="P4676" i="1"/>
  <c r="AB4676" i="1" s="1"/>
  <c r="Z4676" i="1"/>
  <c r="M4677" i="1"/>
  <c r="AB4677" i="1" s="1"/>
  <c r="V4678" i="1"/>
  <c r="S4679" i="1"/>
  <c r="AB4679" i="1" s="1"/>
  <c r="P4680" i="1"/>
  <c r="AB4680" i="1" s="1"/>
  <c r="Z4680" i="1"/>
  <c r="M4681" i="1"/>
  <c r="AB4681" i="1" s="1"/>
  <c r="V4682" i="1"/>
  <c r="S4683" i="1"/>
  <c r="AB4683" i="1" s="1"/>
  <c r="P4684" i="1"/>
  <c r="AB4684" i="1" s="1"/>
  <c r="Z4684" i="1"/>
  <c r="M4685" i="1"/>
  <c r="AB4685" i="1" s="1"/>
  <c r="V4686" i="1"/>
  <c r="S4687" i="1"/>
  <c r="AB4687" i="1" s="1"/>
  <c r="P4688" i="1"/>
  <c r="AB4688" i="1" s="1"/>
  <c r="Z4688" i="1"/>
  <c r="M4689" i="1"/>
  <c r="AB4689" i="1" s="1"/>
  <c r="V4690" i="1"/>
  <c r="S4691" i="1"/>
  <c r="AB4691" i="1" s="1"/>
  <c r="P4692" i="1"/>
  <c r="AB4692" i="1" s="1"/>
  <c r="Z4692" i="1"/>
  <c r="M4693" i="1"/>
  <c r="AB4693" i="1" s="1"/>
  <c r="V4694" i="1"/>
  <c r="S4695" i="1"/>
  <c r="AB4695" i="1" s="1"/>
  <c r="P4696" i="1"/>
  <c r="AB4696" i="1" s="1"/>
  <c r="Z4696" i="1"/>
  <c r="M4697" i="1"/>
  <c r="AB4697" i="1" s="1"/>
  <c r="V4698" i="1"/>
  <c r="S4699" i="1"/>
  <c r="AB4699" i="1" s="1"/>
  <c r="P4700" i="1"/>
  <c r="AB4700" i="1" s="1"/>
  <c r="Z4700" i="1"/>
  <c r="M4701" i="1"/>
  <c r="AB4701" i="1" s="1"/>
  <c r="V4702" i="1"/>
  <c r="S4703" i="1"/>
  <c r="AB4703" i="1" s="1"/>
  <c r="P4704" i="1"/>
  <c r="AB4704" i="1" s="1"/>
  <c r="Z4704" i="1"/>
  <c r="M4705" i="1"/>
  <c r="AB4705" i="1" s="1"/>
  <c r="V4706" i="1"/>
  <c r="S4707" i="1"/>
  <c r="AB4707" i="1" s="1"/>
  <c r="P4708" i="1"/>
  <c r="AB4708" i="1" s="1"/>
  <c r="Z4708" i="1"/>
  <c r="M4709" i="1"/>
  <c r="AB4709" i="1" s="1"/>
  <c r="V4710" i="1"/>
  <c r="S4711" i="1"/>
  <c r="AB4711" i="1" s="1"/>
  <c r="P4712" i="1"/>
  <c r="AB4712" i="1" s="1"/>
  <c r="Z4712" i="1"/>
  <c r="M4713" i="1"/>
  <c r="AB4713" i="1" s="1"/>
  <c r="V4714" i="1"/>
  <c r="S4715" i="1"/>
  <c r="AB4715" i="1" s="1"/>
  <c r="P4716" i="1"/>
  <c r="AB4716" i="1" s="1"/>
  <c r="Z4716" i="1"/>
  <c r="M4717" i="1"/>
  <c r="AB4717" i="1" s="1"/>
  <c r="V4718" i="1"/>
  <c r="S4719" i="1"/>
  <c r="AB4719" i="1" s="1"/>
  <c r="P4720" i="1"/>
  <c r="AB4720" i="1" s="1"/>
  <c r="Z4720" i="1"/>
  <c r="M4721" i="1"/>
  <c r="AB4721" i="1" s="1"/>
  <c r="V4722" i="1"/>
  <c r="S4723" i="1"/>
  <c r="AB4723" i="1" s="1"/>
  <c r="P4724" i="1"/>
  <c r="AB4724" i="1" s="1"/>
  <c r="Z4724" i="1"/>
  <c r="M4725" i="1"/>
  <c r="AB4725" i="1" s="1"/>
  <c r="V4726" i="1"/>
  <c r="S4727" i="1"/>
  <c r="AB4727" i="1" s="1"/>
  <c r="P4728" i="1"/>
  <c r="AB4728" i="1" s="1"/>
  <c r="Z4728" i="1"/>
  <c r="M4729" i="1"/>
  <c r="AB4729" i="1" s="1"/>
  <c r="V4730" i="1"/>
  <c r="S4731" i="1"/>
  <c r="AB4731" i="1" s="1"/>
  <c r="P4732" i="1"/>
  <c r="AB4732" i="1" s="1"/>
  <c r="Z4732" i="1"/>
  <c r="M4733" i="1"/>
  <c r="AB4733" i="1" s="1"/>
  <c r="V4734" i="1"/>
  <c r="S4735" i="1"/>
  <c r="AB4735" i="1" s="1"/>
  <c r="P4736" i="1"/>
  <c r="AB4736" i="1" s="1"/>
  <c r="Z4736" i="1"/>
  <c r="M4737" i="1"/>
  <c r="AB4737" i="1" s="1"/>
  <c r="V4738" i="1"/>
  <c r="S4739" i="1"/>
  <c r="AB4739" i="1" s="1"/>
  <c r="P4740" i="1"/>
  <c r="AB4740" i="1" s="1"/>
  <c r="Z4740" i="1"/>
  <c r="M4741" i="1"/>
  <c r="AB4741" i="1" s="1"/>
  <c r="V4742" i="1"/>
  <c r="S4743" i="1"/>
  <c r="AB4743" i="1" s="1"/>
  <c r="P4744" i="1"/>
  <c r="AB4744" i="1" s="1"/>
  <c r="Z4744" i="1"/>
  <c r="M4745" i="1"/>
  <c r="AB4745" i="1" s="1"/>
  <c r="V4746" i="1"/>
  <c r="S4747" i="1"/>
  <c r="AB4747" i="1" s="1"/>
  <c r="P4748" i="1"/>
  <c r="AB4748" i="1" s="1"/>
  <c r="Z4748" i="1"/>
  <c r="M4749" i="1"/>
  <c r="AB4749" i="1" s="1"/>
  <c r="V4750" i="1"/>
  <c r="S4751" i="1"/>
  <c r="AB4751" i="1" s="1"/>
  <c r="P4752" i="1"/>
  <c r="AB4752" i="1" s="1"/>
  <c r="Z4752" i="1"/>
  <c r="M4753" i="1"/>
  <c r="AB4753" i="1" s="1"/>
  <c r="V4754" i="1"/>
  <c r="AB4755" i="1"/>
  <c r="AB4759" i="1"/>
  <c r="AB4763" i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754" i="1"/>
  <c r="S4755" i="1"/>
  <c r="P4756" i="1"/>
  <c r="Z4756" i="1"/>
  <c r="AB4756" i="1" s="1"/>
  <c r="M4757" i="1"/>
  <c r="V4758" i="1"/>
  <c r="AB4758" i="1" s="1"/>
  <c r="S4759" i="1"/>
  <c r="P4760" i="1"/>
  <c r="Z4760" i="1"/>
  <c r="AB4760" i="1" s="1"/>
  <c r="M4761" i="1"/>
  <c r="AB4761" i="1" s="1"/>
  <c r="V4762" i="1"/>
  <c r="AB4762" i="1" s="1"/>
  <c r="S4763" i="1"/>
  <c r="P4764" i="1"/>
  <c r="Z4764" i="1"/>
  <c r="AB4764" i="1" s="1"/>
  <c r="M4765" i="1"/>
  <c r="V4766" i="1"/>
  <c r="AB4766" i="1" s="1"/>
  <c r="S4767" i="1"/>
  <c r="P4768" i="1"/>
  <c r="Z4768" i="1"/>
  <c r="AB4768" i="1" s="1"/>
  <c r="M4769" i="1"/>
  <c r="AB4769" i="1" s="1"/>
  <c r="V4770" i="1"/>
  <c r="AB4770" i="1" s="1"/>
  <c r="S4771" i="1"/>
  <c r="P4772" i="1"/>
  <c r="Z4772" i="1"/>
  <c r="AB4772" i="1" s="1"/>
  <c r="M4773" i="1"/>
  <c r="V4774" i="1"/>
  <c r="AB4774" i="1" s="1"/>
  <c r="S4775" i="1"/>
  <c r="P4776" i="1"/>
  <c r="Z4776" i="1"/>
  <c r="AB4776" i="1" s="1"/>
  <c r="M4777" i="1"/>
  <c r="AB4777" i="1" s="1"/>
  <c r="V4778" i="1"/>
  <c r="AB4778" i="1" s="1"/>
  <c r="S4779" i="1"/>
  <c r="P4780" i="1"/>
  <c r="Z4780" i="1"/>
  <c r="AB4780" i="1" s="1"/>
  <c r="M4781" i="1"/>
  <c r="V4782" i="1"/>
  <c r="AB4782" i="1" s="1"/>
  <c r="S4783" i="1"/>
  <c r="P4784" i="1"/>
  <c r="Z4784" i="1"/>
  <c r="AB4784" i="1" s="1"/>
  <c r="M4785" i="1"/>
  <c r="AB4785" i="1" s="1"/>
  <c r="V4786" i="1"/>
  <c r="AB4786" i="1" s="1"/>
  <c r="S4787" i="1"/>
  <c r="P4788" i="1"/>
  <c r="Z4788" i="1"/>
  <c r="AB4788" i="1" s="1"/>
  <c r="M4789" i="1"/>
  <c r="V4790" i="1"/>
  <c r="AB4790" i="1" s="1"/>
  <c r="S4791" i="1"/>
  <c r="AB4792" i="1"/>
  <c r="P4792" i="1"/>
  <c r="Z4792" i="1"/>
  <c r="M4793" i="1"/>
  <c r="AB4793" i="1" s="1"/>
  <c r="V4794" i="1"/>
  <c r="AB4794" i="1" s="1"/>
  <c r="S4795" i="1"/>
  <c r="AB4796" i="1"/>
  <c r="P4796" i="1"/>
  <c r="Z4796" i="1"/>
  <c r="M4797" i="1"/>
  <c r="V4798" i="1"/>
  <c r="AB4798" i="1" s="1"/>
  <c r="S4799" i="1"/>
  <c r="AB4800" i="1"/>
  <c r="P4800" i="1"/>
  <c r="Z4800" i="1"/>
  <c r="M4801" i="1"/>
  <c r="AB4801" i="1" s="1"/>
  <c r="V4802" i="1"/>
  <c r="AB4802" i="1" s="1"/>
  <c r="S4803" i="1"/>
  <c r="P4804" i="1"/>
  <c r="Z4804" i="1"/>
  <c r="AB4804" i="1" s="1"/>
  <c r="M4805" i="1"/>
  <c r="V4806" i="1"/>
  <c r="AB4806" i="1" s="1"/>
  <c r="S4807" i="1"/>
  <c r="P4808" i="1"/>
  <c r="Z4808" i="1"/>
  <c r="AB4808" i="1" s="1"/>
  <c r="M4809" i="1"/>
  <c r="AB4809" i="1" s="1"/>
  <c r="V4810" i="1"/>
  <c r="AB4810" i="1" s="1"/>
  <c r="S4811" i="1"/>
  <c r="P4812" i="1"/>
  <c r="Z4812" i="1"/>
  <c r="AB4812" i="1" s="1"/>
  <c r="M4813" i="1"/>
  <c r="V4814" i="1"/>
  <c r="AB4814" i="1" s="1"/>
  <c r="S4815" i="1"/>
  <c r="P4816" i="1"/>
  <c r="Z4816" i="1"/>
  <c r="AB4816" i="1" s="1"/>
  <c r="M4817" i="1"/>
  <c r="AB4817" i="1" s="1"/>
  <c r="V4818" i="1"/>
  <c r="AB4818" i="1" s="1"/>
  <c r="S4819" i="1"/>
  <c r="P4820" i="1"/>
  <c r="Z4820" i="1"/>
  <c r="AB4820" i="1" s="1"/>
  <c r="M4821" i="1"/>
  <c r="V4822" i="1"/>
  <c r="AB4822" i="1" s="1"/>
  <c r="S4823" i="1"/>
  <c r="P4824" i="1"/>
  <c r="Z4824" i="1"/>
  <c r="AB4824" i="1" s="1"/>
  <c r="M4825" i="1"/>
  <c r="AB4825" i="1" s="1"/>
  <c r="V4826" i="1"/>
  <c r="AB4826" i="1" s="1"/>
  <c r="S4827" i="1"/>
  <c r="P4828" i="1"/>
  <c r="Z4828" i="1"/>
  <c r="AB4828" i="1" s="1"/>
  <c r="M4829" i="1"/>
  <c r="V4830" i="1"/>
  <c r="AB4830" i="1" s="1"/>
  <c r="S4831" i="1"/>
  <c r="P4832" i="1"/>
  <c r="Z4832" i="1"/>
  <c r="AB4832" i="1" s="1"/>
  <c r="M4833" i="1"/>
  <c r="AB4833" i="1" s="1"/>
  <c r="V4834" i="1"/>
  <c r="AB4834" i="1" s="1"/>
  <c r="S4835" i="1"/>
  <c r="P4836" i="1"/>
  <c r="Z4836" i="1"/>
  <c r="AB4836" i="1" s="1"/>
  <c r="M4837" i="1"/>
  <c r="V4838" i="1"/>
  <c r="AB4838" i="1" s="1"/>
  <c r="S4839" i="1"/>
  <c r="P4840" i="1"/>
  <c r="Z4840" i="1"/>
  <c r="AB4840" i="1" s="1"/>
  <c r="M4841" i="1"/>
  <c r="AB4841" i="1" s="1"/>
  <c r="V4842" i="1"/>
  <c r="AB4842" i="1" s="1"/>
  <c r="S4843" i="1"/>
  <c r="P4844" i="1"/>
  <c r="Z4844" i="1"/>
  <c r="AB4844" i="1" s="1"/>
  <c r="M4845" i="1"/>
  <c r="V4846" i="1"/>
  <c r="AB4846" i="1" s="1"/>
  <c r="S4847" i="1"/>
  <c r="AB4848" i="1"/>
  <c r="P4848" i="1"/>
  <c r="Z4848" i="1"/>
  <c r="M4849" i="1"/>
  <c r="AB4849" i="1" s="1"/>
  <c r="V4850" i="1"/>
  <c r="AB4850" i="1" s="1"/>
  <c r="S4851" i="1"/>
  <c r="P4852" i="1"/>
  <c r="Z4852" i="1"/>
  <c r="AB4852" i="1" s="1"/>
  <c r="M4853" i="1"/>
  <c r="V4854" i="1"/>
  <c r="AB4854" i="1" s="1"/>
  <c r="S4855" i="1"/>
  <c r="P4856" i="1"/>
  <c r="Z4856" i="1"/>
  <c r="AB4856" i="1" s="1"/>
  <c r="M4857" i="1"/>
  <c r="AB4857" i="1" s="1"/>
  <c r="V4858" i="1"/>
  <c r="AB4858" i="1" s="1"/>
  <c r="S4859" i="1"/>
  <c r="P4860" i="1"/>
  <c r="Z4860" i="1"/>
  <c r="AB4860" i="1" s="1"/>
  <c r="M4861" i="1"/>
  <c r="V4862" i="1"/>
  <c r="AB4862" i="1" s="1"/>
  <c r="S4863" i="1"/>
  <c r="P4864" i="1"/>
  <c r="Z4864" i="1"/>
  <c r="AB4864" i="1" s="1"/>
  <c r="M4865" i="1"/>
  <c r="AB4865" i="1" s="1"/>
  <c r="V4866" i="1"/>
  <c r="AB4866" i="1" s="1"/>
  <c r="S4867" i="1"/>
  <c r="P4868" i="1"/>
  <c r="Z4868" i="1"/>
  <c r="AB4868" i="1" s="1"/>
  <c r="M4869" i="1"/>
  <c r="V4870" i="1"/>
  <c r="AB4870" i="1" s="1"/>
  <c r="S4871" i="1"/>
  <c r="P4872" i="1"/>
  <c r="Z4872" i="1"/>
  <c r="AB4872" i="1" s="1"/>
  <c r="M4873" i="1"/>
  <c r="AB4873" i="1" s="1"/>
  <c r="V4874" i="1"/>
  <c r="AB4874" i="1" s="1"/>
  <c r="S4875" i="1"/>
  <c r="P4876" i="1"/>
  <c r="Z4876" i="1"/>
  <c r="AB4876" i="1" s="1"/>
  <c r="M4877" i="1"/>
  <c r="V4878" i="1"/>
  <c r="AB4878" i="1" s="1"/>
  <c r="S4879" i="1"/>
  <c r="P4880" i="1"/>
  <c r="Z4880" i="1"/>
  <c r="AB4880" i="1" s="1"/>
  <c r="M4881" i="1"/>
  <c r="AB4881" i="1" s="1"/>
  <c r="V4882" i="1"/>
  <c r="AB4882" i="1" s="1"/>
  <c r="S4883" i="1"/>
  <c r="P4884" i="1"/>
  <c r="Z4884" i="1"/>
  <c r="AB4884" i="1" s="1"/>
  <c r="M4885" i="1"/>
  <c r="V4886" i="1"/>
  <c r="AB4886" i="1" s="1"/>
  <c r="S4887" i="1"/>
  <c r="AB4887" i="1" s="1"/>
  <c r="AB4956" i="1"/>
  <c r="AB4964" i="1"/>
  <c r="AB4972" i="1"/>
  <c r="S4888" i="1"/>
  <c r="AB4888" i="1" s="1"/>
  <c r="P4889" i="1"/>
  <c r="AB4889" i="1" s="1"/>
  <c r="Z4889" i="1"/>
  <c r="M4890" i="1"/>
  <c r="AB4890" i="1" s="1"/>
  <c r="V4891" i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AB4973" i="1"/>
  <c r="P4973" i="1"/>
  <c r="Z4973" i="1"/>
  <c r="M4974" i="1"/>
  <c r="AB4974" i="1" s="1"/>
  <c r="V4975" i="1"/>
  <c r="AB4975" i="1" s="1"/>
  <c r="S4976" i="1"/>
  <c r="AB4976" i="1" s="1"/>
  <c r="AB4977" i="1"/>
  <c r="P4977" i="1"/>
  <c r="Z4977" i="1"/>
  <c r="M4978" i="1"/>
  <c r="AB4978" i="1" s="1"/>
  <c r="AB4980" i="1"/>
  <c r="AB4984" i="1"/>
  <c r="AB4988" i="1"/>
  <c r="AB4992" i="1"/>
  <c r="AB4996" i="1"/>
  <c r="AB500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<sst xmlns="http://schemas.openxmlformats.org/spreadsheetml/2006/main" count="33" uniqueCount="20">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</sst>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OSPITAL%20REGIONAL%20FERNANDO%20BEZERRA/01-%20RELAT&#211;RIOS%20FECHADOS%20-%20H.R.F.B/2021/03%20-%20Mar&#231;o%20-%202021/13.2%20PCF%20em%20EXCEL%20-%2003-2021%20Norm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</v>
          </cell>
          <cell r="E12" t="str">
            <v>EDINEIDE MARIA GOMES BEZERRA</v>
          </cell>
          <cell r="F12" t="str">
            <v>3 - Administrativo</v>
          </cell>
          <cell r="G12" t="str">
            <v>5143-20</v>
          </cell>
          <cell r="H12">
            <v>44256</v>
          </cell>
          <cell r="J12">
            <v>126.80879999999999</v>
          </cell>
          <cell r="K12">
            <v>0</v>
          </cell>
          <cell r="M12">
            <v>0</v>
          </cell>
          <cell r="O12">
            <v>2.0499999999999998</v>
          </cell>
          <cell r="P12">
            <v>0</v>
          </cell>
          <cell r="U12">
            <v>0</v>
          </cell>
        </row>
        <row r="13">
          <cell r="C13" t="str">
            <v>HOSPITAL REGIONAL FERNANDO BEZERRA</v>
          </cell>
          <cell r="E13" t="str">
            <v>MARCOS ANTONIO DIAS DE OLIVEIRA</v>
          </cell>
          <cell r="F13" t="str">
            <v>2 - Outros Profissionais da Saúde</v>
          </cell>
          <cell r="G13" t="str">
            <v>5151-10</v>
          </cell>
          <cell r="H13">
            <v>44256</v>
          </cell>
          <cell r="J13">
            <v>0</v>
          </cell>
          <cell r="K13">
            <v>0</v>
          </cell>
          <cell r="M13">
            <v>0</v>
          </cell>
          <cell r="O13">
            <v>2.0499999999999998</v>
          </cell>
          <cell r="P13">
            <v>0</v>
          </cell>
          <cell r="U13">
            <v>0</v>
          </cell>
        </row>
        <row r="14">
          <cell r="C14" t="str">
            <v>HOSPITAL REGIONAL FERNANDO BEZERRA</v>
          </cell>
          <cell r="E14" t="str">
            <v>PATRICIA CAMILA DA SILVA</v>
          </cell>
          <cell r="F14" t="str">
            <v>3 - Administrativo</v>
          </cell>
          <cell r="G14" t="str">
            <v>5143-20</v>
          </cell>
          <cell r="H14">
            <v>44256</v>
          </cell>
          <cell r="J14">
            <v>137.5728</v>
          </cell>
          <cell r="K14">
            <v>0</v>
          </cell>
          <cell r="M14">
            <v>0</v>
          </cell>
          <cell r="O14">
            <v>2.0499999999999998</v>
          </cell>
          <cell r="P14">
            <v>0</v>
          </cell>
          <cell r="U14">
            <v>64</v>
          </cell>
          <cell r="X14" t="str">
            <v>Auxilio Creche</v>
          </cell>
        </row>
        <row r="15">
          <cell r="C15" t="str">
            <v>HOSPITAL REGIONAL FERNANDO BEZERRA</v>
          </cell>
          <cell r="E15" t="str">
            <v>WANDER RODRIGUES MARRA</v>
          </cell>
          <cell r="F15" t="str">
            <v>3 - Administrativo</v>
          </cell>
          <cell r="G15" t="str">
            <v>5174-20</v>
          </cell>
          <cell r="H15">
            <v>44256</v>
          </cell>
          <cell r="J15">
            <v>165.66319999999999</v>
          </cell>
          <cell r="K15">
            <v>0</v>
          </cell>
          <cell r="M15">
            <v>13.32</v>
          </cell>
          <cell r="O15">
            <v>2.0499999999999998</v>
          </cell>
          <cell r="P15">
            <v>0</v>
          </cell>
          <cell r="U15">
            <v>0</v>
          </cell>
        </row>
        <row r="16">
          <cell r="C16" t="str">
            <v>HOSPITAL REGIONAL FERNANDO BEZERRA</v>
          </cell>
          <cell r="E16" t="str">
            <v>EMILSE CARMEN SERRUDO BARRIONUEVO</v>
          </cell>
          <cell r="F16" t="str">
            <v>1 - Médico</v>
          </cell>
          <cell r="G16" t="str">
            <v>2251-25</v>
          </cell>
          <cell r="H16">
            <v>44256</v>
          </cell>
          <cell r="J16">
            <v>923.94160000000011</v>
          </cell>
          <cell r="K16">
            <v>0</v>
          </cell>
          <cell r="M16">
            <v>0</v>
          </cell>
          <cell r="O16">
            <v>4</v>
          </cell>
          <cell r="P16">
            <v>0</v>
          </cell>
          <cell r="U16">
            <v>0</v>
          </cell>
        </row>
        <row r="17">
          <cell r="C17" t="str">
            <v>HOSPITAL REGIONAL FERNANDO BEZERRA</v>
          </cell>
          <cell r="E17" t="str">
            <v>MARIA DE FATIMA DA CONCEICAO SILVA</v>
          </cell>
          <cell r="F17" t="str">
            <v>3 - Administrativo</v>
          </cell>
          <cell r="G17" t="str">
            <v>4110-10</v>
          </cell>
          <cell r="H17">
            <v>44256</v>
          </cell>
          <cell r="J17">
            <v>0</v>
          </cell>
          <cell r="K17">
            <v>0</v>
          </cell>
          <cell r="M17">
            <v>0</v>
          </cell>
          <cell r="O17">
            <v>2.0499999999999998</v>
          </cell>
          <cell r="P17">
            <v>0</v>
          </cell>
          <cell r="U17">
            <v>0</v>
          </cell>
        </row>
        <row r="18">
          <cell r="C18" t="str">
            <v>HOSPITAL REGIONAL FERNANDO BEZERRA</v>
          </cell>
          <cell r="E18" t="str">
            <v>CAMILLA KAROLYNE GONCALO ALENCAR DE LIMA</v>
          </cell>
          <cell r="F18" t="str">
            <v>2 - Outros Profissionais da Saúde</v>
          </cell>
          <cell r="G18" t="str">
            <v>2235-05</v>
          </cell>
          <cell r="H18">
            <v>44256</v>
          </cell>
          <cell r="J18">
            <v>207.56880000000001</v>
          </cell>
          <cell r="K18">
            <v>0</v>
          </cell>
          <cell r="M18">
            <v>0</v>
          </cell>
          <cell r="O18">
            <v>1.28</v>
          </cell>
          <cell r="P18">
            <v>0</v>
          </cell>
          <cell r="U18">
            <v>103.28</v>
          </cell>
          <cell r="X18" t="str">
            <v>Auxilio Creche</v>
          </cell>
        </row>
        <row r="19">
          <cell r="C19" t="str">
            <v>HOSPITAL REGIONAL FERNANDO BEZERRA</v>
          </cell>
          <cell r="E19" t="str">
            <v>ANNA CHRYSTINE MARQUES GOMES</v>
          </cell>
          <cell r="F19" t="str">
            <v>2 - Outros Profissionais da Saúde</v>
          </cell>
          <cell r="G19" t="str">
            <v>2516-05</v>
          </cell>
          <cell r="H19">
            <v>44256</v>
          </cell>
          <cell r="J19">
            <v>209.1232</v>
          </cell>
          <cell r="K19">
            <v>0</v>
          </cell>
          <cell r="M19">
            <v>0</v>
          </cell>
          <cell r="O19">
            <v>2.0499999999999998</v>
          </cell>
          <cell r="P19">
            <v>0</v>
          </cell>
          <cell r="U19">
            <v>0</v>
          </cell>
        </row>
        <row r="20">
          <cell r="C20" t="str">
            <v>HOSPITAL REGIONAL FERNANDO BEZERRA</v>
          </cell>
          <cell r="E20" t="str">
            <v>JEOVANE PATRICIO SALDANHA</v>
          </cell>
          <cell r="F20" t="str">
            <v>2 - Outros Profissionais da Saúde</v>
          </cell>
          <cell r="G20" t="str">
            <v>2516-05</v>
          </cell>
          <cell r="H20">
            <v>44256</v>
          </cell>
          <cell r="J20">
            <v>0</v>
          </cell>
          <cell r="K20">
            <v>0</v>
          </cell>
          <cell r="M20">
            <v>0</v>
          </cell>
          <cell r="O20">
            <v>2.0499999999999998</v>
          </cell>
          <cell r="P20">
            <v>0</v>
          </cell>
          <cell r="U20">
            <v>0</v>
          </cell>
        </row>
        <row r="21">
          <cell r="C21" t="str">
            <v>HOSPITAL REGIONAL FERNANDO BEZERRA</v>
          </cell>
          <cell r="E21" t="str">
            <v>DULCINEIA GOMES PEDROZA</v>
          </cell>
          <cell r="F21" t="str">
            <v>2 - Outros Profissionais da Saúde</v>
          </cell>
          <cell r="G21" t="str">
            <v>3222-05</v>
          </cell>
          <cell r="H21">
            <v>44256</v>
          </cell>
          <cell r="J21">
            <v>130.2424</v>
          </cell>
          <cell r="K21">
            <v>0</v>
          </cell>
          <cell r="M21">
            <v>0</v>
          </cell>
          <cell r="O21">
            <v>2.0499999999999998</v>
          </cell>
          <cell r="P21">
            <v>0</v>
          </cell>
          <cell r="U21">
            <v>0</v>
          </cell>
        </row>
        <row r="22">
          <cell r="C22" t="str">
            <v>HOSPITAL REGIONAL FERNANDO BEZERRA</v>
          </cell>
          <cell r="E22" t="str">
            <v>JOSE ROBERTO SILVA</v>
          </cell>
          <cell r="F22" t="str">
            <v>2 - Outros Profissionais da Saúde</v>
          </cell>
          <cell r="G22" t="str">
            <v>3241-15</v>
          </cell>
          <cell r="H22">
            <v>44256</v>
          </cell>
          <cell r="J22">
            <v>288.24959999999999</v>
          </cell>
          <cell r="K22">
            <v>0</v>
          </cell>
          <cell r="M22">
            <v>0</v>
          </cell>
          <cell r="O22">
            <v>9.5</v>
          </cell>
          <cell r="P22">
            <v>4</v>
          </cell>
          <cell r="U22">
            <v>0</v>
          </cell>
        </row>
        <row r="23">
          <cell r="C23" t="str">
            <v>HOSPITAL REGIONAL FERNANDO BEZERRA</v>
          </cell>
          <cell r="E23" t="str">
            <v>MARIA DAS DORES DO NASCIMENTO</v>
          </cell>
          <cell r="F23" t="str">
            <v>2 - Outros Profissionais da Saúde</v>
          </cell>
          <cell r="G23" t="str">
            <v>3222-05</v>
          </cell>
          <cell r="H23">
            <v>44256</v>
          </cell>
          <cell r="J23">
            <v>146.80799999999999</v>
          </cell>
          <cell r="K23">
            <v>0</v>
          </cell>
          <cell r="M23">
            <v>0</v>
          </cell>
          <cell r="O23">
            <v>2.0499999999999998</v>
          </cell>
          <cell r="P23">
            <v>0</v>
          </cell>
          <cell r="U23">
            <v>0</v>
          </cell>
        </row>
        <row r="24">
          <cell r="C24" t="str">
            <v>HOSPITAL REGIONAL FERNANDO BEZERRA</v>
          </cell>
          <cell r="E24" t="str">
            <v>DECI DE SOUZA DELMONDES</v>
          </cell>
          <cell r="F24" t="str">
            <v>3 - Administrativo</v>
          </cell>
          <cell r="G24" t="str">
            <v>5134-25</v>
          </cell>
          <cell r="H24">
            <v>44256</v>
          </cell>
          <cell r="J24">
            <v>125.21040000000001</v>
          </cell>
          <cell r="K24">
            <v>0</v>
          </cell>
          <cell r="M24">
            <v>0</v>
          </cell>
          <cell r="O24">
            <v>2.0499999999999998</v>
          </cell>
          <cell r="P24">
            <v>0</v>
          </cell>
          <cell r="U24">
            <v>0</v>
          </cell>
        </row>
        <row r="25">
          <cell r="C25" t="str">
            <v>HOSPITAL REGIONAL FERNANDO BEZERRA</v>
          </cell>
          <cell r="E25" t="str">
            <v>DEBORA SOARES DA SILVA</v>
          </cell>
          <cell r="F25" t="str">
            <v>3 - Administrativo</v>
          </cell>
          <cell r="G25" t="str">
            <v>4221-05</v>
          </cell>
          <cell r="H25">
            <v>44256</v>
          </cell>
          <cell r="J25">
            <v>122.4928</v>
          </cell>
          <cell r="K25">
            <v>0</v>
          </cell>
          <cell r="M25">
            <v>11</v>
          </cell>
          <cell r="O25">
            <v>2.0499999999999998</v>
          </cell>
          <cell r="P25">
            <v>0</v>
          </cell>
          <cell r="U25">
            <v>0</v>
          </cell>
        </row>
        <row r="26">
          <cell r="C26" t="str">
            <v>HOSPITAL REGIONAL FERNANDO BEZERRA</v>
          </cell>
          <cell r="E26" t="str">
            <v>GILSON ALVES DA SILVA</v>
          </cell>
          <cell r="F26" t="str">
            <v>3 - Administrativo</v>
          </cell>
          <cell r="G26" t="str">
            <v>5143-20</v>
          </cell>
          <cell r="H26">
            <v>44256</v>
          </cell>
          <cell r="J26">
            <v>132.44639999999998</v>
          </cell>
          <cell r="K26">
            <v>0</v>
          </cell>
          <cell r="M26">
            <v>11</v>
          </cell>
          <cell r="O26">
            <v>2.0499999999999998</v>
          </cell>
          <cell r="P26">
            <v>0</v>
          </cell>
          <cell r="U26">
            <v>0</v>
          </cell>
        </row>
        <row r="27">
          <cell r="C27" t="str">
            <v>HOSPITAL REGIONAL FERNANDO BEZERRA</v>
          </cell>
          <cell r="E27" t="str">
            <v>CARLITO ONOFRE DA SILVA FILHO</v>
          </cell>
          <cell r="F27" t="str">
            <v>1 - Médico</v>
          </cell>
          <cell r="G27" t="str">
            <v>2251-25</v>
          </cell>
          <cell r="H27">
            <v>44256</v>
          </cell>
          <cell r="J27">
            <v>963.70479999999998</v>
          </cell>
          <cell r="K27">
            <v>0</v>
          </cell>
          <cell r="M27">
            <v>0</v>
          </cell>
          <cell r="O27">
            <v>4</v>
          </cell>
          <cell r="P27">
            <v>0</v>
          </cell>
          <cell r="U27">
            <v>0</v>
          </cell>
        </row>
        <row r="28">
          <cell r="C28" t="str">
            <v>HOSPITAL REGIONAL FERNANDO BEZERRA</v>
          </cell>
          <cell r="E28" t="str">
            <v>FREDERICO MACHADO DE ALENCAR</v>
          </cell>
          <cell r="F28" t="str">
            <v>1 - Médico</v>
          </cell>
          <cell r="G28" t="str">
            <v>2251-25</v>
          </cell>
          <cell r="H28">
            <v>44256</v>
          </cell>
          <cell r="J28">
            <v>861.29600000000005</v>
          </cell>
          <cell r="K28">
            <v>0</v>
          </cell>
          <cell r="M28">
            <v>0</v>
          </cell>
          <cell r="O28">
            <v>4</v>
          </cell>
          <cell r="P28">
            <v>0</v>
          </cell>
          <cell r="U28">
            <v>0</v>
          </cell>
        </row>
        <row r="29">
          <cell r="C29" t="str">
            <v>HOSPITAL REGIONAL FERNANDO BEZERRA</v>
          </cell>
          <cell r="E29" t="str">
            <v>JOAO VARELA ROCHA DE ALENCAR</v>
          </cell>
          <cell r="F29" t="str">
            <v>2 - Outros Profissionais da Saúde</v>
          </cell>
          <cell r="G29" t="str">
            <v>2251-25</v>
          </cell>
          <cell r="H29">
            <v>44256</v>
          </cell>
          <cell r="J29">
            <v>643.24959999999999</v>
          </cell>
          <cell r="K29">
            <v>0</v>
          </cell>
          <cell r="M29">
            <v>8.9</v>
          </cell>
          <cell r="O29">
            <v>1.28</v>
          </cell>
          <cell r="P29">
            <v>0</v>
          </cell>
          <cell r="U29">
            <v>103.28</v>
          </cell>
          <cell r="X29" t="str">
            <v>Auxilio Creche</v>
          </cell>
        </row>
        <row r="30">
          <cell r="C30" t="str">
            <v>HOSPITAL REGIONAL FERNANDO BEZERRA</v>
          </cell>
          <cell r="E30" t="str">
            <v>GILDEVANIA COELHO DE MELO GOMES</v>
          </cell>
          <cell r="F30" t="str">
            <v>1 - Médico</v>
          </cell>
          <cell r="G30" t="str">
            <v>2251-25</v>
          </cell>
          <cell r="H30">
            <v>44256</v>
          </cell>
          <cell r="J30">
            <v>966.99360000000001</v>
          </cell>
          <cell r="K30">
            <v>0</v>
          </cell>
          <cell r="M30">
            <v>0</v>
          </cell>
          <cell r="O30">
            <v>4</v>
          </cell>
          <cell r="P30">
            <v>0</v>
          </cell>
          <cell r="U30">
            <v>0</v>
          </cell>
        </row>
        <row r="31">
          <cell r="C31" t="str">
            <v>HOSPITAL REGIONAL FERNANDO BEZERRA</v>
          </cell>
          <cell r="E31" t="str">
            <v>MARIA DO SOCORRO RODRIGUES DE LIMA</v>
          </cell>
          <cell r="F31" t="str">
            <v>3 - Administrativo</v>
          </cell>
          <cell r="G31" t="str">
            <v>5143-20</v>
          </cell>
          <cell r="H31">
            <v>44256</v>
          </cell>
          <cell r="J31">
            <v>0</v>
          </cell>
          <cell r="K31">
            <v>0</v>
          </cell>
          <cell r="M31">
            <v>0</v>
          </cell>
          <cell r="O31">
            <v>2.0499999999999998</v>
          </cell>
          <cell r="P31">
            <v>0</v>
          </cell>
          <cell r="U31">
            <v>0</v>
          </cell>
        </row>
        <row r="32">
          <cell r="C32" t="str">
            <v>HOSPITAL REGIONAL FERNANDO BEZERRA</v>
          </cell>
          <cell r="E32" t="str">
            <v>VILMA MARIA PEREIRA TAVARES DE OLIVEIRA</v>
          </cell>
          <cell r="F32" t="str">
            <v>3 - Administrativo</v>
          </cell>
          <cell r="G32" t="str">
            <v>5135-05</v>
          </cell>
          <cell r="H32">
            <v>44256</v>
          </cell>
          <cell r="J32">
            <v>125.0792</v>
          </cell>
          <cell r="K32">
            <v>0</v>
          </cell>
          <cell r="M32">
            <v>0</v>
          </cell>
          <cell r="O32">
            <v>2.0499999999999998</v>
          </cell>
          <cell r="P32">
            <v>0</v>
          </cell>
          <cell r="U32">
            <v>0</v>
          </cell>
        </row>
        <row r="33">
          <cell r="C33" t="str">
            <v>HOSPITAL REGIONAL FERNANDO BEZERRA</v>
          </cell>
          <cell r="E33" t="str">
            <v>JOSE ARIONALDO TEIXEIRA DIAS</v>
          </cell>
          <cell r="F33" t="str">
            <v>1 - Médico</v>
          </cell>
          <cell r="G33" t="str">
            <v>2251-25</v>
          </cell>
          <cell r="H33">
            <v>44256</v>
          </cell>
          <cell r="J33">
            <v>932.1336</v>
          </cell>
          <cell r="K33">
            <v>0</v>
          </cell>
          <cell r="M33">
            <v>0</v>
          </cell>
          <cell r="O33">
            <v>4</v>
          </cell>
          <cell r="P33">
            <v>0</v>
          </cell>
          <cell r="U33">
            <v>0</v>
          </cell>
        </row>
        <row r="34">
          <cell r="C34" t="str">
            <v>HOSPITAL REGIONAL FERNANDO BEZERRA</v>
          </cell>
          <cell r="E34" t="str">
            <v>GLEDSON BATISTA DE SA</v>
          </cell>
          <cell r="F34" t="str">
            <v>2 - Outros Profissionais da Saúde</v>
          </cell>
          <cell r="G34" t="str">
            <v>2235-05</v>
          </cell>
          <cell r="H34">
            <v>44256</v>
          </cell>
          <cell r="J34">
            <v>290.2944</v>
          </cell>
          <cell r="K34">
            <v>0</v>
          </cell>
          <cell r="M34">
            <v>0</v>
          </cell>
          <cell r="O34">
            <v>1.28</v>
          </cell>
          <cell r="P34">
            <v>0</v>
          </cell>
          <cell r="U34">
            <v>0</v>
          </cell>
        </row>
        <row r="35">
          <cell r="C35" t="str">
            <v>HOSPITAL REGIONAL FERNANDO BEZERRA</v>
          </cell>
          <cell r="E35" t="str">
            <v>FABIANA CARVALHO DE MACEDO</v>
          </cell>
          <cell r="F35" t="str">
            <v>2 - Outros Profissionais da Saúde</v>
          </cell>
          <cell r="G35" t="str">
            <v>3222-05</v>
          </cell>
          <cell r="H35">
            <v>44256</v>
          </cell>
          <cell r="J35">
            <v>0</v>
          </cell>
          <cell r="K35">
            <v>0</v>
          </cell>
          <cell r="M35">
            <v>0</v>
          </cell>
          <cell r="O35">
            <v>2.0499999999999998</v>
          </cell>
          <cell r="P35">
            <v>0</v>
          </cell>
          <cell r="U35">
            <v>0</v>
          </cell>
        </row>
        <row r="36">
          <cell r="C36" t="str">
            <v>HOSPITAL REGIONAL FERNANDO BEZERRA</v>
          </cell>
          <cell r="E36" t="str">
            <v>FRANCISCA MARIA DA SILVA CARDOSO</v>
          </cell>
          <cell r="F36" t="str">
            <v>2 - Outros Profissionais da Saúde</v>
          </cell>
          <cell r="G36" t="str">
            <v>3222-05</v>
          </cell>
          <cell r="H36">
            <v>44256</v>
          </cell>
          <cell r="J36">
            <v>102.9896</v>
          </cell>
          <cell r="K36">
            <v>0</v>
          </cell>
          <cell r="M36">
            <v>0</v>
          </cell>
          <cell r="O36">
            <v>2.0499999999999998</v>
          </cell>
          <cell r="P36">
            <v>0</v>
          </cell>
          <cell r="U36">
            <v>0</v>
          </cell>
        </row>
        <row r="37">
          <cell r="C37" t="str">
            <v>HOSPITAL REGIONAL FERNANDO BEZERRA</v>
          </cell>
          <cell r="E37" t="str">
            <v>GENI MARIA DOS SANTOS</v>
          </cell>
          <cell r="F37" t="str">
            <v>2 - Outros Profissionais da Saúde</v>
          </cell>
          <cell r="G37" t="str">
            <v>3222-05</v>
          </cell>
          <cell r="H37">
            <v>44256</v>
          </cell>
          <cell r="J37">
            <v>142.76560000000001</v>
          </cell>
          <cell r="K37">
            <v>0</v>
          </cell>
          <cell r="M37">
            <v>0</v>
          </cell>
          <cell r="O37">
            <v>2.0499999999999998</v>
          </cell>
          <cell r="P37">
            <v>0</v>
          </cell>
          <cell r="U37">
            <v>0</v>
          </cell>
        </row>
        <row r="38">
          <cell r="C38" t="str">
            <v>HOSPITAL REGIONAL FERNANDO BEZERRA</v>
          </cell>
          <cell r="E38" t="str">
            <v>ROMILDO ALVES DA SILVA</v>
          </cell>
          <cell r="F38" t="str">
            <v>3 - Administrativo</v>
          </cell>
          <cell r="G38" t="str">
            <v>7823-05</v>
          </cell>
          <cell r="H38">
            <v>44256</v>
          </cell>
          <cell r="J38">
            <v>128.39920000000001</v>
          </cell>
          <cell r="K38">
            <v>0</v>
          </cell>
          <cell r="M38">
            <v>0</v>
          </cell>
          <cell r="O38">
            <v>2.27</v>
          </cell>
          <cell r="P38">
            <v>0</v>
          </cell>
          <cell r="U38">
            <v>0</v>
          </cell>
        </row>
        <row r="39">
          <cell r="C39" t="str">
            <v>HOSPITAL REGIONAL FERNANDO BEZERRA</v>
          </cell>
          <cell r="E39" t="str">
            <v>ROZILENE DE SOUZA ARAUJO</v>
          </cell>
          <cell r="F39" t="str">
            <v>2 - Outros Profissionais da Saúde</v>
          </cell>
          <cell r="G39" t="str">
            <v>3222-05</v>
          </cell>
          <cell r="H39">
            <v>44256</v>
          </cell>
          <cell r="J39">
            <v>150.87440000000001</v>
          </cell>
          <cell r="K39">
            <v>0</v>
          </cell>
          <cell r="M39">
            <v>0</v>
          </cell>
          <cell r="O39">
            <v>2.0499999999999998</v>
          </cell>
          <cell r="P39">
            <v>0</v>
          </cell>
          <cell r="U39">
            <v>61.7</v>
          </cell>
          <cell r="X39" t="str">
            <v>Auxilio Creche</v>
          </cell>
        </row>
        <row r="40">
          <cell r="C40" t="str">
            <v>HOSPITAL REGIONAL FERNANDO BEZERRA</v>
          </cell>
          <cell r="E40" t="str">
            <v>ELAINE CRISTINA SILVA SIQUEIRA</v>
          </cell>
          <cell r="F40" t="str">
            <v>2 - Outros Profissionais da Saúde</v>
          </cell>
          <cell r="G40" t="str">
            <v>3222-05</v>
          </cell>
          <cell r="H40">
            <v>44256</v>
          </cell>
          <cell r="J40">
            <v>145.48560000000001</v>
          </cell>
          <cell r="K40">
            <v>0</v>
          </cell>
          <cell r="M40">
            <v>0</v>
          </cell>
          <cell r="O40">
            <v>2.0499999999999998</v>
          </cell>
          <cell r="P40">
            <v>0</v>
          </cell>
          <cell r="U40">
            <v>0</v>
          </cell>
        </row>
        <row r="41">
          <cell r="C41" t="str">
            <v>HOSPITAL REGIONAL FERNANDO BEZERRA</v>
          </cell>
          <cell r="E41" t="str">
            <v>MARIA DO SOCORRO SILVA ALENCAR</v>
          </cell>
          <cell r="F41" t="str">
            <v>2 - Outros Profissionais da Saúde</v>
          </cell>
          <cell r="G41" t="str">
            <v>3222-05</v>
          </cell>
          <cell r="H41">
            <v>44256</v>
          </cell>
          <cell r="J41">
            <v>160.26240000000001</v>
          </cell>
          <cell r="K41">
            <v>0</v>
          </cell>
          <cell r="M41">
            <v>12.87</v>
          </cell>
          <cell r="O41">
            <v>2.0499999999999998</v>
          </cell>
          <cell r="P41">
            <v>0</v>
          </cell>
          <cell r="U41">
            <v>0</v>
          </cell>
        </row>
        <row r="42">
          <cell r="C42" t="str">
            <v>HOSPITAL REGIONAL FERNANDO BEZERRA</v>
          </cell>
          <cell r="E42" t="str">
            <v>FABIA MARIA GONCALVES PEREIRA</v>
          </cell>
          <cell r="F42" t="str">
            <v>2 - Outros Profissionais da Saúde</v>
          </cell>
          <cell r="G42" t="str">
            <v>2235-05</v>
          </cell>
          <cell r="H42">
            <v>44256</v>
          </cell>
          <cell r="J42">
            <v>223.17919999999998</v>
          </cell>
          <cell r="K42">
            <v>0</v>
          </cell>
          <cell r="M42">
            <v>0</v>
          </cell>
          <cell r="O42">
            <v>1.28</v>
          </cell>
          <cell r="P42">
            <v>0</v>
          </cell>
          <cell r="U42">
            <v>0</v>
          </cell>
        </row>
        <row r="43">
          <cell r="C43" t="str">
            <v>HOSPITAL REGIONAL FERNANDO BEZERRA</v>
          </cell>
          <cell r="E43" t="str">
            <v>GILDENE BATISTA DE SA</v>
          </cell>
          <cell r="F43" t="str">
            <v>2 - Outros Profissionais da Saúde</v>
          </cell>
          <cell r="G43" t="str">
            <v>2516-05</v>
          </cell>
          <cell r="H43">
            <v>44256</v>
          </cell>
          <cell r="J43">
            <v>182.37040000000002</v>
          </cell>
          <cell r="K43">
            <v>0</v>
          </cell>
          <cell r="M43">
            <v>0</v>
          </cell>
          <cell r="O43">
            <v>2.0499999999999998</v>
          </cell>
          <cell r="P43">
            <v>0</v>
          </cell>
          <cell r="U43">
            <v>64</v>
          </cell>
          <cell r="X43" t="str">
            <v>Auxilio Creche</v>
          </cell>
        </row>
        <row r="44">
          <cell r="C44" t="str">
            <v>HOSPITAL REGIONAL FERNANDO BEZERRA</v>
          </cell>
          <cell r="E44" t="str">
            <v>JOSEANE MARIA DE SOUZA</v>
          </cell>
          <cell r="F44" t="str">
            <v>3 - Administrativo</v>
          </cell>
          <cell r="G44" t="str">
            <v>5164-05</v>
          </cell>
          <cell r="H44">
            <v>44256</v>
          </cell>
          <cell r="J44">
            <v>0</v>
          </cell>
          <cell r="K44">
            <v>0</v>
          </cell>
          <cell r="M44">
            <v>0</v>
          </cell>
          <cell r="O44">
            <v>2.0499999999999998</v>
          </cell>
          <cell r="P44">
            <v>0</v>
          </cell>
          <cell r="U44">
            <v>0</v>
          </cell>
        </row>
        <row r="45">
          <cell r="C45" t="str">
            <v>HOSPITAL REGIONAL FERNANDO BEZERRA</v>
          </cell>
          <cell r="E45" t="str">
            <v>HAYRTON CARNEIRO DE ANDRADE</v>
          </cell>
          <cell r="F45" t="str">
            <v>1 - Médico</v>
          </cell>
          <cell r="G45" t="str">
            <v>2251-25</v>
          </cell>
          <cell r="H45">
            <v>44256</v>
          </cell>
          <cell r="J45">
            <v>942.44880000000012</v>
          </cell>
          <cell r="K45">
            <v>0</v>
          </cell>
          <cell r="M45">
            <v>0</v>
          </cell>
          <cell r="O45">
            <v>4</v>
          </cell>
          <cell r="P45">
            <v>0</v>
          </cell>
          <cell r="U45">
            <v>0</v>
          </cell>
        </row>
        <row r="46">
          <cell r="C46" t="str">
            <v>HOSPITAL REGIONAL FERNANDO BEZERRA</v>
          </cell>
          <cell r="E46" t="str">
            <v>AUGUSTO GUILHERME ZIEMER</v>
          </cell>
          <cell r="F46" t="str">
            <v>3 - Administrativo</v>
          </cell>
          <cell r="G46" t="str">
            <v>4141-05</v>
          </cell>
          <cell r="H46">
            <v>44256</v>
          </cell>
          <cell r="J46">
            <v>122.3424</v>
          </cell>
          <cell r="K46">
            <v>0</v>
          </cell>
          <cell r="M46">
            <v>11</v>
          </cell>
          <cell r="O46">
            <v>2.0499999999999998</v>
          </cell>
          <cell r="P46">
            <v>0</v>
          </cell>
          <cell r="U46">
            <v>0</v>
          </cell>
        </row>
        <row r="47">
          <cell r="C47" t="str">
            <v>HOSPITAL REGIONAL FERNANDO BEZERRA</v>
          </cell>
          <cell r="E47" t="str">
            <v>CAIQUE APARECIDO ALVES DE CARVALHO</v>
          </cell>
          <cell r="F47" t="str">
            <v>3 - Administrativo</v>
          </cell>
          <cell r="G47" t="str">
            <v>5174-20</v>
          </cell>
          <cell r="H47">
            <v>44256</v>
          </cell>
          <cell r="J47">
            <v>144.15360000000001</v>
          </cell>
          <cell r="K47">
            <v>0</v>
          </cell>
          <cell r="M47">
            <v>11.98</v>
          </cell>
          <cell r="O47">
            <v>2.0499999999999998</v>
          </cell>
          <cell r="P47">
            <v>0</v>
          </cell>
          <cell r="U47">
            <v>0</v>
          </cell>
        </row>
        <row r="48">
          <cell r="C48" t="str">
            <v>HOSPITAL REGIONAL FERNANDO BEZERRA</v>
          </cell>
          <cell r="E48" t="str">
            <v>JONITON PEREIRA DOS SANTOS</v>
          </cell>
          <cell r="F48" t="str">
            <v>3 - Administrativo</v>
          </cell>
          <cell r="G48" t="str">
            <v>5143-10</v>
          </cell>
          <cell r="H48">
            <v>44256</v>
          </cell>
          <cell r="J48">
            <v>103.8216</v>
          </cell>
          <cell r="K48">
            <v>0</v>
          </cell>
          <cell r="M48">
            <v>11</v>
          </cell>
          <cell r="O48">
            <v>2.0499999999999998</v>
          </cell>
          <cell r="P48">
            <v>0</v>
          </cell>
          <cell r="U48">
            <v>0</v>
          </cell>
        </row>
        <row r="49">
          <cell r="C49" t="str">
            <v>HOSPITAL REGIONAL FERNANDO BEZERRA</v>
          </cell>
          <cell r="E49" t="str">
            <v>CLEDIJANE PEREIRA DA SILVA</v>
          </cell>
          <cell r="F49" t="str">
            <v>3 - Administrativo</v>
          </cell>
          <cell r="G49" t="str">
            <v>5164-05</v>
          </cell>
          <cell r="H49">
            <v>44256</v>
          </cell>
          <cell r="J49">
            <v>136.10239999999999</v>
          </cell>
          <cell r="K49">
            <v>0</v>
          </cell>
          <cell r="M49">
            <v>9.9</v>
          </cell>
          <cell r="O49">
            <v>2.0499999999999998</v>
          </cell>
          <cell r="P49">
            <v>0</v>
          </cell>
          <cell r="U49">
            <v>0</v>
          </cell>
        </row>
        <row r="50">
          <cell r="C50" t="str">
            <v>HOSPITAL REGIONAL FERNANDO BEZERRA</v>
          </cell>
          <cell r="E50" t="str">
            <v>LENARTHE MARINHO MACEDO</v>
          </cell>
          <cell r="F50" t="str">
            <v>2 - Outros Profissionais da Saúde</v>
          </cell>
          <cell r="G50" t="str">
            <v>2234-05</v>
          </cell>
          <cell r="H50">
            <v>44256</v>
          </cell>
          <cell r="J50">
            <v>238.77680000000001</v>
          </cell>
          <cell r="K50">
            <v>0</v>
          </cell>
          <cell r="M50">
            <v>13.49</v>
          </cell>
          <cell r="O50">
            <v>2.0499999999999998</v>
          </cell>
          <cell r="P50">
            <v>0</v>
          </cell>
          <cell r="U50">
            <v>0</v>
          </cell>
        </row>
        <row r="51">
          <cell r="C51" t="str">
            <v>HOSPITAL REGIONAL FERNANDO BEZERRA</v>
          </cell>
          <cell r="E51" t="str">
            <v>SANDRA MARIA LEITE ALVES BATISTA</v>
          </cell>
          <cell r="F51" t="str">
            <v>2 - Outros Profissionais da Saúde</v>
          </cell>
          <cell r="G51" t="str">
            <v>3222-05</v>
          </cell>
          <cell r="H51">
            <v>44256</v>
          </cell>
          <cell r="J51">
            <v>0</v>
          </cell>
          <cell r="K51">
            <v>0</v>
          </cell>
          <cell r="M51">
            <v>0</v>
          </cell>
          <cell r="O51">
            <v>2.0499999999999998</v>
          </cell>
          <cell r="P51">
            <v>0</v>
          </cell>
          <cell r="U51">
            <v>0</v>
          </cell>
        </row>
        <row r="52">
          <cell r="C52" t="str">
            <v>HOSPITAL REGIONAL FERNANDO BEZERRA</v>
          </cell>
          <cell r="E52" t="str">
            <v>DHENNE FERREIRA DE CARVALHO DA MOTA</v>
          </cell>
          <cell r="F52" t="str">
            <v>3 - Administrativo</v>
          </cell>
          <cell r="G52" t="str">
            <v>4221-05</v>
          </cell>
          <cell r="H52">
            <v>44256</v>
          </cell>
          <cell r="J52">
            <v>103.83600000000001</v>
          </cell>
          <cell r="K52">
            <v>0</v>
          </cell>
          <cell r="M52">
            <v>0</v>
          </cell>
          <cell r="O52">
            <v>2.0499999999999998</v>
          </cell>
          <cell r="P52">
            <v>0</v>
          </cell>
          <cell r="U52">
            <v>0</v>
          </cell>
        </row>
        <row r="53">
          <cell r="C53" t="str">
            <v>HOSPITAL REGIONAL FERNANDO BEZERRA</v>
          </cell>
          <cell r="E53" t="str">
            <v>JOAO BATISTA NAZARO DOS SANTOS</v>
          </cell>
          <cell r="F53" t="str">
            <v>2 - Outros Profissionais da Saúde</v>
          </cell>
          <cell r="G53" t="str">
            <v>3222-05</v>
          </cell>
          <cell r="H53">
            <v>44256</v>
          </cell>
          <cell r="J53">
            <v>122.96799999999999</v>
          </cell>
          <cell r="K53">
            <v>0</v>
          </cell>
          <cell r="M53">
            <v>9.9</v>
          </cell>
          <cell r="O53">
            <v>2.0499999999999998</v>
          </cell>
          <cell r="P53">
            <v>0</v>
          </cell>
          <cell r="U53">
            <v>0</v>
          </cell>
        </row>
        <row r="54">
          <cell r="C54" t="str">
            <v>HOSPITAL REGIONAL FERNANDO BEZERRA</v>
          </cell>
          <cell r="E54" t="str">
            <v>THAMYRES WELRYA GOMES DA ROCHA</v>
          </cell>
          <cell r="F54" t="str">
            <v>3 - Administrativo</v>
          </cell>
          <cell r="G54" t="str">
            <v>5135-05</v>
          </cell>
          <cell r="H54">
            <v>44256</v>
          </cell>
          <cell r="J54">
            <v>22.666399999999999</v>
          </cell>
          <cell r="K54">
            <v>0</v>
          </cell>
          <cell r="M54">
            <v>0</v>
          </cell>
          <cell r="O54">
            <v>2.0499999999999998</v>
          </cell>
          <cell r="P54">
            <v>0</v>
          </cell>
          <cell r="U54">
            <v>64</v>
          </cell>
          <cell r="X54" t="str">
            <v>Auxilio Creche</v>
          </cell>
        </row>
        <row r="55">
          <cell r="C55" t="str">
            <v>HOSPITAL REGIONAL FERNANDO BEZERRA</v>
          </cell>
          <cell r="E55" t="str">
            <v>JOSE VALMIR RAMOS LACERDA FILHO</v>
          </cell>
          <cell r="F55" t="str">
            <v>1 - Médico</v>
          </cell>
          <cell r="G55" t="str">
            <v>2252-70</v>
          </cell>
          <cell r="H55">
            <v>44256</v>
          </cell>
          <cell r="J55">
            <v>673.37440000000004</v>
          </cell>
          <cell r="K55">
            <v>0</v>
          </cell>
          <cell r="M55">
            <v>0</v>
          </cell>
          <cell r="O55">
            <v>4</v>
          </cell>
          <cell r="P55">
            <v>0</v>
          </cell>
          <cell r="U55">
            <v>0</v>
          </cell>
        </row>
        <row r="56">
          <cell r="C56" t="str">
            <v>HOSPITAL REGIONAL FERNANDO BEZERRA</v>
          </cell>
          <cell r="E56" t="str">
            <v>ROSEANE ARAUJO DOS SANTOS</v>
          </cell>
          <cell r="F56" t="str">
            <v>2 - Outros Profissionais da Saúde</v>
          </cell>
          <cell r="G56" t="str">
            <v>3226-05</v>
          </cell>
          <cell r="H56">
            <v>44256</v>
          </cell>
          <cell r="J56">
            <v>93.426400000000001</v>
          </cell>
          <cell r="K56">
            <v>0</v>
          </cell>
          <cell r="M56">
            <v>11</v>
          </cell>
          <cell r="O56">
            <v>2.0499999999999998</v>
          </cell>
          <cell r="P56">
            <v>0</v>
          </cell>
          <cell r="U56">
            <v>0</v>
          </cell>
        </row>
        <row r="57">
          <cell r="C57" t="str">
            <v>HOSPITAL REGIONAL FERNANDO BEZERRA</v>
          </cell>
          <cell r="E57" t="str">
            <v>MARIA JAQUELINE PEREIRA DE SOUZA</v>
          </cell>
          <cell r="F57" t="str">
            <v>2 - Outros Profissionais da Saúde</v>
          </cell>
          <cell r="G57" t="str">
            <v>3222-05</v>
          </cell>
          <cell r="H57">
            <v>44256</v>
          </cell>
          <cell r="J57">
            <v>107.6944</v>
          </cell>
          <cell r="K57">
            <v>0</v>
          </cell>
          <cell r="M57">
            <v>0</v>
          </cell>
          <cell r="O57">
            <v>2.0499999999999998</v>
          </cell>
          <cell r="P57">
            <v>0</v>
          </cell>
          <cell r="U57">
            <v>0</v>
          </cell>
        </row>
        <row r="58">
          <cell r="C58" t="str">
            <v>HOSPITAL REGIONAL FERNANDO BEZERRA</v>
          </cell>
          <cell r="E58" t="str">
            <v>JACKELINE MAYARA MIRANDA DE OLIVEIRA</v>
          </cell>
          <cell r="F58" t="str">
            <v>2 - Outros Profissionais da Saúde</v>
          </cell>
          <cell r="G58" t="str">
            <v>2235-05</v>
          </cell>
          <cell r="H58">
            <v>44256</v>
          </cell>
          <cell r="J58">
            <v>154.55840000000001</v>
          </cell>
          <cell r="K58">
            <v>0</v>
          </cell>
          <cell r="M58">
            <v>2.39</v>
          </cell>
          <cell r="O58">
            <v>1.28</v>
          </cell>
          <cell r="P58">
            <v>0</v>
          </cell>
          <cell r="U58">
            <v>0</v>
          </cell>
        </row>
        <row r="59">
          <cell r="C59" t="str">
            <v>HOSPITAL REGIONAL FERNANDO BEZERRA</v>
          </cell>
          <cell r="E59" t="str">
            <v>FABIANA COSTA DA SILVA</v>
          </cell>
          <cell r="F59" t="str">
            <v>3 - Administrativo</v>
          </cell>
          <cell r="G59" t="str">
            <v>1425-20</v>
          </cell>
          <cell r="H59">
            <v>44256</v>
          </cell>
          <cell r="J59">
            <v>111.04559999999999</v>
          </cell>
          <cell r="K59">
            <v>0</v>
          </cell>
          <cell r="M59">
            <v>11</v>
          </cell>
          <cell r="O59">
            <v>2.0499999999999998</v>
          </cell>
          <cell r="P59">
            <v>0</v>
          </cell>
          <cell r="U59">
            <v>0</v>
          </cell>
        </row>
        <row r="60">
          <cell r="C60" t="str">
            <v>HOSPITAL REGIONAL FERNANDO BEZERRA</v>
          </cell>
          <cell r="E60" t="str">
            <v>MARIA DO SOCORRO DOS SANTOS E SILVA</v>
          </cell>
          <cell r="F60" t="str">
            <v>3 - Administrativo</v>
          </cell>
          <cell r="G60" t="str">
            <v>5174-20</v>
          </cell>
          <cell r="H60">
            <v>44256</v>
          </cell>
          <cell r="J60">
            <v>105.60000000000001</v>
          </cell>
          <cell r="K60">
            <v>0</v>
          </cell>
          <cell r="M60">
            <v>11</v>
          </cell>
          <cell r="O60">
            <v>2.0499999999999998</v>
          </cell>
          <cell r="P60">
            <v>0</v>
          </cell>
          <cell r="U60">
            <v>0</v>
          </cell>
        </row>
        <row r="61">
          <cell r="C61" t="str">
            <v>HOSPITAL REGIONAL FERNANDO BEZERRA</v>
          </cell>
          <cell r="E61" t="str">
            <v>BRUNA ARAUJO DA SILVA</v>
          </cell>
          <cell r="F61" t="str">
            <v>2 - Outros Profissionais da Saúde</v>
          </cell>
          <cell r="G61" t="str">
            <v>3222-05</v>
          </cell>
          <cell r="H61">
            <v>44256</v>
          </cell>
          <cell r="J61">
            <v>107.212</v>
          </cell>
          <cell r="K61">
            <v>0</v>
          </cell>
          <cell r="M61">
            <v>11</v>
          </cell>
          <cell r="O61">
            <v>2.0499999999999998</v>
          </cell>
          <cell r="P61">
            <v>0</v>
          </cell>
          <cell r="U61">
            <v>0</v>
          </cell>
        </row>
        <row r="62">
          <cell r="C62" t="str">
            <v>HOSPITAL REGIONAL FERNANDO BEZERRA</v>
          </cell>
          <cell r="E62" t="str">
            <v>MARCOS VINICIUS ALENCAR DIAS</v>
          </cell>
          <cell r="F62" t="str">
            <v>3 - Administrativo</v>
          </cell>
          <cell r="G62" t="str">
            <v>1231-15</v>
          </cell>
          <cell r="H62">
            <v>44256</v>
          </cell>
          <cell r="J62">
            <v>96.156000000000006</v>
          </cell>
          <cell r="K62">
            <v>0</v>
          </cell>
          <cell r="M62">
            <v>11</v>
          </cell>
          <cell r="O62">
            <v>2.0499999999999998</v>
          </cell>
          <cell r="P62">
            <v>0</v>
          </cell>
          <cell r="U62">
            <v>0</v>
          </cell>
        </row>
        <row r="63">
          <cell r="C63" t="str">
            <v>HOSPITAL REGIONAL FERNANDO BEZERRA</v>
          </cell>
          <cell r="E63" t="str">
            <v xml:space="preserve">JUCIANE ROCHA RIBEIRO </v>
          </cell>
          <cell r="F63" t="str">
            <v>2 - Outros Profissionais da Saúde</v>
          </cell>
          <cell r="G63" t="str">
            <v>3222-05</v>
          </cell>
          <cell r="H63">
            <v>44256</v>
          </cell>
          <cell r="J63">
            <v>122.96799999999999</v>
          </cell>
          <cell r="K63">
            <v>0</v>
          </cell>
          <cell r="M63">
            <v>11</v>
          </cell>
          <cell r="O63">
            <v>2.0499999999999998</v>
          </cell>
          <cell r="P63">
            <v>0</v>
          </cell>
          <cell r="U63">
            <v>0</v>
          </cell>
        </row>
        <row r="64">
          <cell r="C64" t="str">
            <v>HOSPITAL REGIONAL FERNANDO BEZERRA</v>
          </cell>
          <cell r="E64" t="str">
            <v>RANIELE DANILA NASCIMENTO MATOS</v>
          </cell>
          <cell r="F64" t="str">
            <v>2 - Outros Profissionais da Saúde</v>
          </cell>
          <cell r="G64" t="str">
            <v>3222-05</v>
          </cell>
          <cell r="H64">
            <v>44256</v>
          </cell>
          <cell r="J64">
            <v>110.02879999999999</v>
          </cell>
          <cell r="K64">
            <v>0</v>
          </cell>
          <cell r="M64">
            <v>11</v>
          </cell>
          <cell r="O64">
            <v>2.0499999999999998</v>
          </cell>
          <cell r="P64">
            <v>0</v>
          </cell>
          <cell r="U64">
            <v>0</v>
          </cell>
        </row>
        <row r="65">
          <cell r="C65" t="str">
            <v>HOSPITAL REGIONAL FERNANDO BEZERRA</v>
          </cell>
          <cell r="E65" t="str">
            <v>LEIDIVANIA ALVES DE SA ALMEIDA</v>
          </cell>
          <cell r="F65" t="str">
            <v>2 - Outros Profissionais da Saúde</v>
          </cell>
          <cell r="G65" t="str">
            <v>3222-05</v>
          </cell>
          <cell r="H65">
            <v>44256</v>
          </cell>
          <cell r="J65">
            <v>123.1144</v>
          </cell>
          <cell r="K65">
            <v>0</v>
          </cell>
          <cell r="M65">
            <v>11</v>
          </cell>
          <cell r="O65">
            <v>2.0499999999999998</v>
          </cell>
          <cell r="P65">
            <v>0</v>
          </cell>
          <cell r="U65">
            <v>0</v>
          </cell>
        </row>
        <row r="66">
          <cell r="C66" t="str">
            <v>HOSPITAL REGIONAL FERNANDO BEZERRA</v>
          </cell>
          <cell r="E66" t="str">
            <v>MARIA GISDINETE ALVES PEREIRA</v>
          </cell>
          <cell r="F66" t="str">
            <v>3 - Administrativo</v>
          </cell>
          <cell r="G66" t="str">
            <v>4221-05</v>
          </cell>
          <cell r="H66">
            <v>44256</v>
          </cell>
          <cell r="J66">
            <v>93.6464</v>
          </cell>
          <cell r="K66">
            <v>0</v>
          </cell>
          <cell r="M66">
            <v>11</v>
          </cell>
          <cell r="O66">
            <v>2.0499999999999998</v>
          </cell>
          <cell r="P66">
            <v>0</v>
          </cell>
          <cell r="U66">
            <v>0</v>
          </cell>
        </row>
        <row r="67">
          <cell r="C67" t="str">
            <v>HOSPITAL REGIONAL FERNANDO BEZERRA</v>
          </cell>
          <cell r="E67" t="str">
            <v xml:space="preserve">AGOSTINHA MARIA ALENCAR </v>
          </cell>
          <cell r="F67" t="str">
            <v>2 - Outros Profissionais da Saúde</v>
          </cell>
          <cell r="G67" t="str">
            <v>3222-05</v>
          </cell>
          <cell r="H67">
            <v>44256</v>
          </cell>
          <cell r="J67">
            <v>126.4616</v>
          </cell>
          <cell r="K67">
            <v>0</v>
          </cell>
          <cell r="M67">
            <v>11</v>
          </cell>
          <cell r="O67">
            <v>2.0499999999999998</v>
          </cell>
          <cell r="P67">
            <v>0</v>
          </cell>
          <cell r="U67">
            <v>0</v>
          </cell>
        </row>
        <row r="68">
          <cell r="C68" t="str">
            <v>HOSPITAL REGIONAL FERNANDO BEZERRA</v>
          </cell>
          <cell r="E68" t="str">
            <v xml:space="preserve">CLEYDIANE COSTA DA SILVA MACEDO </v>
          </cell>
          <cell r="F68" t="str">
            <v>3 - Administrativo</v>
          </cell>
          <cell r="G68" t="str">
            <v>4221-05</v>
          </cell>
          <cell r="H68">
            <v>44256</v>
          </cell>
          <cell r="J68">
            <v>93.435200000000009</v>
          </cell>
          <cell r="K68">
            <v>0</v>
          </cell>
          <cell r="M68">
            <v>11</v>
          </cell>
          <cell r="O68">
            <v>2.0499999999999998</v>
          </cell>
          <cell r="P68">
            <v>0</v>
          </cell>
          <cell r="U68">
            <v>0</v>
          </cell>
        </row>
        <row r="69">
          <cell r="C69" t="str">
            <v>HOSPITAL REGIONAL FERNANDO BEZERRA</v>
          </cell>
          <cell r="E69" t="str">
            <v xml:space="preserve">ELIONARIA OLIVEIRA SANTANA </v>
          </cell>
          <cell r="F69" t="str">
            <v>2 - Outros Profissionais da Saúde</v>
          </cell>
          <cell r="G69" t="str">
            <v>3222-05</v>
          </cell>
          <cell r="H69">
            <v>44256</v>
          </cell>
          <cell r="J69">
            <v>112.8176</v>
          </cell>
          <cell r="K69">
            <v>0</v>
          </cell>
          <cell r="M69">
            <v>11</v>
          </cell>
          <cell r="O69">
            <v>2.0499999999999998</v>
          </cell>
          <cell r="P69">
            <v>0</v>
          </cell>
          <cell r="U69">
            <v>0</v>
          </cell>
        </row>
        <row r="70">
          <cell r="C70" t="str">
            <v>HOSPITAL REGIONAL FERNANDO BEZERRA</v>
          </cell>
          <cell r="E70" t="str">
            <v>PAULO RICARDO ALVES ROCHA</v>
          </cell>
          <cell r="F70" t="str">
            <v>2 - Outros Profissionais da Saúde</v>
          </cell>
          <cell r="G70" t="str">
            <v>5211-30</v>
          </cell>
          <cell r="H70">
            <v>44256</v>
          </cell>
          <cell r="J70">
            <v>100.49520000000001</v>
          </cell>
          <cell r="K70">
            <v>0</v>
          </cell>
          <cell r="M70">
            <v>11</v>
          </cell>
          <cell r="O70">
            <v>2.0499999999999998</v>
          </cell>
          <cell r="P70">
            <v>0</v>
          </cell>
          <cell r="U70">
            <v>0</v>
          </cell>
        </row>
        <row r="71">
          <cell r="C71" t="str">
            <v>HOSPITAL REGIONAL FERNANDO BEZERRA</v>
          </cell>
          <cell r="E71" t="str">
            <v>JOANE MARI MENDES TAVARES</v>
          </cell>
          <cell r="F71" t="str">
            <v>3 - Administrativo</v>
          </cell>
          <cell r="G71" t="str">
            <v>5135-05</v>
          </cell>
          <cell r="H71">
            <v>44256</v>
          </cell>
          <cell r="J71">
            <v>88</v>
          </cell>
          <cell r="K71">
            <v>0</v>
          </cell>
          <cell r="M71">
            <v>11</v>
          </cell>
          <cell r="O71">
            <v>2.0499999999999998</v>
          </cell>
          <cell r="P71">
            <v>0</v>
          </cell>
          <cell r="U71">
            <v>64</v>
          </cell>
          <cell r="X71" t="str">
            <v>Auxilio Creche</v>
          </cell>
        </row>
        <row r="72">
          <cell r="C72" t="str">
            <v>HOSPITAL REGIONAL FERNANDO BEZERRA</v>
          </cell>
          <cell r="E72" t="str">
            <v>JOSE HIZANO MARCOS DA SILVA</v>
          </cell>
          <cell r="F72" t="str">
            <v>3 - Administrativo</v>
          </cell>
          <cell r="G72" t="str">
            <v>5164-05</v>
          </cell>
          <cell r="H72">
            <v>44256</v>
          </cell>
          <cell r="J72">
            <v>106.5064</v>
          </cell>
          <cell r="K72">
            <v>0</v>
          </cell>
          <cell r="M72">
            <v>13.31</v>
          </cell>
          <cell r="O72">
            <v>2.0499999999999998</v>
          </cell>
          <cell r="P72">
            <v>0</v>
          </cell>
          <cell r="U72">
            <v>0</v>
          </cell>
        </row>
        <row r="73">
          <cell r="C73" t="str">
            <v>HOSPITAL REGIONAL FERNANDO BEZERRA</v>
          </cell>
          <cell r="E73" t="str">
            <v>GABRIELA SIQUEIRA DE LIRA DO CARMO</v>
          </cell>
          <cell r="F73" t="str">
            <v>2 - Outros Profissionais da Saúde</v>
          </cell>
          <cell r="G73" t="str">
            <v>3222-05</v>
          </cell>
          <cell r="H73">
            <v>44256</v>
          </cell>
          <cell r="J73">
            <v>124.4072</v>
          </cell>
          <cell r="K73">
            <v>0</v>
          </cell>
          <cell r="M73">
            <v>11</v>
          </cell>
          <cell r="O73">
            <v>2.0499999999999998</v>
          </cell>
          <cell r="P73">
            <v>0</v>
          </cell>
          <cell r="U73">
            <v>66.11</v>
          </cell>
          <cell r="X73" t="str">
            <v>Auxilio Creche</v>
          </cell>
        </row>
        <row r="74">
          <cell r="C74" t="str">
            <v>HOSPITAL REGIONAL FERNANDO BEZERRA</v>
          </cell>
          <cell r="E74" t="str">
            <v>ONIRAN DO NASCIMENTO MEDEIROS</v>
          </cell>
          <cell r="F74" t="str">
            <v>2 - Outros Profissionais da Saúde</v>
          </cell>
          <cell r="G74" t="str">
            <v>3241-15</v>
          </cell>
          <cell r="H74">
            <v>44256</v>
          </cell>
          <cell r="J74">
            <v>308.66480000000001</v>
          </cell>
          <cell r="K74">
            <v>0</v>
          </cell>
          <cell r="M74">
            <v>8.36</v>
          </cell>
          <cell r="O74">
            <v>9.5</v>
          </cell>
          <cell r="P74">
            <v>4</v>
          </cell>
          <cell r="U74">
            <v>0</v>
          </cell>
        </row>
        <row r="75">
          <cell r="C75" t="str">
            <v>HOSPITAL REGIONAL FERNANDO BEZERRA</v>
          </cell>
          <cell r="E75" t="str">
            <v>FRANCIELLY DE PAULO</v>
          </cell>
          <cell r="F75" t="str">
            <v>2 - Outros Profissionais da Saúde</v>
          </cell>
          <cell r="G75" t="str">
            <v>2236-05</v>
          </cell>
          <cell r="H75">
            <v>44256</v>
          </cell>
          <cell r="J75">
            <v>346.95600000000002</v>
          </cell>
          <cell r="K75">
            <v>0</v>
          </cell>
          <cell r="M75">
            <v>2.3199999999999998</v>
          </cell>
          <cell r="O75">
            <v>1.28</v>
          </cell>
          <cell r="P75">
            <v>0</v>
          </cell>
          <cell r="U75">
            <v>0</v>
          </cell>
        </row>
        <row r="76">
          <cell r="C76" t="str">
            <v>HOSPITAL REGIONAL FERNANDO BEZERRA</v>
          </cell>
          <cell r="E76" t="str">
            <v>MARIA DE FATIMA DOS SANTOS SOBREIRA</v>
          </cell>
          <cell r="F76" t="str">
            <v>3 - Administrativo</v>
          </cell>
          <cell r="G76" t="str">
            <v>5143-20</v>
          </cell>
          <cell r="H76">
            <v>44256</v>
          </cell>
          <cell r="J76">
            <v>112.316</v>
          </cell>
          <cell r="K76">
            <v>0</v>
          </cell>
          <cell r="M76">
            <v>11</v>
          </cell>
          <cell r="O76">
            <v>2.0499999999999998</v>
          </cell>
          <cell r="P76">
            <v>0</v>
          </cell>
          <cell r="U76">
            <v>0</v>
          </cell>
        </row>
        <row r="77">
          <cell r="C77" t="str">
            <v>HOSPITAL REGIONAL FERNANDO BEZERRA</v>
          </cell>
          <cell r="E77" t="str">
            <v>MARIA ADRIANA SOARES SILVA</v>
          </cell>
          <cell r="F77" t="str">
            <v>3 - Administrativo</v>
          </cell>
          <cell r="G77" t="str">
            <v>5143-20</v>
          </cell>
          <cell r="H77">
            <v>44256</v>
          </cell>
          <cell r="J77">
            <v>105.60000000000001</v>
          </cell>
          <cell r="K77">
            <v>0</v>
          </cell>
          <cell r="M77">
            <v>11</v>
          </cell>
          <cell r="O77">
            <v>2.0499999999999998</v>
          </cell>
          <cell r="P77">
            <v>0</v>
          </cell>
          <cell r="U77">
            <v>0</v>
          </cell>
        </row>
        <row r="78">
          <cell r="C78" t="str">
            <v>HOSPITAL REGIONAL FERNANDO BEZERRA</v>
          </cell>
          <cell r="E78" t="str">
            <v>MARIA JANNAINA DE ARAUJO SOUZA</v>
          </cell>
          <cell r="F78" t="str">
            <v>2 - Outros Profissionais da Saúde</v>
          </cell>
          <cell r="G78" t="str">
            <v>3222-05</v>
          </cell>
          <cell r="H78">
            <v>44256</v>
          </cell>
          <cell r="J78">
            <v>126.66719999999999</v>
          </cell>
          <cell r="K78">
            <v>0</v>
          </cell>
          <cell r="M78">
            <v>11</v>
          </cell>
          <cell r="O78">
            <v>2.0499999999999998</v>
          </cell>
          <cell r="P78">
            <v>0</v>
          </cell>
          <cell r="U78">
            <v>0</v>
          </cell>
        </row>
        <row r="79">
          <cell r="C79" t="str">
            <v>HOSPITAL REGIONAL FERNANDO BEZERRA</v>
          </cell>
          <cell r="E79" t="str">
            <v>APARECIDA DEBORA FEITOZA LOPES</v>
          </cell>
          <cell r="F79" t="str">
            <v>2 - Outros Profissionais da Saúde</v>
          </cell>
          <cell r="G79" t="str">
            <v>2516-05</v>
          </cell>
          <cell r="H79">
            <v>44256</v>
          </cell>
          <cell r="J79">
            <v>180.90400000000002</v>
          </cell>
          <cell r="K79">
            <v>0</v>
          </cell>
          <cell r="M79">
            <v>19.260000000000002</v>
          </cell>
          <cell r="O79">
            <v>2.0499999999999998</v>
          </cell>
          <cell r="P79">
            <v>0</v>
          </cell>
          <cell r="U79">
            <v>0</v>
          </cell>
        </row>
        <row r="80">
          <cell r="C80" t="str">
            <v>HOSPITAL REGIONAL FERNANDO BEZERRA</v>
          </cell>
          <cell r="E80" t="str">
            <v>CRISTIANE ALVES DE MEDEIROS</v>
          </cell>
          <cell r="F80" t="str">
            <v>2 - Outros Profissionais da Saúde</v>
          </cell>
          <cell r="G80" t="str">
            <v>2235-05</v>
          </cell>
          <cell r="H80">
            <v>44256</v>
          </cell>
          <cell r="J80">
            <v>190.88640000000001</v>
          </cell>
          <cell r="K80">
            <v>0</v>
          </cell>
          <cell r="M80">
            <v>2.39</v>
          </cell>
          <cell r="O80">
            <v>1.28</v>
          </cell>
          <cell r="P80">
            <v>0</v>
          </cell>
          <cell r="U80">
            <v>0</v>
          </cell>
        </row>
        <row r="81">
          <cell r="C81" t="str">
            <v>HOSPITAL REGIONAL FERNANDO BEZERRA</v>
          </cell>
          <cell r="E81" t="str">
            <v>JOSENILDA PEREIRA LIMA DA SILVA</v>
          </cell>
          <cell r="F81" t="str">
            <v>2 - Outros Profissionais da Saúde</v>
          </cell>
          <cell r="G81" t="str">
            <v>3222-05</v>
          </cell>
          <cell r="H81">
            <v>44256</v>
          </cell>
          <cell r="J81">
            <v>122.38799999999999</v>
          </cell>
          <cell r="K81">
            <v>0</v>
          </cell>
          <cell r="M81">
            <v>11</v>
          </cell>
          <cell r="O81">
            <v>2.0499999999999998</v>
          </cell>
          <cell r="P81">
            <v>0</v>
          </cell>
          <cell r="U81">
            <v>0</v>
          </cell>
        </row>
        <row r="82">
          <cell r="C82" t="str">
            <v>HOSPITAL REGIONAL FERNANDO BEZERRA</v>
          </cell>
          <cell r="E82" t="str">
            <v>MARCIA CRISTIANE AVELINO DA SILVA FERREIRA</v>
          </cell>
          <cell r="F82" t="str">
            <v>2 - Outros Profissionais da Saúde</v>
          </cell>
          <cell r="G82" t="str">
            <v>3222-05</v>
          </cell>
          <cell r="H82">
            <v>44256</v>
          </cell>
          <cell r="J82">
            <v>131.12959999999998</v>
          </cell>
          <cell r="K82">
            <v>0</v>
          </cell>
          <cell r="M82">
            <v>11</v>
          </cell>
          <cell r="O82">
            <v>2.0499999999999998</v>
          </cell>
          <cell r="P82">
            <v>0</v>
          </cell>
          <cell r="U82">
            <v>0</v>
          </cell>
        </row>
        <row r="83">
          <cell r="C83" t="str">
            <v>HOSPITAL REGIONAL FERNANDO BEZERRA</v>
          </cell>
          <cell r="E83" t="str">
            <v>DANIELA ALVES DE SOUSA</v>
          </cell>
          <cell r="F83" t="str">
            <v>2 - Outros Profissionais da Saúde</v>
          </cell>
          <cell r="G83" t="str">
            <v>3222-05</v>
          </cell>
          <cell r="H83">
            <v>44256</v>
          </cell>
          <cell r="J83">
            <v>168.53200000000001</v>
          </cell>
          <cell r="K83">
            <v>0</v>
          </cell>
          <cell r="M83">
            <v>11</v>
          </cell>
          <cell r="O83">
            <v>2.0499999999999998</v>
          </cell>
          <cell r="P83">
            <v>0</v>
          </cell>
          <cell r="U83">
            <v>0</v>
          </cell>
        </row>
        <row r="84">
          <cell r="C84" t="str">
            <v>HOSPITAL REGIONAL FERNANDO BEZERRA</v>
          </cell>
          <cell r="E84" t="str">
            <v>JOZIMARIA MARIA TEIXEIRA DE LIMA</v>
          </cell>
          <cell r="F84" t="str">
            <v>2 - Outros Profissionais da Saúde</v>
          </cell>
          <cell r="G84" t="str">
            <v>4221-05</v>
          </cell>
          <cell r="H84">
            <v>44256</v>
          </cell>
          <cell r="J84">
            <v>0</v>
          </cell>
          <cell r="K84">
            <v>6007.33</v>
          </cell>
          <cell r="M84">
            <v>0</v>
          </cell>
          <cell r="P84">
            <v>0</v>
          </cell>
          <cell r="U84">
            <v>0</v>
          </cell>
        </row>
        <row r="85">
          <cell r="C85" t="str">
            <v>HOSPITAL REGIONAL FERNANDO BEZERRA</v>
          </cell>
          <cell r="E85" t="str">
            <v>MARIA ADRIANA FERREIRA MARINHO</v>
          </cell>
          <cell r="F85" t="str">
            <v>3 - Administrativo</v>
          </cell>
          <cell r="G85" t="str">
            <v>4221-05</v>
          </cell>
          <cell r="H85">
            <v>44256</v>
          </cell>
          <cell r="J85">
            <v>0</v>
          </cell>
          <cell r="K85">
            <v>5597.16</v>
          </cell>
          <cell r="M85">
            <v>0</v>
          </cell>
          <cell r="P85">
            <v>0</v>
          </cell>
          <cell r="U85">
            <v>0</v>
          </cell>
        </row>
        <row r="86">
          <cell r="C86" t="str">
            <v>HOSPITAL REGIONAL FERNANDO BEZERRA</v>
          </cell>
          <cell r="E86" t="str">
            <v>CICERA DUSSILENE TAVARES DOS SANTOS</v>
          </cell>
          <cell r="F86" t="str">
            <v>2 - Outros Profissionais da Saúde</v>
          </cell>
          <cell r="G86" t="str">
            <v>3222-05</v>
          </cell>
          <cell r="H86">
            <v>44256</v>
          </cell>
          <cell r="J86">
            <v>0</v>
          </cell>
          <cell r="K86">
            <v>6974.64</v>
          </cell>
          <cell r="M86">
            <v>11.19</v>
          </cell>
          <cell r="P86">
            <v>0</v>
          </cell>
          <cell r="U86">
            <v>0</v>
          </cell>
        </row>
        <row r="87">
          <cell r="C87" t="str">
            <v>HOSPITAL REGIONAL FERNANDO BEZERRA</v>
          </cell>
          <cell r="E87" t="str">
            <v>FABIANO PEREIRA DOS SANTOS</v>
          </cell>
          <cell r="F87" t="str">
            <v>2 - Outros Profissionais da Saúde</v>
          </cell>
          <cell r="G87" t="str">
            <v>3222-05</v>
          </cell>
          <cell r="H87">
            <v>44256</v>
          </cell>
          <cell r="J87">
            <v>0</v>
          </cell>
          <cell r="K87">
            <v>6720.83</v>
          </cell>
          <cell r="M87">
            <v>0</v>
          </cell>
          <cell r="P87">
            <v>0</v>
          </cell>
          <cell r="U87">
            <v>0</v>
          </cell>
        </row>
        <row r="88">
          <cell r="C88" t="str">
            <v>HOSPITAL REGIONAL FERNANDO BEZERRA</v>
          </cell>
          <cell r="E88" t="str">
            <v>RONICLEIDE DELMONDES TASSO</v>
          </cell>
          <cell r="F88" t="str">
            <v>2 - Outros Profissionais da Saúde</v>
          </cell>
          <cell r="G88" t="str">
            <v>2235-05</v>
          </cell>
          <cell r="H88">
            <v>44256</v>
          </cell>
          <cell r="J88">
            <v>0</v>
          </cell>
          <cell r="K88">
            <v>34041.39</v>
          </cell>
          <cell r="M88">
            <v>0</v>
          </cell>
          <cell r="P88">
            <v>0</v>
          </cell>
          <cell r="U88">
            <v>0</v>
          </cell>
        </row>
        <row r="89">
          <cell r="C89" t="str">
            <v>HOSPITAL REGIONAL FERNANDO BEZERRA</v>
          </cell>
          <cell r="E89" t="str">
            <v>ITALO LINS BEZERRA</v>
          </cell>
          <cell r="F89" t="str">
            <v>2 - Outros Profissionais da Saúde</v>
          </cell>
          <cell r="G89" t="str">
            <v>2236-05</v>
          </cell>
          <cell r="H89">
            <v>44256</v>
          </cell>
          <cell r="J89">
            <v>0</v>
          </cell>
          <cell r="K89">
            <v>14608.92</v>
          </cell>
          <cell r="M89">
            <v>0</v>
          </cell>
          <cell r="P89">
            <v>0</v>
          </cell>
          <cell r="U89">
            <v>0</v>
          </cell>
        </row>
        <row r="90">
          <cell r="C90" t="str">
            <v>HOSPITAL REGIONAL FERNANDO BEZERRA</v>
          </cell>
          <cell r="E90" t="str">
            <v>DENIZE MARIA LINS DE ALENCAR</v>
          </cell>
          <cell r="F90" t="str">
            <v>3 - Administrativo</v>
          </cell>
          <cell r="G90" t="str">
            <v>2237-05</v>
          </cell>
          <cell r="H90">
            <v>44256</v>
          </cell>
          <cell r="J90">
            <v>0</v>
          </cell>
          <cell r="K90">
            <v>5747.59</v>
          </cell>
          <cell r="M90">
            <v>11</v>
          </cell>
          <cell r="P90">
            <v>0</v>
          </cell>
          <cell r="U90">
            <v>0</v>
          </cell>
        </row>
        <row r="91">
          <cell r="C91" t="str">
            <v>HOSPITAL REGIONAL FERNANDO BEZERRA</v>
          </cell>
          <cell r="E91" t="str">
            <v>ESEQUIEL MELO DA SILVA</v>
          </cell>
          <cell r="F91" t="str">
            <v>2 - Outros Profissionais da Saúde</v>
          </cell>
          <cell r="G91" t="str">
            <v>3241-15</v>
          </cell>
          <cell r="H91">
            <v>44256</v>
          </cell>
          <cell r="J91">
            <v>0</v>
          </cell>
          <cell r="K91">
            <v>15744.89</v>
          </cell>
          <cell r="M91">
            <v>0</v>
          </cell>
          <cell r="P91">
            <v>4</v>
          </cell>
          <cell r="U91">
            <v>0</v>
          </cell>
        </row>
        <row r="92">
          <cell r="C92" t="str">
            <v>HOSPITAL REGIONAL FERNANDO BEZERRA</v>
          </cell>
          <cell r="E92" t="str">
            <v>LEONARDO DE OLIVEIRA ROCHA</v>
          </cell>
          <cell r="F92" t="str">
            <v>2 - Outros Profissionais da Saúde</v>
          </cell>
          <cell r="G92" t="str">
            <v>3241-15</v>
          </cell>
          <cell r="H92">
            <v>44256</v>
          </cell>
          <cell r="J92">
            <v>0</v>
          </cell>
          <cell r="K92">
            <v>14512.22</v>
          </cell>
          <cell r="M92">
            <v>0</v>
          </cell>
          <cell r="P92">
            <v>4</v>
          </cell>
          <cell r="U92">
            <v>0</v>
          </cell>
        </row>
        <row r="93">
          <cell r="C93" t="str">
            <v>HOSPITAL REGIONAL FERNANDO BEZERRA</v>
          </cell>
          <cell r="E93" t="str">
            <v>MARIA APARECIDA ALVES DA SILVA</v>
          </cell>
          <cell r="F93" t="str">
            <v>3 - Administrativo</v>
          </cell>
          <cell r="G93" t="str">
            <v>5132-05</v>
          </cell>
          <cell r="H93">
            <v>44256</v>
          </cell>
          <cell r="J93">
            <v>0</v>
          </cell>
          <cell r="K93">
            <v>5724.41</v>
          </cell>
          <cell r="M93">
            <v>0</v>
          </cell>
          <cell r="P93">
            <v>0</v>
          </cell>
          <cell r="U93">
            <v>0</v>
          </cell>
        </row>
        <row r="94">
          <cell r="C94" t="str">
            <v>HOSPITAL REGIONAL FERNANDO BEZERRA</v>
          </cell>
          <cell r="E94" t="str">
            <v>MARIA APARECIDA NOBRE ARAGAO SOUZA</v>
          </cell>
          <cell r="F94" t="str">
            <v>2 - Outros Profissionais da Saúde</v>
          </cell>
          <cell r="G94" t="str">
            <v>3222-05</v>
          </cell>
          <cell r="H94">
            <v>44256</v>
          </cell>
          <cell r="J94">
            <v>0</v>
          </cell>
          <cell r="K94">
            <v>6225.31</v>
          </cell>
          <cell r="M94">
            <v>0</v>
          </cell>
          <cell r="P94">
            <v>0</v>
          </cell>
          <cell r="U94">
            <v>0</v>
          </cell>
        </row>
        <row r="95">
          <cell r="C95" t="str">
            <v>HOSPITAL REGIONAL FERNANDO BEZERRA</v>
          </cell>
          <cell r="E95" t="str">
            <v>MARIA EDNALDA FERREIRA DA SILVA</v>
          </cell>
          <cell r="F95" t="str">
            <v>3 - Administrativo</v>
          </cell>
          <cell r="G95" t="str">
            <v>5134-25</v>
          </cell>
          <cell r="H95">
            <v>44256</v>
          </cell>
          <cell r="J95">
            <v>0</v>
          </cell>
          <cell r="K95">
            <v>5825.01</v>
          </cell>
          <cell r="M95">
            <v>0</v>
          </cell>
          <cell r="P95">
            <v>0</v>
          </cell>
          <cell r="U95">
            <v>0</v>
          </cell>
        </row>
        <row r="96">
          <cell r="C96" t="str">
            <v>HOSPITAL REGIONAL FERNANDO BEZERRA</v>
          </cell>
          <cell r="E96" t="str">
            <v>JENILDA MARIA LEITE DA SILVA</v>
          </cell>
          <cell r="F96" t="str">
            <v>3 - Administrativo</v>
          </cell>
          <cell r="G96" t="str">
            <v>5135-05</v>
          </cell>
          <cell r="H96">
            <v>44256</v>
          </cell>
          <cell r="J96">
            <v>0</v>
          </cell>
          <cell r="K96">
            <v>5650.73</v>
          </cell>
          <cell r="M96">
            <v>0</v>
          </cell>
          <cell r="P96">
            <v>0</v>
          </cell>
          <cell r="U96">
            <v>0</v>
          </cell>
        </row>
        <row r="97">
          <cell r="C97" t="str">
            <v>HOSPITAL REGIONAL FERNANDO BEZERRA</v>
          </cell>
          <cell r="E97" t="str">
            <v>ABIMAEL ALVES DE ALENCAR</v>
          </cell>
          <cell r="F97" t="str">
            <v>3 - Administrativo</v>
          </cell>
          <cell r="G97" t="str">
            <v>4110-10</v>
          </cell>
          <cell r="H97">
            <v>44256</v>
          </cell>
          <cell r="J97">
            <v>0</v>
          </cell>
          <cell r="K97">
            <v>6035.16</v>
          </cell>
          <cell r="M97">
            <v>0</v>
          </cell>
          <cell r="P97">
            <v>0</v>
          </cell>
          <cell r="U97">
            <v>0</v>
          </cell>
        </row>
        <row r="98">
          <cell r="C98" t="str">
            <v>HOSPITAL REGIONAL FERNANDO BEZERRA</v>
          </cell>
          <cell r="E98" t="str">
            <v>NAIDE KELLE ROCHA SOARES</v>
          </cell>
          <cell r="F98" t="str">
            <v>2 - Outros Profissionais da Saúde</v>
          </cell>
          <cell r="G98" t="str">
            <v>2516-05</v>
          </cell>
          <cell r="H98">
            <v>44256</v>
          </cell>
          <cell r="J98">
            <v>0</v>
          </cell>
          <cell r="K98">
            <v>9708.64</v>
          </cell>
          <cell r="M98">
            <v>18.82</v>
          </cell>
          <cell r="P98">
            <v>0</v>
          </cell>
          <cell r="U98">
            <v>64</v>
          </cell>
          <cell r="X98" t="str">
            <v>Auxilio Creche</v>
          </cell>
        </row>
        <row r="99">
          <cell r="C99" t="str">
            <v>HOSPITAL REGIONAL FERNANDO BEZERRA</v>
          </cell>
          <cell r="E99" t="str">
            <v>MARIA DE FATIMA CARVALHO VIANA DELMONDES</v>
          </cell>
          <cell r="F99" t="str">
            <v>2 - Outros Profissionais da Saúde</v>
          </cell>
          <cell r="G99" t="str">
            <v>3222-05</v>
          </cell>
          <cell r="H99">
            <v>44256</v>
          </cell>
          <cell r="J99">
            <v>0</v>
          </cell>
          <cell r="K99">
            <v>7323.18</v>
          </cell>
          <cell r="M99">
            <v>0</v>
          </cell>
          <cell r="P99">
            <v>0</v>
          </cell>
          <cell r="U99">
            <v>0</v>
          </cell>
        </row>
        <row r="100">
          <cell r="C100" t="str">
            <v>HOSPITAL REGIONAL FERNANDO BEZERRA</v>
          </cell>
          <cell r="E100" t="str">
            <v>DAMIANA NAZARIUDE CEZAR PEREIRA</v>
          </cell>
          <cell r="F100" t="str">
            <v>2 - Outros Profissionais da Saúde</v>
          </cell>
          <cell r="G100" t="str">
            <v>3222-05</v>
          </cell>
          <cell r="H100">
            <v>44256</v>
          </cell>
          <cell r="J100">
            <v>0</v>
          </cell>
          <cell r="K100">
            <v>6966.16</v>
          </cell>
          <cell r="M100">
            <v>0</v>
          </cell>
          <cell r="P100">
            <v>0</v>
          </cell>
          <cell r="U100">
            <v>0</v>
          </cell>
        </row>
        <row r="101">
          <cell r="C101" t="str">
            <v>HOSPITAL REGIONAL FERNANDO BEZERRA</v>
          </cell>
          <cell r="E101" t="str">
            <v>JEANE VIEIRA DOS SANTOS SILVA</v>
          </cell>
          <cell r="F101" t="str">
            <v>3 - Administrativo</v>
          </cell>
          <cell r="G101" t="str">
            <v>5143-20</v>
          </cell>
          <cell r="H101">
            <v>44256</v>
          </cell>
          <cell r="J101">
            <v>0</v>
          </cell>
          <cell r="K101">
            <v>6337.31</v>
          </cell>
          <cell r="M101">
            <v>11</v>
          </cell>
          <cell r="P101">
            <v>0</v>
          </cell>
          <cell r="U101">
            <v>0</v>
          </cell>
        </row>
        <row r="102">
          <cell r="C102" t="str">
            <v>HOSPITAL REGIONAL FERNANDO BEZERRA</v>
          </cell>
          <cell r="E102" t="str">
            <v>FRATELO SANTOS DA SILVA</v>
          </cell>
          <cell r="F102" t="str">
            <v>3 - Administrativo</v>
          </cell>
          <cell r="G102" t="str">
            <v>5164-05</v>
          </cell>
          <cell r="H102">
            <v>44256</v>
          </cell>
          <cell r="J102">
            <v>0</v>
          </cell>
          <cell r="K102">
            <v>6089.6</v>
          </cell>
          <cell r="M102">
            <v>11</v>
          </cell>
          <cell r="P102">
            <v>0</v>
          </cell>
          <cell r="U102">
            <v>0</v>
          </cell>
        </row>
        <row r="103">
          <cell r="C103" t="str">
            <v>HOSPITAL REGIONAL FERNANDO BEZERRA</v>
          </cell>
          <cell r="E103" t="str">
            <v>SELISVAN DE ALENCAR OLIVEIRA</v>
          </cell>
          <cell r="F103" t="str">
            <v>3 - Administrativo</v>
          </cell>
          <cell r="G103" t="str">
            <v>5143-20</v>
          </cell>
          <cell r="H103">
            <v>44256</v>
          </cell>
          <cell r="J103">
            <v>0</v>
          </cell>
          <cell r="K103">
            <v>6606.43</v>
          </cell>
          <cell r="M103">
            <v>10.63</v>
          </cell>
          <cell r="P103">
            <v>0</v>
          </cell>
          <cell r="U103">
            <v>0</v>
          </cell>
        </row>
        <row r="104">
          <cell r="C104" t="str">
            <v>HOSPITAL REGIONAL FERNANDO BEZERRA</v>
          </cell>
          <cell r="E104" t="str">
            <v>ELBA ALVES DA SILVA</v>
          </cell>
          <cell r="F104" t="str">
            <v>3 - Administrativo</v>
          </cell>
          <cell r="G104" t="str">
            <v>5143-20</v>
          </cell>
          <cell r="H104">
            <v>44256</v>
          </cell>
          <cell r="J104">
            <v>0</v>
          </cell>
          <cell r="K104">
            <v>6630.85</v>
          </cell>
          <cell r="M104">
            <v>0</v>
          </cell>
          <cell r="P104">
            <v>0</v>
          </cell>
          <cell r="U104">
            <v>0</v>
          </cell>
        </row>
        <row r="105">
          <cell r="C105" t="str">
            <v>HOSPITAL REGIONAL FERNANDO BEZERRA</v>
          </cell>
          <cell r="E105" t="str">
            <v>ANTONIO GOMES DA SILVA</v>
          </cell>
          <cell r="F105" t="str">
            <v>3 - Administrativo</v>
          </cell>
          <cell r="G105" t="str">
            <v>5143-20</v>
          </cell>
          <cell r="H105">
            <v>44256</v>
          </cell>
          <cell r="J105">
            <v>0</v>
          </cell>
          <cell r="K105">
            <v>5861.68</v>
          </cell>
          <cell r="M105">
            <v>11</v>
          </cell>
          <cell r="P105">
            <v>0</v>
          </cell>
          <cell r="U105">
            <v>0</v>
          </cell>
        </row>
        <row r="106">
          <cell r="C106" t="str">
            <v>HOSPITAL REGIONAL FERNANDO BEZERRA</v>
          </cell>
          <cell r="E106" t="str">
            <v>ANTONIA OLIVEIRA DA SILVA DIAS</v>
          </cell>
          <cell r="F106" t="str">
            <v>3 - Administrativo</v>
          </cell>
          <cell r="G106" t="str">
            <v>5164-05</v>
          </cell>
          <cell r="H106">
            <v>44256</v>
          </cell>
          <cell r="J106">
            <v>0</v>
          </cell>
          <cell r="K106">
            <v>5723.18</v>
          </cell>
          <cell r="M106">
            <v>0</v>
          </cell>
          <cell r="P106">
            <v>0</v>
          </cell>
          <cell r="U106">
            <v>0</v>
          </cell>
        </row>
        <row r="107">
          <cell r="C107" t="str">
            <v>HOSPITAL REGIONAL FERNANDO BEZERRA</v>
          </cell>
          <cell r="E107" t="str">
            <v>FRANCISCO WANDERSON PEREIRA CRUZ</v>
          </cell>
          <cell r="F107" t="str">
            <v>2 - Outros Profissionais da Saúde</v>
          </cell>
          <cell r="G107" t="str">
            <v>5151-10</v>
          </cell>
          <cell r="H107">
            <v>44256</v>
          </cell>
          <cell r="J107">
            <v>0</v>
          </cell>
          <cell r="K107">
            <v>7492.91</v>
          </cell>
          <cell r="M107">
            <v>0</v>
          </cell>
          <cell r="P107">
            <v>0</v>
          </cell>
          <cell r="U107">
            <v>0</v>
          </cell>
        </row>
        <row r="108">
          <cell r="C108" t="str">
            <v>HOSPITAL REGIONAL FERNANDO BEZERRA</v>
          </cell>
          <cell r="E108" t="str">
            <v>JOSE GILVAN DA SILVA SALES</v>
          </cell>
          <cell r="F108" t="str">
            <v>2 - Outros Profissionais da Saúde</v>
          </cell>
          <cell r="G108" t="str">
            <v>5151-10</v>
          </cell>
          <cell r="H108">
            <v>44256</v>
          </cell>
          <cell r="J108">
            <v>0</v>
          </cell>
          <cell r="K108">
            <v>8262.06</v>
          </cell>
          <cell r="M108">
            <v>0</v>
          </cell>
          <cell r="P108">
            <v>0</v>
          </cell>
          <cell r="U108">
            <v>0</v>
          </cell>
        </row>
        <row r="109">
          <cell r="C109" t="str">
            <v>HOSPITAL REGIONAL FERNANDO BEZERRA</v>
          </cell>
          <cell r="E109" t="str">
            <v>IVAN PEREIRA DA SILVA</v>
          </cell>
          <cell r="F109" t="str">
            <v>2 - Outros Profissionais da Saúde</v>
          </cell>
          <cell r="G109" t="str">
            <v>5211-30</v>
          </cell>
          <cell r="H109">
            <v>44256</v>
          </cell>
          <cell r="J109">
            <v>0</v>
          </cell>
          <cell r="K109">
            <v>5947.36</v>
          </cell>
          <cell r="M109">
            <v>0</v>
          </cell>
          <cell r="P109">
            <v>0</v>
          </cell>
          <cell r="U109">
            <v>0</v>
          </cell>
        </row>
        <row r="110">
          <cell r="C110" t="str">
            <v>HOSPITAL REGIONAL FERNANDO BEZERRA</v>
          </cell>
          <cell r="E110" t="str">
            <v>ANTONIO ALVES LOPES</v>
          </cell>
          <cell r="F110" t="str">
            <v>3 - Administrativo</v>
          </cell>
          <cell r="G110" t="str">
            <v>5174-20</v>
          </cell>
          <cell r="H110">
            <v>44256</v>
          </cell>
          <cell r="J110">
            <v>0</v>
          </cell>
          <cell r="K110">
            <v>7018.75</v>
          </cell>
          <cell r="M110">
            <v>12.87</v>
          </cell>
          <cell r="P110">
            <v>0</v>
          </cell>
          <cell r="U110">
            <v>0</v>
          </cell>
        </row>
        <row r="111">
          <cell r="C111" t="str">
            <v>HOSPITAL REGIONAL FERNANDO BEZERRA</v>
          </cell>
          <cell r="E111" t="str">
            <v>CLOVIS RAIMUNDO DE SOUZA</v>
          </cell>
          <cell r="F111" t="str">
            <v>2 - Outros Profissionais da Saúde</v>
          </cell>
          <cell r="G111" t="str">
            <v>5151-10</v>
          </cell>
          <cell r="H111">
            <v>44256</v>
          </cell>
          <cell r="J111">
            <v>0</v>
          </cell>
          <cell r="K111">
            <v>6810.74</v>
          </cell>
          <cell r="M111">
            <v>0</v>
          </cell>
          <cell r="P111">
            <v>0</v>
          </cell>
          <cell r="U111">
            <v>0</v>
          </cell>
        </row>
        <row r="112">
          <cell r="C112" t="str">
            <v>HOSPITAL REGIONAL FERNANDO BEZERRA</v>
          </cell>
          <cell r="E112" t="str">
            <v>CARLAS TACIANNY ALENCAR DE ANDRADE SIQUEIRA</v>
          </cell>
          <cell r="F112" t="str">
            <v>2 - Outros Profissionais da Saúde</v>
          </cell>
          <cell r="G112" t="str">
            <v>2516-05</v>
          </cell>
          <cell r="H112">
            <v>44256</v>
          </cell>
          <cell r="J112">
            <v>0</v>
          </cell>
          <cell r="K112">
            <v>10177.030000000001</v>
          </cell>
          <cell r="M112">
            <v>19.260000000000002</v>
          </cell>
          <cell r="P112">
            <v>0</v>
          </cell>
          <cell r="U112">
            <v>64</v>
          </cell>
          <cell r="X112" t="str">
            <v>Auxilio Creche</v>
          </cell>
        </row>
        <row r="113">
          <cell r="C113" t="str">
            <v>HOSPITAL REGIONAL FERNANDO BEZERRA</v>
          </cell>
          <cell r="E113" t="str">
            <v>GABRIELA ALENCAR TAVARES</v>
          </cell>
          <cell r="F113" t="str">
            <v>2 - Outros Profissionais da Saúde</v>
          </cell>
          <cell r="G113" t="str">
            <v>2235-05</v>
          </cell>
          <cell r="H113">
            <v>44256</v>
          </cell>
          <cell r="J113">
            <v>0</v>
          </cell>
          <cell r="K113">
            <v>11311.47</v>
          </cell>
          <cell r="M113">
            <v>0</v>
          </cell>
          <cell r="P113">
            <v>0</v>
          </cell>
          <cell r="U113">
            <v>0</v>
          </cell>
        </row>
        <row r="114">
          <cell r="C114" t="str">
            <v>HOSPITAL REGIONAL FERNANDO BEZERRA</v>
          </cell>
          <cell r="E114" t="str">
            <v>NAGILENE MARIA ALENCAR</v>
          </cell>
          <cell r="F114" t="str">
            <v>3 - Administrativo</v>
          </cell>
          <cell r="G114" t="str">
            <v>5102-05</v>
          </cell>
          <cell r="H114">
            <v>44256</v>
          </cell>
          <cell r="J114">
            <v>0</v>
          </cell>
          <cell r="K114">
            <v>2354.69</v>
          </cell>
          <cell r="M114">
            <v>15.35</v>
          </cell>
          <cell r="P114">
            <v>0</v>
          </cell>
          <cell r="U114">
            <v>0</v>
          </cell>
        </row>
        <row r="115">
          <cell r="C115" t="str">
            <v>HOSPITAL REGIONAL FERNANDO BEZERRA</v>
          </cell>
          <cell r="E115" t="str">
            <v>ARIOSVALDO VIEIRA DA SILVA</v>
          </cell>
          <cell r="F115" t="str">
            <v>3 - Administrativo</v>
          </cell>
          <cell r="G115" t="str">
            <v>7102-05</v>
          </cell>
          <cell r="H115">
            <v>44256</v>
          </cell>
          <cell r="J115">
            <v>0</v>
          </cell>
          <cell r="K115">
            <v>8729.14</v>
          </cell>
          <cell r="M115">
            <v>15.35</v>
          </cell>
          <cell r="P115">
            <v>0</v>
          </cell>
          <cell r="U115">
            <v>0</v>
          </cell>
        </row>
        <row r="116">
          <cell r="C116" t="str">
            <v>HOSPITAL REGIONAL FERNANDO BEZERRA</v>
          </cell>
          <cell r="E116" t="str">
            <v>MARIA CELMA MORAES DA CRUZ</v>
          </cell>
          <cell r="F116" t="str">
            <v>3 - Administrativo</v>
          </cell>
          <cell r="G116" t="str">
            <v>5143-20</v>
          </cell>
          <cell r="H116">
            <v>44256</v>
          </cell>
          <cell r="J116">
            <v>0</v>
          </cell>
          <cell r="K116">
            <v>5264.54</v>
          </cell>
          <cell r="M116">
            <v>0</v>
          </cell>
          <cell r="P116">
            <v>0</v>
          </cell>
          <cell r="U116">
            <v>0</v>
          </cell>
        </row>
        <row r="117">
          <cell r="C117" t="str">
            <v>HOSPITAL REGIONAL FERNANDO BEZERRA</v>
          </cell>
          <cell r="E117" t="str">
            <v>JOSE EDVALDO DA SILVA</v>
          </cell>
          <cell r="F117" t="str">
            <v>3 - Administrativo</v>
          </cell>
          <cell r="G117" t="str">
            <v>5143-20</v>
          </cell>
          <cell r="H117">
            <v>44256</v>
          </cell>
          <cell r="J117">
            <v>0</v>
          </cell>
          <cell r="K117">
            <v>5948.17</v>
          </cell>
          <cell r="M117">
            <v>11</v>
          </cell>
          <cell r="P117">
            <v>0</v>
          </cell>
          <cell r="U117">
            <v>0</v>
          </cell>
        </row>
        <row r="118">
          <cell r="C118" t="str">
            <v>HOSPITAL REGIONAL FERNANDO BEZERRA</v>
          </cell>
          <cell r="E118" t="str">
            <v>MARIA GISLENE FERREIRA DE SOUZA</v>
          </cell>
          <cell r="F118" t="str">
            <v>3 - Administrativo</v>
          </cell>
          <cell r="G118" t="str">
            <v>5143-20</v>
          </cell>
          <cell r="H118">
            <v>44256</v>
          </cell>
          <cell r="J118">
            <v>0</v>
          </cell>
          <cell r="K118">
            <v>6561.88</v>
          </cell>
          <cell r="M118">
            <v>0</v>
          </cell>
          <cell r="P118">
            <v>0</v>
          </cell>
          <cell r="U118">
            <v>0</v>
          </cell>
        </row>
        <row r="119">
          <cell r="C119" t="str">
            <v>HOSPITAL REGIONAL FERNANDO BEZERRA</v>
          </cell>
          <cell r="E119" t="str">
            <v>MARIA DAS DORES RIBEIRO DE LIMA</v>
          </cell>
          <cell r="F119" t="str">
            <v>3 - Administrativo</v>
          </cell>
          <cell r="G119" t="str">
            <v>5143-20</v>
          </cell>
          <cell r="H119">
            <v>44256</v>
          </cell>
          <cell r="J119">
            <v>0</v>
          </cell>
          <cell r="K119">
            <v>6367.88</v>
          </cell>
          <cell r="M119">
            <v>11</v>
          </cell>
          <cell r="P119">
            <v>0</v>
          </cell>
          <cell r="U119">
            <v>0</v>
          </cell>
        </row>
        <row r="120">
          <cell r="C120" t="str">
            <v>HOSPITAL REGIONAL FERNANDO BEZERRA</v>
          </cell>
          <cell r="E120" t="str">
            <v>EDILENE DOS SANTOS CARVALHO</v>
          </cell>
          <cell r="F120" t="str">
            <v>3 - Administrativo</v>
          </cell>
          <cell r="G120" t="str">
            <v>5143-20</v>
          </cell>
          <cell r="H120">
            <v>44256</v>
          </cell>
          <cell r="J120">
            <v>0</v>
          </cell>
          <cell r="K120">
            <v>5484.65</v>
          </cell>
          <cell r="M120">
            <v>11</v>
          </cell>
          <cell r="P120">
            <v>0</v>
          </cell>
          <cell r="U120">
            <v>0</v>
          </cell>
        </row>
        <row r="121">
          <cell r="C121" t="str">
            <v>HOSPITAL REGIONAL FERNANDO BEZERRA</v>
          </cell>
          <cell r="E121" t="str">
            <v>FLAVIANO VITAL DA SILVA</v>
          </cell>
          <cell r="F121" t="str">
            <v>3 - Administrativo</v>
          </cell>
          <cell r="G121" t="str">
            <v>5143-20</v>
          </cell>
          <cell r="H121">
            <v>44256</v>
          </cell>
          <cell r="J121">
            <v>0</v>
          </cell>
          <cell r="K121">
            <v>6267.76</v>
          </cell>
          <cell r="M121">
            <v>0</v>
          </cell>
          <cell r="P121">
            <v>0</v>
          </cell>
          <cell r="U121">
            <v>0</v>
          </cell>
        </row>
        <row r="122">
          <cell r="C122" t="str">
            <v>HOSPITAL REGIONAL FERNANDO BEZERRA</v>
          </cell>
          <cell r="E122" t="str">
            <v>PAULO LUIZ DAMASCENO</v>
          </cell>
          <cell r="F122" t="str">
            <v>3 - Administrativo</v>
          </cell>
          <cell r="G122" t="str">
            <v>5174-20</v>
          </cell>
          <cell r="H122">
            <v>44256</v>
          </cell>
          <cell r="J122">
            <v>0</v>
          </cell>
          <cell r="K122">
            <v>7863.3</v>
          </cell>
          <cell r="M122">
            <v>0</v>
          </cell>
          <cell r="P122">
            <v>0</v>
          </cell>
          <cell r="U122">
            <v>0</v>
          </cell>
        </row>
        <row r="123">
          <cell r="C123" t="str">
            <v>HOSPITAL REGIONAL FERNANDO BEZERRA</v>
          </cell>
          <cell r="E123" t="str">
            <v>MAURICEA DA CONCEICAO OLIVEIRA</v>
          </cell>
          <cell r="F123" t="str">
            <v>2 - Outros Profissionais da Saúde</v>
          </cell>
          <cell r="G123" t="str">
            <v>3222-05</v>
          </cell>
          <cell r="H123">
            <v>44256</v>
          </cell>
          <cell r="J123">
            <v>0</v>
          </cell>
          <cell r="K123">
            <v>7978.48</v>
          </cell>
          <cell r="M123">
            <v>10.82</v>
          </cell>
          <cell r="P123">
            <v>0</v>
          </cell>
          <cell r="U123">
            <v>0</v>
          </cell>
        </row>
        <row r="124">
          <cell r="C124" t="str">
            <v>HOSPITAL REGIONAL FERNANDO BEZERRA</v>
          </cell>
          <cell r="E124" t="str">
            <v>ENINA MARIA TAVARES JOVINO</v>
          </cell>
          <cell r="F124" t="str">
            <v>2 - Outros Profissionais da Saúde</v>
          </cell>
          <cell r="G124" t="str">
            <v>3222-05</v>
          </cell>
          <cell r="H124">
            <v>44256</v>
          </cell>
          <cell r="J124">
            <v>0</v>
          </cell>
          <cell r="K124">
            <v>6733.61</v>
          </cell>
          <cell r="M124">
            <v>0</v>
          </cell>
          <cell r="P124">
            <v>0</v>
          </cell>
          <cell r="U124">
            <v>0</v>
          </cell>
        </row>
        <row r="125">
          <cell r="C125" t="str">
            <v>HOSPITAL REGIONAL FERNANDO BEZERRA</v>
          </cell>
          <cell r="E125" t="str">
            <v>EDVANIA DA CONCEICAO SILVA</v>
          </cell>
          <cell r="F125" t="str">
            <v>2 - Outros Profissionais da Saúde</v>
          </cell>
          <cell r="G125" t="str">
            <v>3222-05</v>
          </cell>
          <cell r="H125">
            <v>44256</v>
          </cell>
          <cell r="J125">
            <v>0</v>
          </cell>
          <cell r="K125">
            <v>7510.05</v>
          </cell>
          <cell r="M125">
            <v>0</v>
          </cell>
          <cell r="P125">
            <v>0</v>
          </cell>
          <cell r="U125">
            <v>0</v>
          </cell>
        </row>
        <row r="126">
          <cell r="C126" t="str">
            <v>HOSPITAL REGIONAL FERNANDO BEZERRA</v>
          </cell>
          <cell r="E126" t="str">
            <v>MARIA LUIZA DE OLIVEIRA ANGELIM</v>
          </cell>
          <cell r="F126" t="str">
            <v>2 - Outros Profissionais da Saúde</v>
          </cell>
          <cell r="G126" t="str">
            <v>3222-05</v>
          </cell>
          <cell r="H126">
            <v>44256</v>
          </cell>
          <cell r="J126">
            <v>0</v>
          </cell>
          <cell r="K126">
            <v>7153.3</v>
          </cell>
          <cell r="M126">
            <v>0</v>
          </cell>
          <cell r="P126">
            <v>0</v>
          </cell>
          <cell r="U126">
            <v>0</v>
          </cell>
        </row>
        <row r="127">
          <cell r="C127" t="str">
            <v>HOSPITAL REGIONAL FERNANDO BEZERRA</v>
          </cell>
          <cell r="E127" t="str">
            <v>SIMONE FERREIRA NUNES</v>
          </cell>
          <cell r="F127" t="str">
            <v>2 - Outros Profissionais da Saúde</v>
          </cell>
          <cell r="G127" t="str">
            <v>3222-05</v>
          </cell>
          <cell r="H127">
            <v>44256</v>
          </cell>
          <cell r="J127">
            <v>0</v>
          </cell>
          <cell r="K127">
            <v>6694.09</v>
          </cell>
          <cell r="M127">
            <v>11.19</v>
          </cell>
          <cell r="P127">
            <v>0</v>
          </cell>
          <cell r="U127">
            <v>0</v>
          </cell>
        </row>
        <row r="128">
          <cell r="C128" t="str">
            <v>HOSPITAL REGIONAL FERNANDO BEZERRA</v>
          </cell>
          <cell r="E128" t="str">
            <v>MARIA LEILA PEREIRA DE SOUZA</v>
          </cell>
          <cell r="F128" t="str">
            <v>2 - Outros Profissionais da Saúde</v>
          </cell>
          <cell r="G128" t="str">
            <v>3222-05</v>
          </cell>
          <cell r="H128">
            <v>44256</v>
          </cell>
          <cell r="J128">
            <v>0</v>
          </cell>
          <cell r="K128">
            <v>8034.31</v>
          </cell>
          <cell r="M128">
            <v>10.82</v>
          </cell>
          <cell r="P128">
            <v>0</v>
          </cell>
          <cell r="U128">
            <v>0</v>
          </cell>
        </row>
        <row r="129">
          <cell r="C129" t="str">
            <v>HOSPITAL REGIONAL FERNANDO BEZERRA</v>
          </cell>
          <cell r="E129" t="str">
            <v>FRANCISCA DE OLIVEIRA ALVES</v>
          </cell>
          <cell r="F129" t="str">
            <v>3 - Administrativo</v>
          </cell>
          <cell r="G129" t="str">
            <v>5135-05</v>
          </cell>
          <cell r="H129">
            <v>44256</v>
          </cell>
          <cell r="J129">
            <v>0</v>
          </cell>
          <cell r="K129">
            <v>5710.8</v>
          </cell>
          <cell r="M129">
            <v>0</v>
          </cell>
          <cell r="P129">
            <v>0</v>
          </cell>
          <cell r="U129">
            <v>0</v>
          </cell>
        </row>
        <row r="130">
          <cell r="C130" t="str">
            <v>HOSPITAL REGIONAL FERNANDO BEZERRA</v>
          </cell>
          <cell r="E130" t="str">
            <v>ELCILENE DE JESUS DIAS</v>
          </cell>
          <cell r="F130" t="str">
            <v>3 - Administrativo</v>
          </cell>
          <cell r="G130" t="str">
            <v>5135-05</v>
          </cell>
          <cell r="H130">
            <v>44256</v>
          </cell>
          <cell r="J130">
            <v>0</v>
          </cell>
          <cell r="K130">
            <v>5742.18</v>
          </cell>
          <cell r="M130">
            <v>0</v>
          </cell>
          <cell r="P130">
            <v>0</v>
          </cell>
          <cell r="U130">
            <v>0</v>
          </cell>
        </row>
        <row r="131">
          <cell r="C131" t="str">
            <v>HOSPITAL REGIONAL FERNANDO BEZERRA</v>
          </cell>
          <cell r="E131" t="str">
            <v>LUZIA MARIA ALVES</v>
          </cell>
          <cell r="F131" t="str">
            <v>3 - Administrativo</v>
          </cell>
          <cell r="G131" t="str">
            <v>5135-05</v>
          </cell>
          <cell r="H131">
            <v>44256</v>
          </cell>
          <cell r="J131">
            <v>0</v>
          </cell>
          <cell r="K131">
            <v>6272.29</v>
          </cell>
          <cell r="M131">
            <v>0</v>
          </cell>
          <cell r="P131">
            <v>0</v>
          </cell>
          <cell r="U131">
            <v>0</v>
          </cell>
        </row>
        <row r="132">
          <cell r="C132" t="str">
            <v>HOSPITAL REGIONAL FERNANDO BEZERRA</v>
          </cell>
          <cell r="E132" t="str">
            <v>MARIA DA CONCEICAO SILVA</v>
          </cell>
          <cell r="F132" t="str">
            <v>3 - Administrativo</v>
          </cell>
          <cell r="G132" t="str">
            <v>5135-05</v>
          </cell>
          <cell r="H132">
            <v>44256</v>
          </cell>
          <cell r="J132">
            <v>0</v>
          </cell>
          <cell r="K132">
            <v>6152.09</v>
          </cell>
          <cell r="M132">
            <v>0</v>
          </cell>
          <cell r="P132">
            <v>0</v>
          </cell>
          <cell r="U132">
            <v>0</v>
          </cell>
        </row>
        <row r="133">
          <cell r="C133" t="str">
            <v>HOSPITAL REGIONAL FERNANDO BEZERRA</v>
          </cell>
          <cell r="E133" t="str">
            <v>MARCOS ANTONIO FERREIRA DA SILVA</v>
          </cell>
          <cell r="F133" t="str">
            <v>2 - Outros Profissionais da Saúde</v>
          </cell>
          <cell r="G133" t="str">
            <v>3241-15</v>
          </cell>
          <cell r="H133">
            <v>44256</v>
          </cell>
          <cell r="J133">
            <v>0</v>
          </cell>
          <cell r="K133">
            <v>15132.83</v>
          </cell>
          <cell r="M133">
            <v>0</v>
          </cell>
          <cell r="P133">
            <v>4</v>
          </cell>
          <cell r="U133">
            <v>0</v>
          </cell>
        </row>
        <row r="134">
          <cell r="C134" t="str">
            <v>HOSPITAL REGIONAL FERNANDO BEZERRA</v>
          </cell>
          <cell r="E134" t="str">
            <v>ROZICLE MOREIRA DA COSTA</v>
          </cell>
          <cell r="F134" t="str">
            <v>2 - Outros Profissionais da Saúde</v>
          </cell>
          <cell r="G134" t="str">
            <v>3222-05</v>
          </cell>
          <cell r="H134">
            <v>44256</v>
          </cell>
          <cell r="J134">
            <v>0</v>
          </cell>
          <cell r="K134">
            <v>6795.23</v>
          </cell>
          <cell r="M134">
            <v>11.19</v>
          </cell>
          <cell r="P134">
            <v>0</v>
          </cell>
          <cell r="U134">
            <v>0</v>
          </cell>
        </row>
        <row r="135">
          <cell r="C135" t="str">
            <v>HOSPITAL REGIONAL FERNANDO BEZERRA</v>
          </cell>
          <cell r="E135" t="str">
            <v>YRAPUAN VALERIANO FIGUEIREDO</v>
          </cell>
          <cell r="F135" t="str">
            <v>3 - Administrativo</v>
          </cell>
          <cell r="G135" t="str">
            <v>5174-20</v>
          </cell>
          <cell r="H135">
            <v>44256</v>
          </cell>
          <cell r="J135">
            <v>0</v>
          </cell>
          <cell r="K135">
            <v>7655.37</v>
          </cell>
          <cell r="M135">
            <v>0</v>
          </cell>
          <cell r="P135">
            <v>0</v>
          </cell>
          <cell r="U135">
            <v>0</v>
          </cell>
        </row>
        <row r="136">
          <cell r="C136" t="str">
            <v>HOSPITAL REGIONAL FERNANDO BEZERRA</v>
          </cell>
          <cell r="E136" t="str">
            <v>FRANCISCO WELLINGTON DE JESUS OLIVEIRA</v>
          </cell>
          <cell r="F136" t="str">
            <v>3 - Administrativo</v>
          </cell>
          <cell r="G136" t="str">
            <v>5174-20</v>
          </cell>
          <cell r="H136">
            <v>44256</v>
          </cell>
          <cell r="J136">
            <v>0</v>
          </cell>
          <cell r="K136">
            <v>7682.14</v>
          </cell>
          <cell r="M136">
            <v>0</v>
          </cell>
          <cell r="P136">
            <v>0</v>
          </cell>
          <cell r="U136">
            <v>0</v>
          </cell>
        </row>
        <row r="137">
          <cell r="C137" t="str">
            <v>HOSPITAL REGIONAL FERNANDO BEZERRA</v>
          </cell>
          <cell r="E137" t="str">
            <v>CLEBIO CARVALHO DE MACEDO</v>
          </cell>
          <cell r="F137" t="str">
            <v>3 - Administrativo</v>
          </cell>
          <cell r="G137" t="str">
            <v>5174-20</v>
          </cell>
          <cell r="H137">
            <v>44256</v>
          </cell>
          <cell r="J137">
            <v>0</v>
          </cell>
          <cell r="K137">
            <v>7505.16</v>
          </cell>
          <cell r="M137">
            <v>12.87</v>
          </cell>
          <cell r="P137">
            <v>0</v>
          </cell>
          <cell r="U137">
            <v>0</v>
          </cell>
        </row>
        <row r="138">
          <cell r="C138" t="str">
            <v>HOSPITAL REGIONAL FERNANDO BEZERRA</v>
          </cell>
          <cell r="E138" t="str">
            <v>ANTONIO ALBERTO OLIVEIRA DA SILVA</v>
          </cell>
          <cell r="F138" t="str">
            <v>3 - Administrativo</v>
          </cell>
          <cell r="G138" t="str">
            <v>5174-20</v>
          </cell>
          <cell r="H138">
            <v>44256</v>
          </cell>
          <cell r="J138">
            <v>0</v>
          </cell>
          <cell r="K138">
            <v>7309.47</v>
          </cell>
          <cell r="M138">
            <v>0</v>
          </cell>
          <cell r="P138">
            <v>0</v>
          </cell>
          <cell r="U138">
            <v>0</v>
          </cell>
        </row>
        <row r="139">
          <cell r="C139" t="str">
            <v>HOSPITAL REGIONAL FERNANDO BEZERRA</v>
          </cell>
          <cell r="E139" t="str">
            <v>PAULO SERGIO FERREIRA NUNES</v>
          </cell>
          <cell r="F139" t="str">
            <v>3 - Administrativo</v>
          </cell>
          <cell r="G139" t="str">
            <v>5174-20</v>
          </cell>
          <cell r="H139">
            <v>44256</v>
          </cell>
          <cell r="J139">
            <v>0</v>
          </cell>
          <cell r="K139">
            <v>8018.67</v>
          </cell>
          <cell r="M139">
            <v>0</v>
          </cell>
          <cell r="P139">
            <v>0</v>
          </cell>
          <cell r="U139">
            <v>0</v>
          </cell>
        </row>
        <row r="140">
          <cell r="C140" t="str">
            <v>HOSPITAL REGIONAL FERNANDO BEZERRA</v>
          </cell>
          <cell r="E140" t="str">
            <v>ROGERIO VALERIO TEIXEIRA</v>
          </cell>
          <cell r="F140" t="str">
            <v>3 - Administrativo</v>
          </cell>
          <cell r="G140" t="str">
            <v>5174-20</v>
          </cell>
          <cell r="H140">
            <v>44256</v>
          </cell>
          <cell r="J140">
            <v>0</v>
          </cell>
          <cell r="K140">
            <v>1552.78</v>
          </cell>
          <cell r="M140">
            <v>0</v>
          </cell>
          <cell r="P140">
            <v>0</v>
          </cell>
          <cell r="U140">
            <v>0</v>
          </cell>
        </row>
        <row r="141">
          <cell r="C141" t="str">
            <v>HOSPITAL REGIONAL FERNANDO BEZERRA</v>
          </cell>
          <cell r="E141" t="str">
            <v>MARIA IZABEL DA SILVA</v>
          </cell>
          <cell r="F141" t="str">
            <v>3 - Administrativo</v>
          </cell>
          <cell r="G141" t="str">
            <v>5143-20</v>
          </cell>
          <cell r="H141">
            <v>44256</v>
          </cell>
          <cell r="J141">
            <v>0</v>
          </cell>
          <cell r="K141">
            <v>6184.25</v>
          </cell>
          <cell r="M141">
            <v>0</v>
          </cell>
          <cell r="P141">
            <v>0</v>
          </cell>
          <cell r="U141">
            <v>0</v>
          </cell>
        </row>
        <row r="142">
          <cell r="C142" t="str">
            <v>HOSPITAL REGIONAL FERNANDO BEZERRA</v>
          </cell>
          <cell r="E142" t="str">
            <v>FRANCISCO ROMERO DOS SANTOS</v>
          </cell>
          <cell r="F142" t="str">
            <v>3 - Administrativo</v>
          </cell>
          <cell r="G142" t="str">
            <v>5143-20</v>
          </cell>
          <cell r="H142">
            <v>44256</v>
          </cell>
          <cell r="J142">
            <v>0</v>
          </cell>
          <cell r="K142">
            <v>5439.21</v>
          </cell>
          <cell r="M142">
            <v>0</v>
          </cell>
          <cell r="P142">
            <v>0</v>
          </cell>
          <cell r="U142">
            <v>0</v>
          </cell>
        </row>
        <row r="143">
          <cell r="C143" t="str">
            <v>HOSPITAL REGIONAL FERNANDO BEZERRA</v>
          </cell>
          <cell r="E143" t="str">
            <v>LINDAURA MOURA DE SOUZA</v>
          </cell>
          <cell r="F143" t="str">
            <v>3 - Administrativo</v>
          </cell>
          <cell r="G143" t="str">
            <v>5143-20</v>
          </cell>
          <cell r="H143">
            <v>44256</v>
          </cell>
          <cell r="J143">
            <v>0</v>
          </cell>
          <cell r="K143">
            <v>5806.37</v>
          </cell>
          <cell r="M143">
            <v>0</v>
          </cell>
          <cell r="P143">
            <v>0</v>
          </cell>
          <cell r="U143">
            <v>0</v>
          </cell>
        </row>
        <row r="144">
          <cell r="C144" t="str">
            <v>HOSPITAL REGIONAL FERNANDO BEZERRA</v>
          </cell>
          <cell r="E144" t="str">
            <v>MARIA DE LOURDES NOBRE FERREIRA</v>
          </cell>
          <cell r="F144" t="str">
            <v>3 - Administrativo</v>
          </cell>
          <cell r="G144" t="str">
            <v>5143-20</v>
          </cell>
          <cell r="H144">
            <v>44256</v>
          </cell>
          <cell r="J144">
            <v>0</v>
          </cell>
          <cell r="K144">
            <v>6650.67</v>
          </cell>
          <cell r="M144">
            <v>0</v>
          </cell>
          <cell r="P144">
            <v>0</v>
          </cell>
          <cell r="U144">
            <v>0</v>
          </cell>
        </row>
        <row r="145">
          <cell r="C145" t="str">
            <v>HOSPITAL REGIONAL FERNANDO BEZERRA</v>
          </cell>
          <cell r="E145" t="str">
            <v>MARIA WILIANE FERREIRA DA SILVA</v>
          </cell>
          <cell r="F145" t="str">
            <v>3 - Administrativo</v>
          </cell>
          <cell r="G145" t="str">
            <v>5143-20</v>
          </cell>
          <cell r="H145">
            <v>44256</v>
          </cell>
          <cell r="J145">
            <v>0</v>
          </cell>
          <cell r="K145">
            <v>6069.81</v>
          </cell>
          <cell r="M145">
            <v>0</v>
          </cell>
          <cell r="P145">
            <v>0</v>
          </cell>
          <cell r="U145">
            <v>0</v>
          </cell>
        </row>
        <row r="146">
          <cell r="C146" t="str">
            <v>HOSPITAL REGIONAL FERNANDO BEZERRA</v>
          </cell>
          <cell r="E146" t="str">
            <v>ESPEDITA PEREIRA DE SA</v>
          </cell>
          <cell r="F146" t="str">
            <v>2 - Outros Profissionais da Saúde</v>
          </cell>
          <cell r="G146" t="str">
            <v>5211-30</v>
          </cell>
          <cell r="H146">
            <v>44256</v>
          </cell>
          <cell r="J146">
            <v>0</v>
          </cell>
          <cell r="K146">
            <v>5897.21</v>
          </cell>
          <cell r="M146">
            <v>0</v>
          </cell>
          <cell r="P146">
            <v>0</v>
          </cell>
          <cell r="U146">
            <v>0</v>
          </cell>
        </row>
        <row r="147">
          <cell r="C147" t="str">
            <v>HOSPITAL REGIONAL FERNANDO BEZERRA</v>
          </cell>
          <cell r="E147" t="str">
            <v>FRANCISCA CLEBIA DANTAS SILVA</v>
          </cell>
          <cell r="F147" t="str">
            <v>3 - Administrativo</v>
          </cell>
          <cell r="G147" t="str">
            <v>5143-20</v>
          </cell>
          <cell r="H147">
            <v>44256</v>
          </cell>
          <cell r="J147">
            <v>0</v>
          </cell>
          <cell r="K147">
            <v>6735.24</v>
          </cell>
          <cell r="M147">
            <v>0</v>
          </cell>
          <cell r="P147">
            <v>0</v>
          </cell>
          <cell r="U147">
            <v>0</v>
          </cell>
        </row>
        <row r="148">
          <cell r="C148" t="str">
            <v>HOSPITAL REGIONAL FERNANDO BEZERRA</v>
          </cell>
          <cell r="E148" t="str">
            <v>SEBASTIANA MENEZES CAVALCANTE</v>
          </cell>
          <cell r="F148" t="str">
            <v>3 - Administrativo</v>
          </cell>
          <cell r="G148" t="str">
            <v>5143-20</v>
          </cell>
          <cell r="H148">
            <v>44256</v>
          </cell>
          <cell r="J148">
            <v>0</v>
          </cell>
          <cell r="K148">
            <v>6938.71</v>
          </cell>
          <cell r="M148">
            <v>10.63</v>
          </cell>
          <cell r="P148">
            <v>0</v>
          </cell>
          <cell r="U148">
            <v>64</v>
          </cell>
          <cell r="X148" t="str">
            <v>Auxilio Creche</v>
          </cell>
        </row>
        <row r="149">
          <cell r="C149" t="str">
            <v>HOSPITAL REGIONAL FERNANDO BEZERRA</v>
          </cell>
          <cell r="E149" t="str">
            <v>MARIA DE FATIMA SILVA SANTOS</v>
          </cell>
          <cell r="F149" t="str">
            <v>3 - Administrativo</v>
          </cell>
          <cell r="G149" t="str">
            <v>5164-05</v>
          </cell>
          <cell r="H149">
            <v>44256</v>
          </cell>
          <cell r="J149">
            <v>0</v>
          </cell>
          <cell r="K149">
            <v>7087.34</v>
          </cell>
          <cell r="M149">
            <v>0</v>
          </cell>
          <cell r="P149">
            <v>0</v>
          </cell>
          <cell r="U149">
            <v>0</v>
          </cell>
        </row>
        <row r="150">
          <cell r="C150" t="str">
            <v>HOSPITAL REGIONAL FERNANDO BEZERRA</v>
          </cell>
          <cell r="E150" t="str">
            <v>JUVENIL ZACARIAS DUARTE DA COSTA</v>
          </cell>
          <cell r="F150" t="str">
            <v>3 - Administrativo</v>
          </cell>
          <cell r="G150" t="str">
            <v>5164-05</v>
          </cell>
          <cell r="H150">
            <v>44256</v>
          </cell>
          <cell r="J150">
            <v>0</v>
          </cell>
          <cell r="K150">
            <v>7515.81</v>
          </cell>
          <cell r="M150">
            <v>0</v>
          </cell>
          <cell r="P150">
            <v>0</v>
          </cell>
          <cell r="U150">
            <v>0</v>
          </cell>
        </row>
        <row r="151">
          <cell r="C151" t="str">
            <v>HOSPITAL REGIONAL FERNANDO BEZERRA</v>
          </cell>
          <cell r="E151" t="str">
            <v>CLACIONE SIQUEIRA DA SILVA</v>
          </cell>
          <cell r="F151" t="str">
            <v>3 - Administrativo</v>
          </cell>
          <cell r="G151" t="str">
            <v>5164-05</v>
          </cell>
          <cell r="H151">
            <v>44256</v>
          </cell>
          <cell r="J151">
            <v>0</v>
          </cell>
          <cell r="K151">
            <v>7153.62</v>
          </cell>
          <cell r="M151">
            <v>10.63</v>
          </cell>
          <cell r="P151">
            <v>0</v>
          </cell>
          <cell r="U151">
            <v>0</v>
          </cell>
        </row>
        <row r="152">
          <cell r="C152" t="str">
            <v>HOSPITAL REGIONAL FERNANDO BEZERRA</v>
          </cell>
          <cell r="E152" t="str">
            <v>FRANCISCO AVANIL DOS SANTOS</v>
          </cell>
          <cell r="F152" t="str">
            <v>1 - Médico</v>
          </cell>
          <cell r="G152" t="str">
            <v>2251-25</v>
          </cell>
          <cell r="H152">
            <v>44256</v>
          </cell>
          <cell r="J152">
            <v>0</v>
          </cell>
          <cell r="K152">
            <v>54776.78</v>
          </cell>
          <cell r="M152">
            <v>0</v>
          </cell>
          <cell r="P152">
            <v>0</v>
          </cell>
          <cell r="U152">
            <v>0</v>
          </cell>
        </row>
        <row r="153">
          <cell r="C153" t="str">
            <v>HOSPITAL REGIONAL FERNANDO BEZERRA</v>
          </cell>
          <cell r="E153" t="str">
            <v>MARIA APARECIDA SENA BARBOZA</v>
          </cell>
          <cell r="F153" t="str">
            <v>3 - Administrativo</v>
          </cell>
          <cell r="G153" t="str">
            <v>4221-05</v>
          </cell>
          <cell r="H153">
            <v>44256</v>
          </cell>
          <cell r="J153">
            <v>0</v>
          </cell>
          <cell r="K153">
            <v>7522.48</v>
          </cell>
          <cell r="M153">
            <v>0</v>
          </cell>
          <cell r="P153">
            <v>0</v>
          </cell>
          <cell r="U153">
            <v>64</v>
          </cell>
          <cell r="X153" t="str">
            <v>Auxilio Creche</v>
          </cell>
        </row>
        <row r="154">
          <cell r="C154" t="str">
            <v>HOSPITAL REGIONAL FERNANDO BEZERRA</v>
          </cell>
          <cell r="E154" t="str">
            <v>MARIA TEREZA ALVES DE OLIVEIRA</v>
          </cell>
          <cell r="F154" t="str">
            <v>3 - Administrativo</v>
          </cell>
          <cell r="G154" t="str">
            <v>4221-05</v>
          </cell>
          <cell r="H154">
            <v>44256</v>
          </cell>
          <cell r="J154">
            <v>0</v>
          </cell>
          <cell r="K154">
            <v>6214.31</v>
          </cell>
          <cell r="M154">
            <v>10.63</v>
          </cell>
          <cell r="P154">
            <v>0</v>
          </cell>
          <cell r="U154">
            <v>0</v>
          </cell>
        </row>
        <row r="155">
          <cell r="C155" t="str">
            <v>HOSPITAL REGIONAL FERNANDO BEZERRA</v>
          </cell>
          <cell r="E155" t="str">
            <v>ROSENALVA MENEZES CAVALCANTE</v>
          </cell>
          <cell r="F155" t="str">
            <v>3 - Administrativo</v>
          </cell>
          <cell r="G155" t="str">
            <v>5143-20</v>
          </cell>
          <cell r="H155">
            <v>44256</v>
          </cell>
          <cell r="J155">
            <v>0</v>
          </cell>
          <cell r="K155">
            <v>6277.96</v>
          </cell>
          <cell r="M155">
            <v>0</v>
          </cell>
          <cell r="P155">
            <v>0</v>
          </cell>
          <cell r="U155">
            <v>0</v>
          </cell>
        </row>
        <row r="156">
          <cell r="C156" t="str">
            <v>HOSPITAL REGIONAL FERNANDO BEZERRA</v>
          </cell>
          <cell r="E156" t="str">
            <v>MARIA DOS SANTOS SILVA</v>
          </cell>
          <cell r="F156" t="str">
            <v>2 - Outros Profissionais da Saúde</v>
          </cell>
          <cell r="G156" t="str">
            <v>3222-05</v>
          </cell>
          <cell r="H156">
            <v>44256</v>
          </cell>
          <cell r="J156">
            <v>0</v>
          </cell>
          <cell r="K156">
            <v>6950.58</v>
          </cell>
          <cell r="M156">
            <v>0</v>
          </cell>
          <cell r="P156">
            <v>0</v>
          </cell>
          <cell r="U156">
            <v>0</v>
          </cell>
        </row>
        <row r="157">
          <cell r="C157" t="str">
            <v>HOSPITAL REGIONAL FERNANDO BEZERRA</v>
          </cell>
          <cell r="E157" t="str">
            <v>JOSE ANTONIO SOARES PONTES</v>
          </cell>
          <cell r="F157" t="str">
            <v>2 - Outros Profissionais da Saúde</v>
          </cell>
          <cell r="G157" t="str">
            <v>3241-15</v>
          </cell>
          <cell r="H157">
            <v>44256</v>
          </cell>
          <cell r="J157">
            <v>0</v>
          </cell>
          <cell r="K157">
            <v>9144.09</v>
          </cell>
          <cell r="M157">
            <v>0</v>
          </cell>
          <cell r="P157">
            <v>4</v>
          </cell>
          <cell r="U157">
            <v>0</v>
          </cell>
        </row>
        <row r="158">
          <cell r="C158" t="str">
            <v>HOSPITAL REGIONAL FERNANDO BEZERRA</v>
          </cell>
          <cell r="E158" t="str">
            <v>ANABEL ALVES DE MEDEIROS</v>
          </cell>
          <cell r="F158" t="str">
            <v>2 - Outros Profissionais da Saúde</v>
          </cell>
          <cell r="G158" t="str">
            <v>3222-05</v>
          </cell>
          <cell r="H158">
            <v>44256</v>
          </cell>
          <cell r="J158">
            <v>0</v>
          </cell>
          <cell r="K158">
            <v>6708.12</v>
          </cell>
          <cell r="M158">
            <v>11.19</v>
          </cell>
          <cell r="P158">
            <v>0</v>
          </cell>
          <cell r="U158">
            <v>0</v>
          </cell>
        </row>
        <row r="159">
          <cell r="C159" t="str">
            <v>HOSPITAL REGIONAL FERNANDO BEZERRA</v>
          </cell>
          <cell r="E159" t="str">
            <v>CLEIDIANA DE ARAUJO SOARES</v>
          </cell>
          <cell r="F159" t="str">
            <v>3 - Administrativo</v>
          </cell>
          <cell r="G159" t="str">
            <v>5143-20</v>
          </cell>
          <cell r="H159">
            <v>44256</v>
          </cell>
          <cell r="J159">
            <v>0</v>
          </cell>
          <cell r="K159">
            <v>6070.85</v>
          </cell>
          <cell r="M159">
            <v>11</v>
          </cell>
          <cell r="P159">
            <v>0</v>
          </cell>
          <cell r="U159">
            <v>0</v>
          </cell>
        </row>
        <row r="160">
          <cell r="C160" t="str">
            <v>HOSPITAL REGIONAL FERNANDO BEZERRA</v>
          </cell>
          <cell r="E160" t="str">
            <v>JOSE NELSON FREITAS DA SILVA</v>
          </cell>
          <cell r="F160" t="str">
            <v>2 - Outros Profissionais da Saúde</v>
          </cell>
          <cell r="G160" t="str">
            <v>5211-30</v>
          </cell>
          <cell r="H160">
            <v>44256</v>
          </cell>
          <cell r="J160">
            <v>0</v>
          </cell>
          <cell r="K160">
            <v>5570.8</v>
          </cell>
          <cell r="M160">
            <v>11</v>
          </cell>
          <cell r="P160">
            <v>0</v>
          </cell>
          <cell r="U160">
            <v>0</v>
          </cell>
        </row>
        <row r="161">
          <cell r="C161" t="str">
            <v>HOSPITAL REGIONAL FERNANDO BEZERRA</v>
          </cell>
          <cell r="E161" t="str">
            <v>MARIA DE LOURDES GOMES BARRETO DO NASCIMENTO</v>
          </cell>
          <cell r="F161" t="str">
            <v>3 - Administrativo</v>
          </cell>
          <cell r="G161" t="str">
            <v>5135-05</v>
          </cell>
          <cell r="H161">
            <v>44256</v>
          </cell>
          <cell r="J161">
            <v>0</v>
          </cell>
          <cell r="K161">
            <v>5694.1</v>
          </cell>
          <cell r="M161">
            <v>0</v>
          </cell>
          <cell r="P161">
            <v>0</v>
          </cell>
          <cell r="U161">
            <v>0</v>
          </cell>
        </row>
        <row r="162">
          <cell r="C162" t="str">
            <v>HOSPITAL REGIONAL FERNANDO BEZERRA</v>
          </cell>
          <cell r="E162" t="str">
            <v>CLAUDEVANIA DE ALENCAR SOUZA</v>
          </cell>
          <cell r="F162" t="str">
            <v>3 - Administrativo</v>
          </cell>
          <cell r="G162" t="str">
            <v>4221-05</v>
          </cell>
          <cell r="H162">
            <v>44256</v>
          </cell>
          <cell r="J162">
            <v>0</v>
          </cell>
          <cell r="K162">
            <v>5761.1</v>
          </cell>
          <cell r="M162">
            <v>10.63</v>
          </cell>
          <cell r="P162">
            <v>0</v>
          </cell>
          <cell r="U162">
            <v>64</v>
          </cell>
          <cell r="X162" t="str">
            <v>Auxilio Creche</v>
          </cell>
        </row>
        <row r="163">
          <cell r="C163" t="str">
            <v>HOSPITAL REGIONAL FERNANDO BEZERRA</v>
          </cell>
          <cell r="E163" t="str">
            <v>SIMONY MARIA FREIRE FERNANDES</v>
          </cell>
          <cell r="F163" t="str">
            <v>3 - Administrativo</v>
          </cell>
          <cell r="G163" t="str">
            <v>4141-05</v>
          </cell>
          <cell r="H163">
            <v>44256</v>
          </cell>
          <cell r="J163">
            <v>0</v>
          </cell>
          <cell r="K163">
            <v>9128.9599999999991</v>
          </cell>
          <cell r="M163">
            <v>0</v>
          </cell>
          <cell r="P163">
            <v>0</v>
          </cell>
          <cell r="U163">
            <v>0</v>
          </cell>
        </row>
        <row r="164">
          <cell r="C164" t="str">
            <v>HOSPITAL REGIONAL FERNANDO BEZERRA</v>
          </cell>
          <cell r="E164" t="str">
            <v>NUZIELE DA SILVA ALVES</v>
          </cell>
          <cell r="F164" t="str">
            <v>3 - Administrativo</v>
          </cell>
          <cell r="G164" t="str">
            <v>5174-20</v>
          </cell>
          <cell r="H164">
            <v>44256</v>
          </cell>
          <cell r="J164">
            <v>0</v>
          </cell>
          <cell r="K164">
            <v>1896.94</v>
          </cell>
          <cell r="M164">
            <v>13.32</v>
          </cell>
          <cell r="P164">
            <v>0</v>
          </cell>
          <cell r="U164">
            <v>0</v>
          </cell>
        </row>
        <row r="165">
          <cell r="C165" t="str">
            <v>HOSPITAL REGIONAL FERNANDO BEZERRA</v>
          </cell>
          <cell r="E165" t="str">
            <v>DEUZANIRA MARIA FERREIRA DE OLIVEIRA</v>
          </cell>
          <cell r="F165" t="str">
            <v>3 - Administrativo</v>
          </cell>
          <cell r="G165" t="str">
            <v>5164-05</v>
          </cell>
          <cell r="H165">
            <v>44256</v>
          </cell>
          <cell r="J165">
            <v>0</v>
          </cell>
          <cell r="K165">
            <v>6156.32</v>
          </cell>
          <cell r="M165">
            <v>0</v>
          </cell>
          <cell r="P165">
            <v>0</v>
          </cell>
          <cell r="U165">
            <v>64</v>
          </cell>
          <cell r="X165" t="str">
            <v>Auxilio Creche</v>
          </cell>
        </row>
        <row r="166">
          <cell r="C166" t="str">
            <v>HOSPITAL REGIONAL FERNANDO BEZERRA</v>
          </cell>
          <cell r="E166" t="str">
            <v>LUZINETE HENRIQUE ALVES</v>
          </cell>
          <cell r="F166" t="str">
            <v>3 - Administrativo</v>
          </cell>
          <cell r="G166" t="str">
            <v>5143-20</v>
          </cell>
          <cell r="H166">
            <v>44256</v>
          </cell>
          <cell r="J166">
            <v>0</v>
          </cell>
          <cell r="K166">
            <v>5875.85</v>
          </cell>
          <cell r="M166">
            <v>10.63</v>
          </cell>
          <cell r="P166">
            <v>0</v>
          </cell>
          <cell r="U166">
            <v>0</v>
          </cell>
        </row>
        <row r="167">
          <cell r="C167" t="str">
            <v>HOSPITAL REGIONAL FERNANDO BEZERRA</v>
          </cell>
          <cell r="E167" t="str">
            <v>MARIA IZABEL DOS SANTOS LIMA</v>
          </cell>
          <cell r="F167" t="str">
            <v>3 - Administrativo</v>
          </cell>
          <cell r="G167" t="str">
            <v>5164-05</v>
          </cell>
          <cell r="H167">
            <v>44256</v>
          </cell>
          <cell r="J167">
            <v>0</v>
          </cell>
          <cell r="K167">
            <v>7311.46</v>
          </cell>
          <cell r="M167">
            <v>0</v>
          </cell>
          <cell r="P167">
            <v>0</v>
          </cell>
          <cell r="U167">
            <v>0</v>
          </cell>
        </row>
        <row r="168">
          <cell r="C168" t="str">
            <v>HOSPITAL REGIONAL FERNANDO BEZERRA</v>
          </cell>
          <cell r="E168" t="str">
            <v>ROSA AMELIA CUNHA LOCIO DE ALBUQUERQUE</v>
          </cell>
          <cell r="F168" t="str">
            <v>2 - Outros Profissionais da Saúde</v>
          </cell>
          <cell r="G168" t="str">
            <v>2516-05</v>
          </cell>
          <cell r="H168">
            <v>44256</v>
          </cell>
          <cell r="J168">
            <v>0</v>
          </cell>
          <cell r="K168">
            <v>9985.5499999999993</v>
          </cell>
          <cell r="M168">
            <v>0</v>
          </cell>
          <cell r="P168">
            <v>0</v>
          </cell>
          <cell r="U168">
            <v>0</v>
          </cell>
        </row>
        <row r="169">
          <cell r="C169" t="str">
            <v>HOSPITAL REGIONAL FERNANDO BEZERRA</v>
          </cell>
          <cell r="E169" t="str">
            <v>CICERA JOSEFA DE CARVALHO</v>
          </cell>
          <cell r="F169" t="str">
            <v>2 - Outros Profissionais da Saúde</v>
          </cell>
          <cell r="G169" t="str">
            <v>3222-05</v>
          </cell>
          <cell r="H169">
            <v>44256</v>
          </cell>
          <cell r="J169">
            <v>0</v>
          </cell>
          <cell r="K169">
            <v>5820.13</v>
          </cell>
          <cell r="M169">
            <v>0</v>
          </cell>
          <cell r="P169">
            <v>0</v>
          </cell>
          <cell r="U169">
            <v>0</v>
          </cell>
        </row>
        <row r="170">
          <cell r="C170" t="str">
            <v>HOSPITAL REGIONAL FERNANDO BEZERRA</v>
          </cell>
          <cell r="E170" t="str">
            <v>MARICLEIDE ALCANTARA BRASIL</v>
          </cell>
          <cell r="F170" t="str">
            <v>2 - Outros Profissionais da Saúde</v>
          </cell>
          <cell r="G170" t="str">
            <v>3222-05</v>
          </cell>
          <cell r="H170">
            <v>44256</v>
          </cell>
          <cell r="J170">
            <v>0</v>
          </cell>
          <cell r="K170">
            <v>7675.75</v>
          </cell>
          <cell r="M170">
            <v>0</v>
          </cell>
          <cell r="P170">
            <v>0</v>
          </cell>
          <cell r="U170">
            <v>0</v>
          </cell>
        </row>
        <row r="171">
          <cell r="C171" t="str">
            <v>HOSPITAL REGIONAL FERNANDO BEZERRA</v>
          </cell>
          <cell r="E171" t="str">
            <v>ARCEU FILHO DA SILVA</v>
          </cell>
          <cell r="F171" t="str">
            <v>3 - Administrativo</v>
          </cell>
          <cell r="G171" t="str">
            <v>5143-10</v>
          </cell>
          <cell r="H171">
            <v>44256</v>
          </cell>
          <cell r="J171">
            <v>0</v>
          </cell>
          <cell r="K171">
            <v>5639.03</v>
          </cell>
          <cell r="M171">
            <v>11</v>
          </cell>
          <cell r="P171">
            <v>0</v>
          </cell>
          <cell r="U171">
            <v>0</v>
          </cell>
        </row>
        <row r="172">
          <cell r="C172" t="str">
            <v>HOSPITAL REGIONAL FERNANDO BEZERRA</v>
          </cell>
          <cell r="E172" t="str">
            <v>MARIA SIRLENE MACEDO DE OLIVEIRA</v>
          </cell>
          <cell r="F172" t="str">
            <v>2 - Outros Profissionais da Saúde</v>
          </cell>
          <cell r="G172" t="str">
            <v>3222-05</v>
          </cell>
          <cell r="H172">
            <v>44256</v>
          </cell>
          <cell r="J172">
            <v>0</v>
          </cell>
          <cell r="K172">
            <v>7212.98</v>
          </cell>
          <cell r="M172">
            <v>0</v>
          </cell>
          <cell r="P172">
            <v>0</v>
          </cell>
          <cell r="U172">
            <v>0</v>
          </cell>
        </row>
        <row r="173">
          <cell r="C173" t="str">
            <v>HOSPITAL REGIONAL FERNANDO BEZERRA</v>
          </cell>
          <cell r="E173" t="str">
            <v>MICHEL GOMES DA SILVA</v>
          </cell>
          <cell r="F173" t="str">
            <v>2 - Outros Profissionais da Saúde</v>
          </cell>
          <cell r="G173" t="str">
            <v>3222-05</v>
          </cell>
          <cell r="H173">
            <v>44256</v>
          </cell>
          <cell r="J173">
            <v>0</v>
          </cell>
          <cell r="K173">
            <v>8238.7099999999991</v>
          </cell>
          <cell r="M173">
            <v>0</v>
          </cell>
          <cell r="P173">
            <v>0</v>
          </cell>
          <cell r="U173">
            <v>0</v>
          </cell>
        </row>
        <row r="174">
          <cell r="C174" t="str">
            <v>HOSPITAL REGIONAL FERNANDO BEZERRA</v>
          </cell>
          <cell r="E174" t="str">
            <v>MARIA DA CONCEICAO DA SILVA OLIVEIRA</v>
          </cell>
          <cell r="F174" t="str">
            <v>2 - Outros Profissionais da Saúde</v>
          </cell>
          <cell r="G174" t="str">
            <v>3222-05</v>
          </cell>
          <cell r="H174">
            <v>44256</v>
          </cell>
          <cell r="J174">
            <v>0</v>
          </cell>
          <cell r="K174">
            <v>6575.66</v>
          </cell>
          <cell r="M174">
            <v>0</v>
          </cell>
          <cell r="P174">
            <v>0</v>
          </cell>
          <cell r="U174">
            <v>0</v>
          </cell>
        </row>
        <row r="175">
          <cell r="C175" t="str">
            <v>HOSPITAL REGIONAL FERNANDO BEZERRA</v>
          </cell>
          <cell r="E175" t="str">
            <v>GILLEANE DE VASCONCELOS SILVA PEREIRA</v>
          </cell>
          <cell r="F175" t="str">
            <v>3 - Administrativo</v>
          </cell>
          <cell r="G175" t="str">
            <v>4221-05</v>
          </cell>
          <cell r="H175">
            <v>44256</v>
          </cell>
          <cell r="J175">
            <v>0</v>
          </cell>
          <cell r="K175">
            <v>5485.99</v>
          </cell>
          <cell r="M175">
            <v>11</v>
          </cell>
          <cell r="P175">
            <v>0</v>
          </cell>
          <cell r="U175">
            <v>0</v>
          </cell>
        </row>
        <row r="176">
          <cell r="C176" t="str">
            <v>HOSPITAL REGIONAL FERNANDO BEZERRA</v>
          </cell>
          <cell r="E176" t="str">
            <v>GENILDO SOUZA LOPES</v>
          </cell>
          <cell r="F176" t="str">
            <v>2 - Outros Profissionais da Saúde</v>
          </cell>
          <cell r="G176" t="str">
            <v>3132-20</v>
          </cell>
          <cell r="H176">
            <v>44256</v>
          </cell>
          <cell r="J176">
            <v>0</v>
          </cell>
          <cell r="K176">
            <v>8941.84</v>
          </cell>
          <cell r="M176">
            <v>15.18</v>
          </cell>
          <cell r="P176">
            <v>0</v>
          </cell>
          <cell r="U176">
            <v>0</v>
          </cell>
        </row>
        <row r="177">
          <cell r="C177" t="str">
            <v>HOSPITAL REGIONAL FERNANDO BEZERRA</v>
          </cell>
          <cell r="E177" t="str">
            <v>DAMIAO ALVES COIMBRA</v>
          </cell>
          <cell r="F177" t="str">
            <v>1 - Médico</v>
          </cell>
          <cell r="G177" t="str">
            <v>2251-25</v>
          </cell>
          <cell r="H177">
            <v>44256</v>
          </cell>
          <cell r="J177">
            <v>0</v>
          </cell>
          <cell r="K177">
            <v>51120.73</v>
          </cell>
          <cell r="M177">
            <v>0</v>
          </cell>
          <cell r="P177">
            <v>0</v>
          </cell>
          <cell r="U177">
            <v>0</v>
          </cell>
        </row>
        <row r="178">
          <cell r="C178" t="str">
            <v>HOSPITAL REGIONAL FERNANDO BEZERRA</v>
          </cell>
          <cell r="E178" t="str">
            <v>ELVANIA BATISTA DA SILVA BRITO</v>
          </cell>
          <cell r="F178" t="str">
            <v>3 - Administrativo</v>
          </cell>
          <cell r="G178" t="str">
            <v>5143-20</v>
          </cell>
          <cell r="H178">
            <v>44256</v>
          </cell>
          <cell r="J178">
            <v>0</v>
          </cell>
          <cell r="K178">
            <v>5951.36</v>
          </cell>
          <cell r="M178">
            <v>11</v>
          </cell>
          <cell r="P178">
            <v>0</v>
          </cell>
          <cell r="U178">
            <v>0</v>
          </cell>
        </row>
        <row r="179">
          <cell r="C179" t="str">
            <v>HOSPITAL REGIONAL FERNANDO BEZERRA</v>
          </cell>
          <cell r="E179" t="str">
            <v>SONIA ROBELY DA SILVA PEREIRA</v>
          </cell>
          <cell r="F179" t="str">
            <v>2 - Outros Profissionais da Saúde</v>
          </cell>
          <cell r="G179" t="str">
            <v>2235-05</v>
          </cell>
          <cell r="H179">
            <v>44256</v>
          </cell>
          <cell r="J179">
            <v>0</v>
          </cell>
          <cell r="K179">
            <v>13039.78</v>
          </cell>
          <cell r="M179">
            <v>0</v>
          </cell>
          <cell r="P179">
            <v>0</v>
          </cell>
          <cell r="U179">
            <v>0</v>
          </cell>
        </row>
        <row r="180">
          <cell r="C180" t="str">
            <v>HOSPITAL REGIONAL FERNANDO BEZERRA</v>
          </cell>
          <cell r="E180" t="str">
            <v>MARIA LUIZA DE ANDRADE BATISTA</v>
          </cell>
          <cell r="F180" t="str">
            <v>2 - Outros Profissionais da Saúde</v>
          </cell>
          <cell r="G180" t="str">
            <v>3222-05</v>
          </cell>
          <cell r="H180">
            <v>44256</v>
          </cell>
          <cell r="J180">
            <v>0</v>
          </cell>
          <cell r="K180">
            <v>5762.06</v>
          </cell>
          <cell r="M180">
            <v>0</v>
          </cell>
          <cell r="P180">
            <v>0</v>
          </cell>
          <cell r="U180">
            <v>0</v>
          </cell>
        </row>
        <row r="181">
          <cell r="C181" t="str">
            <v>HOSPITAL REGIONAL FERNANDO BEZERRA</v>
          </cell>
          <cell r="E181" t="str">
            <v>MARIA LUCIA DE OLIVEIRA E SILVA</v>
          </cell>
          <cell r="F181" t="str">
            <v>2 - Outros Profissionais da Saúde</v>
          </cell>
          <cell r="G181" t="str">
            <v>5211-30</v>
          </cell>
          <cell r="H181">
            <v>44256</v>
          </cell>
          <cell r="J181">
            <v>0</v>
          </cell>
          <cell r="K181">
            <v>5354.35</v>
          </cell>
          <cell r="M181">
            <v>0</v>
          </cell>
          <cell r="P181">
            <v>0</v>
          </cell>
          <cell r="U181">
            <v>0</v>
          </cell>
        </row>
        <row r="182">
          <cell r="C182" t="str">
            <v>HOSPITAL REGIONAL FERNANDO BEZERRA</v>
          </cell>
          <cell r="E182" t="str">
            <v>NEIDE TEREZINHA RAMOS DA PAIXAO</v>
          </cell>
          <cell r="F182" t="str">
            <v>2 - Outros Profissionais da Saúde</v>
          </cell>
          <cell r="G182" t="str">
            <v>5211-30</v>
          </cell>
          <cell r="H182">
            <v>44256</v>
          </cell>
          <cell r="J182">
            <v>0</v>
          </cell>
          <cell r="K182">
            <v>5684.79</v>
          </cell>
          <cell r="M182">
            <v>0</v>
          </cell>
          <cell r="P182">
            <v>0</v>
          </cell>
          <cell r="U182">
            <v>0</v>
          </cell>
        </row>
        <row r="183">
          <cell r="C183" t="str">
            <v>HOSPITAL REGIONAL FERNANDO BEZERRA</v>
          </cell>
          <cell r="E183" t="str">
            <v>KATIA CRISTINA DA SILVA</v>
          </cell>
          <cell r="F183" t="str">
            <v>3 - Administrativo</v>
          </cell>
          <cell r="G183" t="str">
            <v>4221-05</v>
          </cell>
          <cell r="H183">
            <v>44256</v>
          </cell>
          <cell r="J183">
            <v>0</v>
          </cell>
          <cell r="K183">
            <v>5147.01</v>
          </cell>
          <cell r="M183">
            <v>0</v>
          </cell>
          <cell r="P183">
            <v>0</v>
          </cell>
          <cell r="U183">
            <v>64</v>
          </cell>
          <cell r="X183" t="str">
            <v>Auxilio Creche</v>
          </cell>
        </row>
        <row r="184">
          <cell r="C184" t="str">
            <v>HOSPITAL REGIONAL FERNANDO BEZERRA</v>
          </cell>
          <cell r="E184" t="str">
            <v>ARION JEON FILGUEIRA DE LIMA</v>
          </cell>
          <cell r="F184" t="str">
            <v>2 - Outros Profissionais da Saúde</v>
          </cell>
          <cell r="G184" t="str">
            <v>3241-15</v>
          </cell>
          <cell r="H184">
            <v>44256</v>
          </cell>
          <cell r="J184">
            <v>0</v>
          </cell>
          <cell r="K184">
            <v>12208.88</v>
          </cell>
          <cell r="M184">
            <v>0</v>
          </cell>
          <cell r="P184">
            <v>4</v>
          </cell>
          <cell r="U184">
            <v>0</v>
          </cell>
        </row>
        <row r="185">
          <cell r="C185" t="str">
            <v>HOSPITAL REGIONAL FERNANDO BEZERRA</v>
          </cell>
          <cell r="E185" t="str">
            <v>ITALO BRITO ALENCAR ALVES</v>
          </cell>
          <cell r="F185" t="str">
            <v>1 - Médico</v>
          </cell>
          <cell r="G185" t="str">
            <v>2251-25</v>
          </cell>
          <cell r="H185">
            <v>44256</v>
          </cell>
          <cell r="J185">
            <v>0</v>
          </cell>
          <cell r="K185">
            <v>49958.2</v>
          </cell>
          <cell r="M185">
            <v>0</v>
          </cell>
          <cell r="P185">
            <v>0</v>
          </cell>
          <cell r="U185">
            <v>0</v>
          </cell>
        </row>
        <row r="186">
          <cell r="C186" t="str">
            <v>HOSPITAL REGIONAL FERNANDO BEZERRA</v>
          </cell>
          <cell r="E186" t="str">
            <v>ADELMO SERGIO LAGE DE ALMEIDA</v>
          </cell>
          <cell r="F186" t="str">
            <v>1 - Médico</v>
          </cell>
          <cell r="G186" t="str">
            <v>2251-25</v>
          </cell>
          <cell r="H186">
            <v>44256</v>
          </cell>
          <cell r="J186">
            <v>0</v>
          </cell>
          <cell r="K186">
            <v>48796.6</v>
          </cell>
          <cell r="M186">
            <v>0</v>
          </cell>
          <cell r="P186">
            <v>0</v>
          </cell>
          <cell r="U186">
            <v>0</v>
          </cell>
        </row>
        <row r="187">
          <cell r="C187" t="str">
            <v>HOSPITAL REGIONAL FERNANDO BEZERRA</v>
          </cell>
          <cell r="E187" t="str">
            <v>LIVIA KAYRONY SANTOS DE ASSIS</v>
          </cell>
          <cell r="F187" t="str">
            <v>3 - Administrativo</v>
          </cell>
          <cell r="G187" t="str">
            <v>4110-10</v>
          </cell>
          <cell r="H187">
            <v>44256</v>
          </cell>
          <cell r="J187">
            <v>0</v>
          </cell>
          <cell r="K187">
            <v>4772.4799999999996</v>
          </cell>
          <cell r="M187">
            <v>11</v>
          </cell>
          <cell r="P187">
            <v>0</v>
          </cell>
          <cell r="U187">
            <v>64</v>
          </cell>
          <cell r="X187" t="str">
            <v>Auxilio Creche</v>
          </cell>
        </row>
        <row r="188">
          <cell r="C188" t="str">
            <v>HOSPITAL REGIONAL FERNANDO BEZERRA</v>
          </cell>
          <cell r="E188" t="str">
            <v>MARIA ILDA ALVES LOPES</v>
          </cell>
          <cell r="F188" t="str">
            <v>3 - Administrativo</v>
          </cell>
          <cell r="G188" t="str">
            <v>5135-05</v>
          </cell>
          <cell r="H188">
            <v>44256</v>
          </cell>
          <cell r="J188">
            <v>0</v>
          </cell>
          <cell r="K188">
            <v>5120.17</v>
          </cell>
          <cell r="M188">
            <v>0</v>
          </cell>
          <cell r="P188">
            <v>0</v>
          </cell>
          <cell r="U188">
            <v>0</v>
          </cell>
        </row>
        <row r="189">
          <cell r="C189" t="str">
            <v>HOSPITAL REGIONAL FERNANDO BEZERRA</v>
          </cell>
          <cell r="E189" t="str">
            <v>WED GENNYSON BEZERRA DE ALENCAR</v>
          </cell>
          <cell r="F189" t="str">
            <v>3 - Administrativo</v>
          </cell>
          <cell r="G189" t="str">
            <v>2234-05</v>
          </cell>
          <cell r="H189">
            <v>44256</v>
          </cell>
          <cell r="J189">
            <v>0</v>
          </cell>
          <cell r="K189">
            <v>15174.1</v>
          </cell>
          <cell r="M189">
            <v>0</v>
          </cell>
          <cell r="P189">
            <v>0</v>
          </cell>
          <cell r="U189">
            <v>0</v>
          </cell>
        </row>
        <row r="190">
          <cell r="C190" t="str">
            <v>HOSPITAL REGIONAL FERNANDO BEZERRA</v>
          </cell>
          <cell r="E190" t="str">
            <v>MARIA APARECIDA DA SILVA</v>
          </cell>
          <cell r="F190" t="str">
            <v>3 - Administrativo</v>
          </cell>
          <cell r="G190" t="str">
            <v>5164-05</v>
          </cell>
          <cell r="H190">
            <v>44256</v>
          </cell>
          <cell r="J190">
            <v>0</v>
          </cell>
          <cell r="K190">
            <v>6206.52</v>
          </cell>
          <cell r="M190">
            <v>0</v>
          </cell>
          <cell r="P190">
            <v>0</v>
          </cell>
          <cell r="U190">
            <v>0</v>
          </cell>
        </row>
        <row r="191">
          <cell r="C191" t="str">
            <v>HOSPITAL REGIONAL FERNANDO BEZERRA</v>
          </cell>
          <cell r="E191" t="str">
            <v>AGENOR NETO CARVALHO MACEDO</v>
          </cell>
          <cell r="F191" t="str">
            <v>2 - Outros Profissionais da Saúde</v>
          </cell>
          <cell r="G191" t="str">
            <v>5151-10</v>
          </cell>
          <cell r="H191">
            <v>44256</v>
          </cell>
          <cell r="J191">
            <v>0</v>
          </cell>
          <cell r="K191">
            <v>5042.97</v>
          </cell>
          <cell r="M191">
            <v>11</v>
          </cell>
          <cell r="P191">
            <v>0</v>
          </cell>
          <cell r="U191">
            <v>0</v>
          </cell>
        </row>
        <row r="192">
          <cell r="C192" t="str">
            <v>HOSPITAL REGIONAL FERNANDO BEZERRA</v>
          </cell>
          <cell r="E192" t="str">
            <v>RITA DA SILVA ARAUJO SANTOS</v>
          </cell>
          <cell r="F192" t="str">
            <v>2 - Outros Profissionais da Saúde</v>
          </cell>
          <cell r="G192" t="str">
            <v>3222-05</v>
          </cell>
          <cell r="H192">
            <v>44256</v>
          </cell>
          <cell r="J192">
            <v>0</v>
          </cell>
          <cell r="K192">
            <v>6189.47</v>
          </cell>
          <cell r="M192">
            <v>0</v>
          </cell>
          <cell r="P192">
            <v>0</v>
          </cell>
          <cell r="U192">
            <v>0</v>
          </cell>
        </row>
        <row r="193">
          <cell r="C193" t="str">
            <v>HOSPITAL REGIONAL FERNANDO BEZERRA</v>
          </cell>
          <cell r="E193" t="str">
            <v>RAIMUNDO DOUGLAS PABLO RIBEIRO DE LIMA</v>
          </cell>
          <cell r="F193" t="str">
            <v>3 - Administrativo</v>
          </cell>
          <cell r="G193" t="str">
            <v>4221-05</v>
          </cell>
          <cell r="H193">
            <v>44256</v>
          </cell>
          <cell r="J193">
            <v>0</v>
          </cell>
          <cell r="K193">
            <v>4946.4399999999996</v>
          </cell>
          <cell r="M193">
            <v>0</v>
          </cell>
          <cell r="P193">
            <v>0</v>
          </cell>
          <cell r="U193">
            <v>0</v>
          </cell>
        </row>
        <row r="194">
          <cell r="C194" t="str">
            <v>HOSPITAL REGIONAL FERNANDO BEZERRA</v>
          </cell>
          <cell r="E194" t="str">
            <v>GERMONICA SIQUEIRA LIRA</v>
          </cell>
          <cell r="F194" t="str">
            <v>3 - Administrativo</v>
          </cell>
          <cell r="G194" t="str">
            <v>5134-25</v>
          </cell>
          <cell r="H194">
            <v>44256</v>
          </cell>
          <cell r="J194">
            <v>0</v>
          </cell>
          <cell r="K194">
            <v>4609.79</v>
          </cell>
          <cell r="M194">
            <v>0</v>
          </cell>
          <cell r="P194">
            <v>0</v>
          </cell>
          <cell r="U194">
            <v>0</v>
          </cell>
        </row>
        <row r="195">
          <cell r="C195" t="str">
            <v>HOSPITAL REGIONAL FERNANDO BEZERRA</v>
          </cell>
          <cell r="E195" t="str">
            <v>DAIANE MEDEIROS TAVARES</v>
          </cell>
          <cell r="F195" t="str">
            <v>2 - Outros Profissionais da Saúde</v>
          </cell>
          <cell r="G195" t="str">
            <v>2237-10</v>
          </cell>
          <cell r="H195">
            <v>44256</v>
          </cell>
          <cell r="J195">
            <v>0</v>
          </cell>
          <cell r="K195">
            <v>12713.31</v>
          </cell>
          <cell r="M195">
            <v>0</v>
          </cell>
          <cell r="P195">
            <v>0</v>
          </cell>
          <cell r="U195">
            <v>103.28</v>
          </cell>
          <cell r="X195" t="str">
            <v>Auxilio Creche</v>
          </cell>
        </row>
        <row r="196">
          <cell r="C196" t="str">
            <v>HOSPITAL REGIONAL FERNANDO BEZERRA</v>
          </cell>
          <cell r="E196" t="str">
            <v>CICERA INGRACA DA SILVA</v>
          </cell>
          <cell r="F196" t="str">
            <v>3 - Administrativo</v>
          </cell>
          <cell r="G196" t="str">
            <v>5135-05</v>
          </cell>
          <cell r="H196">
            <v>44256</v>
          </cell>
          <cell r="J196">
            <v>0</v>
          </cell>
          <cell r="K196">
            <v>4920.6099999999997</v>
          </cell>
          <cell r="M196">
            <v>0</v>
          </cell>
          <cell r="P196">
            <v>0</v>
          </cell>
          <cell r="U196">
            <v>0</v>
          </cell>
        </row>
        <row r="197">
          <cell r="C197" t="str">
            <v>HOSPITAL REGIONAL FERNANDO BEZERRA</v>
          </cell>
          <cell r="E197" t="str">
            <v>ERICSON JEAN SARAIVA MACEDO</v>
          </cell>
          <cell r="F197" t="str">
            <v>3 - Administrativo</v>
          </cell>
          <cell r="G197" t="str">
            <v>1312-05</v>
          </cell>
          <cell r="H197">
            <v>44256</v>
          </cell>
          <cell r="J197">
            <v>0</v>
          </cell>
          <cell r="K197">
            <v>46020.68</v>
          </cell>
          <cell r="M197">
            <v>0</v>
          </cell>
          <cell r="O197">
            <v>4</v>
          </cell>
          <cell r="P197">
            <v>0</v>
          </cell>
          <cell r="U197">
            <v>0</v>
          </cell>
        </row>
        <row r="198">
          <cell r="C198" t="str">
            <v>HOSPITAL REGIONAL FERNANDO BEZERRA</v>
          </cell>
          <cell r="E198" t="str">
            <v>NATANAEL ALVES LOPES</v>
          </cell>
          <cell r="F198" t="str">
            <v>3 - Administrativo</v>
          </cell>
          <cell r="G198" t="str">
            <v>5174-20</v>
          </cell>
          <cell r="H198">
            <v>44256</v>
          </cell>
          <cell r="J198">
            <v>0</v>
          </cell>
          <cell r="K198">
            <v>5834.22</v>
          </cell>
          <cell r="M198">
            <v>0</v>
          </cell>
          <cell r="P198">
            <v>0</v>
          </cell>
          <cell r="U198">
            <v>0</v>
          </cell>
        </row>
        <row r="199">
          <cell r="C199" t="str">
            <v>HOSPITAL REGIONAL FERNANDO BEZERRA</v>
          </cell>
          <cell r="E199" t="str">
            <v>RAUL ALVES DE SIQUEIRA NETO</v>
          </cell>
          <cell r="F199" t="str">
            <v>1 - Médico</v>
          </cell>
          <cell r="G199" t="str">
            <v>2251-25</v>
          </cell>
          <cell r="H199">
            <v>44256</v>
          </cell>
          <cell r="J199">
            <v>0</v>
          </cell>
          <cell r="K199">
            <v>90844.49</v>
          </cell>
          <cell r="M199">
            <v>0</v>
          </cell>
          <cell r="P199">
            <v>0</v>
          </cell>
          <cell r="U199">
            <v>0</v>
          </cell>
        </row>
        <row r="200">
          <cell r="C200" t="str">
            <v>HOSPITAL REGIONAL FERNANDO BEZERRA</v>
          </cell>
          <cell r="E200" t="str">
            <v>MARIA DE FATIMA DE MORAES SANTOS SILVA</v>
          </cell>
          <cell r="F200" t="str">
            <v>3 - Administrativo</v>
          </cell>
          <cell r="G200" t="str">
            <v>5143-20</v>
          </cell>
          <cell r="H200">
            <v>44256</v>
          </cell>
          <cell r="J200">
            <v>0</v>
          </cell>
          <cell r="K200">
            <v>4774.8599999999997</v>
          </cell>
          <cell r="M200">
            <v>0</v>
          </cell>
          <cell r="P200">
            <v>0</v>
          </cell>
          <cell r="U200">
            <v>64</v>
          </cell>
          <cell r="X200" t="str">
            <v>Auxilio Creche</v>
          </cell>
        </row>
        <row r="201">
          <cell r="C201" t="str">
            <v>HOSPITAL REGIONAL FERNANDO BEZERRA</v>
          </cell>
          <cell r="E201" t="str">
            <v>ADRIANA SIQUEIRA E SILVA DE ANDRADE</v>
          </cell>
          <cell r="F201" t="str">
            <v>2 - Outros Profissionais da Saúde</v>
          </cell>
          <cell r="G201" t="str">
            <v>2235-05</v>
          </cell>
          <cell r="H201">
            <v>44256</v>
          </cell>
          <cell r="J201">
            <v>0</v>
          </cell>
          <cell r="K201">
            <v>9979.7999999999993</v>
          </cell>
          <cell r="M201">
            <v>0</v>
          </cell>
          <cell r="P201">
            <v>0</v>
          </cell>
          <cell r="U201">
            <v>0</v>
          </cell>
        </row>
        <row r="202">
          <cell r="C202" t="str">
            <v>HOSPITAL REGIONAL FERNANDO BEZERRA</v>
          </cell>
          <cell r="E202" t="str">
            <v>WALDEANE MOREIRA DE OLIVEIRA</v>
          </cell>
          <cell r="F202" t="str">
            <v>3 - Administrativo</v>
          </cell>
          <cell r="G202" t="str">
            <v>4221-05</v>
          </cell>
          <cell r="H202">
            <v>44256</v>
          </cell>
          <cell r="J202">
            <v>0</v>
          </cell>
          <cell r="K202">
            <v>4574.3100000000004</v>
          </cell>
          <cell r="M202">
            <v>0</v>
          </cell>
          <cell r="P202">
            <v>0</v>
          </cell>
          <cell r="U202">
            <v>0</v>
          </cell>
        </row>
        <row r="203">
          <cell r="C203" t="str">
            <v>HOSPITAL REGIONAL FERNANDO BEZERRA</v>
          </cell>
          <cell r="E203" t="str">
            <v>JULIANA MARIA DIAS DA SILVA</v>
          </cell>
          <cell r="F203" t="str">
            <v>3 - Administrativo</v>
          </cell>
          <cell r="G203" t="str">
            <v>4221-05</v>
          </cell>
          <cell r="H203">
            <v>44256</v>
          </cell>
          <cell r="J203">
            <v>0</v>
          </cell>
          <cell r="K203">
            <v>4835.8900000000003</v>
          </cell>
          <cell r="M203">
            <v>0</v>
          </cell>
          <cell r="P203">
            <v>0</v>
          </cell>
          <cell r="U203">
            <v>0</v>
          </cell>
        </row>
        <row r="204">
          <cell r="C204" t="str">
            <v>HOSPITAL REGIONAL FERNANDO BEZERRA</v>
          </cell>
          <cell r="E204" t="str">
            <v>MICHELLE ARRUDA CAVALCANTE SILVA</v>
          </cell>
          <cell r="F204" t="str">
            <v>2 - Outros Profissionais da Saúde</v>
          </cell>
          <cell r="G204" t="str">
            <v>2235-05</v>
          </cell>
          <cell r="H204">
            <v>44256</v>
          </cell>
          <cell r="J204">
            <v>0</v>
          </cell>
          <cell r="K204">
            <v>8485.76</v>
          </cell>
          <cell r="M204">
            <v>0</v>
          </cell>
          <cell r="P204">
            <v>0</v>
          </cell>
          <cell r="U204">
            <v>103.28</v>
          </cell>
          <cell r="X204" t="str">
            <v>Auxilio Creche</v>
          </cell>
        </row>
        <row r="205">
          <cell r="C205" t="str">
            <v>HOSPITAL REGIONAL FERNANDO BEZERRA</v>
          </cell>
          <cell r="E205" t="str">
            <v>MARIA ALEXANDRINA FERREIRA XAVIER</v>
          </cell>
          <cell r="F205" t="str">
            <v>3 - Administrativo</v>
          </cell>
          <cell r="G205" t="str">
            <v>5143-20</v>
          </cell>
          <cell r="H205">
            <v>44256</v>
          </cell>
          <cell r="J205">
            <v>0</v>
          </cell>
          <cell r="K205">
            <v>4927.2</v>
          </cell>
          <cell r="M205">
            <v>11</v>
          </cell>
          <cell r="P205">
            <v>0</v>
          </cell>
          <cell r="U205">
            <v>0</v>
          </cell>
        </row>
        <row r="206">
          <cell r="C206" t="str">
            <v>HOSPITAL REGIONAL FERNANDO BEZERRA</v>
          </cell>
          <cell r="E206" t="str">
            <v>LUCIANA ALVES DA SILVA</v>
          </cell>
          <cell r="F206" t="str">
            <v>2 - Outros Profissionais da Saúde</v>
          </cell>
          <cell r="G206" t="str">
            <v>2235-05</v>
          </cell>
          <cell r="H206">
            <v>44256</v>
          </cell>
          <cell r="J206">
            <v>0</v>
          </cell>
          <cell r="K206">
            <v>8721.93</v>
          </cell>
          <cell r="M206">
            <v>0</v>
          </cell>
          <cell r="P206">
            <v>0</v>
          </cell>
          <cell r="U206">
            <v>103.28</v>
          </cell>
          <cell r="X206" t="str">
            <v>Auxilio Creche</v>
          </cell>
        </row>
        <row r="207">
          <cell r="C207" t="str">
            <v>HOSPITAL REGIONAL FERNANDO BEZERRA</v>
          </cell>
          <cell r="E207" t="str">
            <v>MARIA ROSEILDA DA SILVA</v>
          </cell>
          <cell r="F207" t="str">
            <v>2 - Outros Profissionais da Saúde</v>
          </cell>
          <cell r="G207" t="str">
            <v>3222-05</v>
          </cell>
          <cell r="H207">
            <v>44256</v>
          </cell>
          <cell r="J207">
            <v>0</v>
          </cell>
          <cell r="K207">
            <v>6057.25</v>
          </cell>
          <cell r="M207">
            <v>0</v>
          </cell>
          <cell r="P207">
            <v>0</v>
          </cell>
          <cell r="U207">
            <v>0</v>
          </cell>
        </row>
        <row r="208">
          <cell r="C208" t="str">
            <v>HOSPITAL REGIONAL FERNANDO BEZERRA</v>
          </cell>
          <cell r="E208" t="str">
            <v>DEMETRIO DENYS DE HOLANDA</v>
          </cell>
          <cell r="F208" t="str">
            <v>2 - Outros Profissionais da Saúde</v>
          </cell>
          <cell r="G208" t="str">
            <v>2236-05</v>
          </cell>
          <cell r="H208">
            <v>44256</v>
          </cell>
          <cell r="J208">
            <v>0</v>
          </cell>
          <cell r="K208">
            <v>11251.45</v>
          </cell>
          <cell r="M208">
            <v>0</v>
          </cell>
          <cell r="P208">
            <v>0</v>
          </cell>
          <cell r="U208">
            <v>0</v>
          </cell>
        </row>
        <row r="209">
          <cell r="C209" t="str">
            <v>HOSPITAL REGIONAL FERNANDO BEZERRA</v>
          </cell>
          <cell r="E209" t="str">
            <v>MARIA JOSE RODRIGUES DE LIMA</v>
          </cell>
          <cell r="F209" t="str">
            <v>3 - Administrativo</v>
          </cell>
          <cell r="G209" t="str">
            <v>5143-20</v>
          </cell>
          <cell r="H209">
            <v>44256</v>
          </cell>
          <cell r="J209">
            <v>0</v>
          </cell>
          <cell r="K209">
            <v>5206.93</v>
          </cell>
          <cell r="M209">
            <v>0</v>
          </cell>
          <cell r="P209">
            <v>0</v>
          </cell>
          <cell r="U209">
            <v>0</v>
          </cell>
        </row>
        <row r="210">
          <cell r="C210" t="str">
            <v>HOSPITAL REGIONAL FERNANDO BEZERRA</v>
          </cell>
          <cell r="E210" t="str">
            <v>MARIA ZILMA DOS SANTOS HENRIQUE</v>
          </cell>
          <cell r="F210" t="str">
            <v>2 - Outros Profissionais da Saúde</v>
          </cell>
          <cell r="G210" t="str">
            <v>3222-05</v>
          </cell>
          <cell r="H210">
            <v>44256</v>
          </cell>
          <cell r="J210">
            <v>0</v>
          </cell>
          <cell r="K210">
            <v>5770.13</v>
          </cell>
          <cell r="M210">
            <v>11.19</v>
          </cell>
          <cell r="P210">
            <v>0</v>
          </cell>
          <cell r="U210">
            <v>0</v>
          </cell>
        </row>
        <row r="211">
          <cell r="C211" t="str">
            <v>HOSPITAL REGIONAL FERNANDO BEZERRA</v>
          </cell>
          <cell r="E211" t="str">
            <v>IONE DUARTE PEREIRA</v>
          </cell>
          <cell r="F211" t="str">
            <v>2 - Outros Profissionais da Saúde</v>
          </cell>
          <cell r="G211" t="str">
            <v>3222-05</v>
          </cell>
          <cell r="H211">
            <v>44256</v>
          </cell>
          <cell r="J211">
            <v>0</v>
          </cell>
          <cell r="K211">
            <v>5807.12</v>
          </cell>
          <cell r="M211">
            <v>0</v>
          </cell>
          <cell r="P211">
            <v>0</v>
          </cell>
          <cell r="U211">
            <v>0</v>
          </cell>
        </row>
        <row r="212">
          <cell r="C212" t="str">
            <v>HOSPITAL REGIONAL FERNANDO BEZERRA</v>
          </cell>
          <cell r="E212" t="str">
            <v>PAULO HENRIQUE LOPES FERREIRA</v>
          </cell>
          <cell r="F212" t="str">
            <v>2 - Outros Profissionais da Saúde</v>
          </cell>
          <cell r="G212" t="str">
            <v>2235-05</v>
          </cell>
          <cell r="H212">
            <v>44256</v>
          </cell>
          <cell r="J212">
            <v>0</v>
          </cell>
          <cell r="K212">
            <v>12485.38</v>
          </cell>
          <cell r="M212">
            <v>0</v>
          </cell>
          <cell r="P212">
            <v>0</v>
          </cell>
          <cell r="U212">
            <v>103.28</v>
          </cell>
          <cell r="X212" t="str">
            <v>Auxilio Creche</v>
          </cell>
        </row>
        <row r="213">
          <cell r="C213" t="str">
            <v>HOSPITAL REGIONAL FERNANDO BEZERRA</v>
          </cell>
          <cell r="E213" t="str">
            <v>ANA CLAUDIA DA SILVA SOUZA</v>
          </cell>
          <cell r="F213" t="str">
            <v>3 - Administrativo</v>
          </cell>
          <cell r="G213" t="str">
            <v>5143-20</v>
          </cell>
          <cell r="H213">
            <v>44256</v>
          </cell>
          <cell r="J213">
            <v>0</v>
          </cell>
          <cell r="K213">
            <v>4463.38</v>
          </cell>
          <cell r="M213">
            <v>11</v>
          </cell>
          <cell r="P213">
            <v>0</v>
          </cell>
          <cell r="U213">
            <v>64</v>
          </cell>
          <cell r="X213" t="str">
            <v>Auxilio Creche</v>
          </cell>
        </row>
        <row r="214">
          <cell r="C214" t="str">
            <v>HOSPITAL REGIONAL FERNANDO BEZERRA</v>
          </cell>
          <cell r="E214" t="str">
            <v>ESTEFANIA VIEIRA BARROS</v>
          </cell>
          <cell r="F214" t="str">
            <v>3 - Administrativo</v>
          </cell>
          <cell r="G214" t="str">
            <v>5135-05</v>
          </cell>
          <cell r="H214">
            <v>44256</v>
          </cell>
          <cell r="J214">
            <v>0</v>
          </cell>
          <cell r="K214">
            <v>4451.7299999999996</v>
          </cell>
          <cell r="M214">
            <v>0</v>
          </cell>
          <cell r="P214">
            <v>0</v>
          </cell>
          <cell r="U214">
            <v>0</v>
          </cell>
        </row>
        <row r="215">
          <cell r="C215" t="str">
            <v>HOSPITAL REGIONAL FERNANDO BEZERRA</v>
          </cell>
          <cell r="E215" t="str">
            <v>RAIMUNDA CARVALHO DE LUNA MATOS</v>
          </cell>
          <cell r="F215" t="str">
            <v>3 - Administrativo</v>
          </cell>
          <cell r="G215" t="str">
            <v>5143-20</v>
          </cell>
          <cell r="H215">
            <v>44256</v>
          </cell>
          <cell r="J215">
            <v>0</v>
          </cell>
          <cell r="K215">
            <v>5122.33</v>
          </cell>
          <cell r="M215">
            <v>10.63</v>
          </cell>
          <cell r="P215">
            <v>0</v>
          </cell>
          <cell r="U215">
            <v>0</v>
          </cell>
        </row>
        <row r="216">
          <cell r="C216" t="str">
            <v>HOSPITAL REGIONAL FERNANDO BEZERRA</v>
          </cell>
          <cell r="E216" t="str">
            <v>DANILLA FERREIRA CAVALCANTI</v>
          </cell>
          <cell r="F216" t="str">
            <v>2 - Outros Profissionais da Saúde</v>
          </cell>
          <cell r="G216" t="str">
            <v>5211-30</v>
          </cell>
          <cell r="H216">
            <v>44256</v>
          </cell>
          <cell r="J216">
            <v>0</v>
          </cell>
          <cell r="K216">
            <v>4511.49</v>
          </cell>
          <cell r="M216">
            <v>11</v>
          </cell>
          <cell r="P216">
            <v>0</v>
          </cell>
          <cell r="U216">
            <v>128</v>
          </cell>
          <cell r="X216" t="str">
            <v>Auxilio Creche</v>
          </cell>
        </row>
        <row r="217">
          <cell r="C217" t="str">
            <v>HOSPITAL REGIONAL FERNANDO BEZERRA</v>
          </cell>
          <cell r="E217" t="str">
            <v>MARIA DE FATIMA FERREIRA DA SILVA</v>
          </cell>
          <cell r="F217" t="str">
            <v>2 - Outros Profissionais da Saúde</v>
          </cell>
          <cell r="G217" t="str">
            <v>3222-05</v>
          </cell>
          <cell r="H217">
            <v>44256</v>
          </cell>
          <cell r="J217">
            <v>0</v>
          </cell>
          <cell r="K217">
            <v>6085.6</v>
          </cell>
          <cell r="M217">
            <v>0</v>
          </cell>
          <cell r="P217">
            <v>0</v>
          </cell>
          <cell r="U217">
            <v>0</v>
          </cell>
        </row>
        <row r="218">
          <cell r="C218" t="str">
            <v>HOSPITAL REGIONAL FERNANDO BEZERRA</v>
          </cell>
          <cell r="E218" t="str">
            <v>JULYANA BARROS MARQUES</v>
          </cell>
          <cell r="F218" t="str">
            <v>3 - Administrativo</v>
          </cell>
          <cell r="G218" t="str">
            <v>4221-05</v>
          </cell>
          <cell r="H218">
            <v>44256</v>
          </cell>
          <cell r="J218">
            <v>0</v>
          </cell>
          <cell r="K218">
            <v>4361.4799999999996</v>
          </cell>
          <cell r="M218">
            <v>11</v>
          </cell>
          <cell r="P218">
            <v>0</v>
          </cell>
          <cell r="U218">
            <v>0</v>
          </cell>
        </row>
        <row r="219">
          <cell r="C219" t="str">
            <v>HOSPITAL REGIONAL FERNANDO BEZERRA</v>
          </cell>
          <cell r="E219" t="str">
            <v>TAISLANY DA SILVA PEREIRA GOMES</v>
          </cell>
          <cell r="F219" t="str">
            <v>2 - Outros Profissionais da Saúde</v>
          </cell>
          <cell r="G219" t="str">
            <v>3222-05</v>
          </cell>
          <cell r="H219">
            <v>44256</v>
          </cell>
          <cell r="J219">
            <v>0</v>
          </cell>
          <cell r="K219">
            <v>7147.02</v>
          </cell>
          <cell r="M219">
            <v>0</v>
          </cell>
          <cell r="P219">
            <v>0</v>
          </cell>
          <cell r="U219">
            <v>0</v>
          </cell>
        </row>
        <row r="220">
          <cell r="C220" t="str">
            <v>HOSPITAL REGIONAL FERNANDO BEZERRA</v>
          </cell>
          <cell r="E220" t="str">
            <v>GRACILENE DE CASSIA RAMALHO LINS</v>
          </cell>
          <cell r="F220" t="str">
            <v>3 - Administrativo</v>
          </cell>
          <cell r="G220" t="str">
            <v>4110-10</v>
          </cell>
          <cell r="H220">
            <v>44256</v>
          </cell>
          <cell r="J220">
            <v>0</v>
          </cell>
          <cell r="K220">
            <v>4343.34</v>
          </cell>
          <cell r="M220">
            <v>0</v>
          </cell>
          <cell r="P220">
            <v>0</v>
          </cell>
          <cell r="U220">
            <v>64</v>
          </cell>
          <cell r="X220" t="str">
            <v>Auxilio Creche</v>
          </cell>
        </row>
        <row r="221">
          <cell r="C221" t="str">
            <v>HOSPITAL REGIONAL FERNANDO BEZERRA</v>
          </cell>
          <cell r="E221" t="str">
            <v>MAYARA AMANDA DE OLIVEIRA</v>
          </cell>
          <cell r="F221" t="str">
            <v>2 - Outros Profissionais da Saúde</v>
          </cell>
          <cell r="G221" t="str">
            <v>2235-05</v>
          </cell>
          <cell r="H221">
            <v>44256</v>
          </cell>
          <cell r="J221">
            <v>0</v>
          </cell>
          <cell r="K221">
            <v>10442.81</v>
          </cell>
          <cell r="M221">
            <v>0</v>
          </cell>
          <cell r="P221">
            <v>0</v>
          </cell>
          <cell r="U221">
            <v>0</v>
          </cell>
        </row>
        <row r="222">
          <cell r="C222" t="str">
            <v>HOSPITAL REGIONAL FERNANDO BEZERRA</v>
          </cell>
          <cell r="E222" t="str">
            <v>PEDRO MARLON GOMES MODESTO</v>
          </cell>
          <cell r="F222" t="str">
            <v>2 - Outros Profissionais da Saúde</v>
          </cell>
          <cell r="G222" t="str">
            <v>2235-05</v>
          </cell>
          <cell r="H222">
            <v>44256</v>
          </cell>
          <cell r="J222">
            <v>0</v>
          </cell>
          <cell r="K222">
            <v>4733.55</v>
          </cell>
          <cell r="M222">
            <v>0</v>
          </cell>
          <cell r="P222">
            <v>0</v>
          </cell>
          <cell r="U222">
            <v>0</v>
          </cell>
        </row>
        <row r="223">
          <cell r="C223" t="str">
            <v>HOSPITAL REGIONAL FERNANDO BEZERRA</v>
          </cell>
          <cell r="E223" t="str">
            <v>EVANEIDE GOMES FEITOSA</v>
          </cell>
          <cell r="F223" t="str">
            <v>2 - Outros Profissionais da Saúde</v>
          </cell>
          <cell r="G223" t="str">
            <v>3222-05</v>
          </cell>
          <cell r="H223">
            <v>44256</v>
          </cell>
          <cell r="J223">
            <v>0</v>
          </cell>
          <cell r="K223">
            <v>5836.63</v>
          </cell>
          <cell r="M223">
            <v>0</v>
          </cell>
          <cell r="P223">
            <v>0</v>
          </cell>
          <cell r="U223">
            <v>0</v>
          </cell>
        </row>
        <row r="224">
          <cell r="C224" t="str">
            <v>HOSPITAL REGIONAL FERNANDO BEZERRA</v>
          </cell>
          <cell r="E224" t="str">
            <v>ELIZANGELA VIANA DE SOUZA</v>
          </cell>
          <cell r="F224" t="str">
            <v>2 - Outros Profissionais da Saúde</v>
          </cell>
          <cell r="G224" t="str">
            <v>3222-05</v>
          </cell>
          <cell r="H224">
            <v>44256</v>
          </cell>
          <cell r="J224">
            <v>0</v>
          </cell>
          <cell r="K224">
            <v>4985.47</v>
          </cell>
          <cell r="M224">
            <v>10.82</v>
          </cell>
          <cell r="P224">
            <v>0</v>
          </cell>
          <cell r="U224">
            <v>0</v>
          </cell>
        </row>
        <row r="225">
          <cell r="C225" t="str">
            <v>HOSPITAL REGIONAL FERNANDO BEZERRA</v>
          </cell>
          <cell r="E225" t="str">
            <v>ANTONIO RAIMUNDO PEREIRA DINIZ</v>
          </cell>
          <cell r="F225" t="str">
            <v>3 - Administrativo</v>
          </cell>
          <cell r="G225" t="str">
            <v>5174-20</v>
          </cell>
          <cell r="H225">
            <v>44256</v>
          </cell>
          <cell r="J225">
            <v>0</v>
          </cell>
          <cell r="K225">
            <v>4260.3900000000003</v>
          </cell>
          <cell r="M225">
            <v>0</v>
          </cell>
          <cell r="P225">
            <v>0</v>
          </cell>
          <cell r="U225">
            <v>0</v>
          </cell>
        </row>
        <row r="226">
          <cell r="C226" t="str">
            <v>HOSPITAL REGIONAL FERNANDO BEZERRA</v>
          </cell>
          <cell r="E226" t="str">
            <v>KALINY ANDREA DA SILVA</v>
          </cell>
          <cell r="F226" t="str">
            <v>2 - Outros Profissionais da Saúde</v>
          </cell>
          <cell r="G226" t="str">
            <v>3222-05</v>
          </cell>
          <cell r="H226">
            <v>44256</v>
          </cell>
          <cell r="J226">
            <v>0</v>
          </cell>
          <cell r="K226">
            <v>4902.3100000000004</v>
          </cell>
          <cell r="M226">
            <v>0</v>
          </cell>
          <cell r="P226">
            <v>0</v>
          </cell>
          <cell r="U226">
            <v>0</v>
          </cell>
        </row>
        <row r="227">
          <cell r="C227" t="str">
            <v>HOSPITAL REGIONAL FERNANDO BEZERRA</v>
          </cell>
          <cell r="E227" t="str">
            <v>JUDERLANIO  BARRETO DO NASCIMENTO</v>
          </cell>
          <cell r="F227" t="str">
            <v>3 - Administrativo</v>
          </cell>
          <cell r="G227" t="str">
            <v>5143-20</v>
          </cell>
          <cell r="H227">
            <v>44256</v>
          </cell>
          <cell r="J227">
            <v>0</v>
          </cell>
          <cell r="K227">
            <v>4175.17</v>
          </cell>
          <cell r="M227">
            <v>10.63</v>
          </cell>
          <cell r="P227">
            <v>0</v>
          </cell>
          <cell r="U227">
            <v>0</v>
          </cell>
        </row>
        <row r="228">
          <cell r="C228" t="str">
            <v>HOSPITAL REGIONAL FERNANDO BEZERRA</v>
          </cell>
          <cell r="E228" t="str">
            <v>MAYARA DE MACEDO SOARES</v>
          </cell>
          <cell r="F228" t="str">
            <v>2 - Outros Profissionais da Saúde</v>
          </cell>
          <cell r="G228" t="str">
            <v>2236-05</v>
          </cell>
          <cell r="H228">
            <v>44256</v>
          </cell>
          <cell r="J228">
            <v>0</v>
          </cell>
          <cell r="K228">
            <v>12053.82</v>
          </cell>
          <cell r="M228">
            <v>0</v>
          </cell>
          <cell r="P228">
            <v>0</v>
          </cell>
          <cell r="U228">
            <v>0</v>
          </cell>
        </row>
        <row r="229">
          <cell r="C229" t="str">
            <v>HOSPITAL REGIONAL FERNANDO BEZERRA</v>
          </cell>
          <cell r="E229" t="str">
            <v>ELISANGELA FRANCA DE SOUZA SANTOS</v>
          </cell>
          <cell r="F229" t="str">
            <v>2 - Outros Profissionais da Saúde</v>
          </cell>
          <cell r="G229" t="str">
            <v>3222-05</v>
          </cell>
          <cell r="H229">
            <v>44256</v>
          </cell>
          <cell r="J229">
            <v>0</v>
          </cell>
          <cell r="K229">
            <v>5622.61</v>
          </cell>
          <cell r="M229">
            <v>0</v>
          </cell>
          <cell r="P229">
            <v>0</v>
          </cell>
          <cell r="U229">
            <v>0</v>
          </cell>
        </row>
        <row r="230">
          <cell r="C230" t="str">
            <v>HOSPITAL REGIONAL FERNANDO BEZERRA</v>
          </cell>
          <cell r="E230" t="str">
            <v>FLAVIA MARIA SOARES DE ARAUJO</v>
          </cell>
          <cell r="F230" t="str">
            <v>3 - Administrativo</v>
          </cell>
          <cell r="G230" t="str">
            <v>2522-10</v>
          </cell>
          <cell r="H230">
            <v>44256</v>
          </cell>
          <cell r="J230">
            <v>0</v>
          </cell>
          <cell r="K230">
            <v>11052.58</v>
          </cell>
          <cell r="M230">
            <v>0</v>
          </cell>
          <cell r="P230">
            <v>0</v>
          </cell>
          <cell r="U230">
            <v>0</v>
          </cell>
        </row>
        <row r="231">
          <cell r="C231" t="str">
            <v>HOSPITAL REGIONAL FERNANDO BEZERRA</v>
          </cell>
          <cell r="E231" t="str">
            <v>FABIA CRISTINA COELHO</v>
          </cell>
          <cell r="F231" t="str">
            <v>2 - Outros Profissionais da Saúde</v>
          </cell>
          <cell r="G231" t="str">
            <v>3222-05</v>
          </cell>
          <cell r="H231">
            <v>44256</v>
          </cell>
          <cell r="J231">
            <v>0</v>
          </cell>
          <cell r="K231">
            <v>5684.01</v>
          </cell>
          <cell r="M231">
            <v>0</v>
          </cell>
          <cell r="P231">
            <v>0</v>
          </cell>
          <cell r="U231">
            <v>59.5</v>
          </cell>
          <cell r="X231" t="str">
            <v>Auxilio Creche</v>
          </cell>
        </row>
        <row r="232">
          <cell r="C232" t="str">
            <v>HOSPITAL REGIONAL FERNANDO BEZERRA</v>
          </cell>
          <cell r="E232" t="str">
            <v>ANTONIO LAZARO DELMONDES MENDES</v>
          </cell>
          <cell r="F232" t="str">
            <v>2 - Outros Profissionais da Saúde</v>
          </cell>
          <cell r="G232" t="str">
            <v>5151-10</v>
          </cell>
          <cell r="H232">
            <v>44256</v>
          </cell>
          <cell r="J232">
            <v>0</v>
          </cell>
          <cell r="K232">
            <v>5487.17</v>
          </cell>
          <cell r="M232">
            <v>10.63</v>
          </cell>
          <cell r="P232">
            <v>0</v>
          </cell>
          <cell r="U232">
            <v>0</v>
          </cell>
        </row>
        <row r="233">
          <cell r="C233" t="str">
            <v>HOSPITAL REGIONAL FERNANDO BEZERRA</v>
          </cell>
          <cell r="E233" t="str">
            <v>LUZANIRA SOUZA LEITE</v>
          </cell>
          <cell r="F233" t="str">
            <v>3 - Administrativo</v>
          </cell>
          <cell r="G233" t="str">
            <v>5143-20</v>
          </cell>
          <cell r="H233">
            <v>44256</v>
          </cell>
          <cell r="J233">
            <v>0</v>
          </cell>
          <cell r="K233">
            <v>4562.24</v>
          </cell>
          <cell r="M233">
            <v>0</v>
          </cell>
          <cell r="P233">
            <v>0</v>
          </cell>
          <cell r="U233">
            <v>0</v>
          </cell>
        </row>
        <row r="234">
          <cell r="C234" t="str">
            <v>HOSPITAL REGIONAL FERNANDO BEZERRA</v>
          </cell>
          <cell r="E234" t="str">
            <v>ISLANIO MARINHO DE SA</v>
          </cell>
          <cell r="F234" t="str">
            <v>3 - Administrativo</v>
          </cell>
          <cell r="G234" t="str">
            <v>5143-20</v>
          </cell>
          <cell r="H234">
            <v>44256</v>
          </cell>
          <cell r="J234">
            <v>0</v>
          </cell>
          <cell r="K234">
            <v>4687.5200000000004</v>
          </cell>
          <cell r="M234">
            <v>0</v>
          </cell>
          <cell r="P234">
            <v>0</v>
          </cell>
          <cell r="U234">
            <v>0</v>
          </cell>
        </row>
        <row r="235">
          <cell r="C235" t="str">
            <v>HOSPITAL REGIONAL FERNANDO BEZERRA</v>
          </cell>
          <cell r="E235" t="str">
            <v>ROSEANE DE SA AMARAL</v>
          </cell>
          <cell r="F235" t="str">
            <v>3 - Administrativo</v>
          </cell>
          <cell r="G235" t="str">
            <v>5135-05</v>
          </cell>
          <cell r="H235">
            <v>44256</v>
          </cell>
          <cell r="J235">
            <v>0</v>
          </cell>
          <cell r="K235">
            <v>4326.2299999999996</v>
          </cell>
          <cell r="M235">
            <v>0</v>
          </cell>
          <cell r="P235">
            <v>0</v>
          </cell>
          <cell r="U235">
            <v>0</v>
          </cell>
        </row>
        <row r="236">
          <cell r="C236" t="str">
            <v>HOSPITAL REGIONAL FERNANDO BEZERRA</v>
          </cell>
          <cell r="E236" t="str">
            <v>JOSINAIDE MARIA DE MOURA</v>
          </cell>
          <cell r="F236" t="str">
            <v>3 - Administrativo</v>
          </cell>
          <cell r="G236" t="str">
            <v>4101-05</v>
          </cell>
          <cell r="H236">
            <v>44256</v>
          </cell>
          <cell r="J236">
            <v>0</v>
          </cell>
          <cell r="K236">
            <v>6343.28</v>
          </cell>
          <cell r="M236">
            <v>15.35</v>
          </cell>
          <cell r="P236">
            <v>0</v>
          </cell>
          <cell r="U236">
            <v>0</v>
          </cell>
        </row>
        <row r="237">
          <cell r="C237" t="str">
            <v>HOSPITAL REGIONAL FERNANDO BEZERRA</v>
          </cell>
          <cell r="E237" t="str">
            <v>MARIO FELIPE DA CRUZ</v>
          </cell>
          <cell r="F237" t="str">
            <v>2 - Outros Profissionais da Saúde</v>
          </cell>
          <cell r="G237" t="str">
            <v>2235-05</v>
          </cell>
          <cell r="H237">
            <v>44256</v>
          </cell>
          <cell r="J237">
            <v>0</v>
          </cell>
          <cell r="K237">
            <v>8730.9500000000007</v>
          </cell>
          <cell r="M237">
            <v>0</v>
          </cell>
          <cell r="P237">
            <v>0</v>
          </cell>
          <cell r="U237">
            <v>0</v>
          </cell>
        </row>
        <row r="238">
          <cell r="C238" t="str">
            <v>HOSPITAL REGIONAL FERNANDO BEZERRA</v>
          </cell>
          <cell r="E238" t="str">
            <v>GILZA DE SOUZA LOPES</v>
          </cell>
          <cell r="F238" t="str">
            <v>3 - Administrativo</v>
          </cell>
          <cell r="G238" t="str">
            <v>5164-05</v>
          </cell>
          <cell r="H238">
            <v>44256</v>
          </cell>
          <cell r="J238">
            <v>0</v>
          </cell>
          <cell r="K238">
            <v>5225.92</v>
          </cell>
          <cell r="M238">
            <v>10.63</v>
          </cell>
          <cell r="P238">
            <v>0</v>
          </cell>
          <cell r="U238">
            <v>0</v>
          </cell>
        </row>
        <row r="239">
          <cell r="C239" t="str">
            <v>HOSPITAL REGIONAL FERNANDO BEZERRA</v>
          </cell>
          <cell r="E239" t="str">
            <v xml:space="preserve">DEOCLECIANO LINO OLIVEIRA </v>
          </cell>
          <cell r="F239" t="str">
            <v>2 - Outros Profissionais da Saúde</v>
          </cell>
          <cell r="G239" t="str">
            <v>2235-05</v>
          </cell>
          <cell r="H239">
            <v>44256</v>
          </cell>
          <cell r="J239">
            <v>0</v>
          </cell>
          <cell r="K239">
            <v>8467.89</v>
          </cell>
          <cell r="M239">
            <v>0</v>
          </cell>
          <cell r="P239">
            <v>0</v>
          </cell>
          <cell r="U239">
            <v>0</v>
          </cell>
        </row>
        <row r="240">
          <cell r="C240" t="str">
            <v>HOSPITAL REGIONAL FERNANDO BEZERRA</v>
          </cell>
          <cell r="E240" t="str">
            <v>RITA DE KACIA DE CASTRO BARROS AGRA</v>
          </cell>
          <cell r="F240" t="str">
            <v>2 - Outros Profissionais da Saúde</v>
          </cell>
          <cell r="G240" t="str">
            <v>2235-05</v>
          </cell>
          <cell r="H240">
            <v>44256</v>
          </cell>
          <cell r="J240">
            <v>0</v>
          </cell>
          <cell r="K240">
            <v>8522.6200000000008</v>
          </cell>
          <cell r="M240">
            <v>0</v>
          </cell>
          <cell r="P240">
            <v>0</v>
          </cell>
          <cell r="U240">
            <v>0</v>
          </cell>
        </row>
        <row r="241">
          <cell r="C241" t="str">
            <v>HOSPITAL REGIONAL FERNANDO BEZERRA</v>
          </cell>
          <cell r="E241" t="str">
            <v>DANILO VIEIRA ALVES</v>
          </cell>
          <cell r="F241" t="str">
            <v>3 - Administrativo</v>
          </cell>
          <cell r="G241" t="str">
            <v>4110-10</v>
          </cell>
          <cell r="H241">
            <v>44256</v>
          </cell>
          <cell r="J241">
            <v>0</v>
          </cell>
          <cell r="K241">
            <v>6144.91</v>
          </cell>
          <cell r="M241">
            <v>15.35</v>
          </cell>
          <cell r="P241">
            <v>0</v>
          </cell>
          <cell r="U241">
            <v>0</v>
          </cell>
        </row>
        <row r="242">
          <cell r="C242" t="str">
            <v>HOSPITAL REGIONAL FERNANDO BEZERRA</v>
          </cell>
          <cell r="E242" t="str">
            <v>CARLA CRISTINA DE SA COUTINHO</v>
          </cell>
          <cell r="F242" t="str">
            <v>3 - Administrativo</v>
          </cell>
          <cell r="G242" t="str">
            <v>4221-05</v>
          </cell>
          <cell r="H242">
            <v>44256</v>
          </cell>
          <cell r="J242">
            <v>0</v>
          </cell>
          <cell r="K242">
            <v>5476.28</v>
          </cell>
          <cell r="M242">
            <v>16.23</v>
          </cell>
          <cell r="P242">
            <v>0</v>
          </cell>
          <cell r="U242">
            <v>64</v>
          </cell>
          <cell r="X242" t="str">
            <v>Auxilio Creche</v>
          </cell>
        </row>
        <row r="243">
          <cell r="C243" t="str">
            <v>HOSPITAL REGIONAL FERNANDO BEZERRA</v>
          </cell>
          <cell r="E243" t="str">
            <v>ATAYDYS DA MOTA LEITE</v>
          </cell>
          <cell r="F243" t="str">
            <v>3 - Administrativo</v>
          </cell>
          <cell r="G243" t="str">
            <v>5143-10</v>
          </cell>
          <cell r="H243">
            <v>44256</v>
          </cell>
          <cell r="J243">
            <v>0</v>
          </cell>
          <cell r="K243">
            <v>4087.51</v>
          </cell>
          <cell r="M243">
            <v>11</v>
          </cell>
          <cell r="P243">
            <v>0</v>
          </cell>
          <cell r="U243">
            <v>0</v>
          </cell>
        </row>
        <row r="244">
          <cell r="C244" t="str">
            <v>HOSPITAL REGIONAL FERNANDO BEZERRA</v>
          </cell>
          <cell r="E244" t="str">
            <v>GENICLEIA DE SOUZA MONTEIRO</v>
          </cell>
          <cell r="F244" t="str">
            <v>3 - Administrativo</v>
          </cell>
          <cell r="G244" t="str">
            <v>5164-05</v>
          </cell>
          <cell r="H244">
            <v>44256</v>
          </cell>
          <cell r="J244">
            <v>0</v>
          </cell>
          <cell r="K244">
            <v>4454.3900000000003</v>
          </cell>
          <cell r="M244">
            <v>10.63</v>
          </cell>
          <cell r="P244">
            <v>0</v>
          </cell>
          <cell r="U244">
            <v>64</v>
          </cell>
          <cell r="X244" t="str">
            <v>Auxilio Creche</v>
          </cell>
        </row>
        <row r="245">
          <cell r="C245" t="str">
            <v>HOSPITAL REGIONAL FERNANDO BEZERRA</v>
          </cell>
          <cell r="E245" t="str">
            <v>EDILEIDE JORDAO DE VASCONCELOS FREIRE</v>
          </cell>
          <cell r="F245" t="str">
            <v>3 - Administrativo</v>
          </cell>
          <cell r="G245" t="str">
            <v>4221-05</v>
          </cell>
          <cell r="H245">
            <v>44256</v>
          </cell>
          <cell r="J245">
            <v>0</v>
          </cell>
          <cell r="K245">
            <v>6308.04</v>
          </cell>
          <cell r="M245">
            <v>15.35</v>
          </cell>
          <cell r="P245">
            <v>0</v>
          </cell>
          <cell r="U245">
            <v>0</v>
          </cell>
        </row>
        <row r="246">
          <cell r="C246" t="str">
            <v>HOSPITAL REGIONAL FERNANDO BEZERRA</v>
          </cell>
          <cell r="E246" t="str">
            <v>ERBERT CLEBER MORENO BEZERRA</v>
          </cell>
          <cell r="F246" t="str">
            <v>2 - Outros Profissionais da Saúde</v>
          </cell>
          <cell r="G246" t="str">
            <v>3226-05</v>
          </cell>
          <cell r="H246">
            <v>44256</v>
          </cell>
          <cell r="J246">
            <v>0</v>
          </cell>
          <cell r="K246">
            <v>4866.3900000000003</v>
          </cell>
          <cell r="M246">
            <v>10.63</v>
          </cell>
          <cell r="P246">
            <v>0</v>
          </cell>
          <cell r="U246">
            <v>0</v>
          </cell>
        </row>
        <row r="247">
          <cell r="C247" t="str">
            <v>HOSPITAL REGIONAL FERNANDO BEZERRA</v>
          </cell>
          <cell r="E247" t="str">
            <v>ZENEILTON GRANJA DE PAULO</v>
          </cell>
          <cell r="F247" t="str">
            <v>3 - Administrativo</v>
          </cell>
          <cell r="G247" t="str">
            <v>1425-20</v>
          </cell>
          <cell r="H247">
            <v>44256</v>
          </cell>
          <cell r="J247">
            <v>0</v>
          </cell>
          <cell r="K247">
            <v>6240.89</v>
          </cell>
          <cell r="M247">
            <v>15.35</v>
          </cell>
          <cell r="P247">
            <v>0</v>
          </cell>
          <cell r="U247">
            <v>0</v>
          </cell>
        </row>
        <row r="248">
          <cell r="C248" t="str">
            <v>HOSPITAL REGIONAL FERNANDO BEZERRA</v>
          </cell>
          <cell r="E248" t="str">
            <v>MARIA DO SOCORRO SILVA</v>
          </cell>
          <cell r="F248" t="str">
            <v>2 - Outros Profissionais da Saúde</v>
          </cell>
          <cell r="G248" t="str">
            <v>3222-05</v>
          </cell>
          <cell r="H248">
            <v>44256</v>
          </cell>
          <cell r="J248">
            <v>0</v>
          </cell>
          <cell r="K248">
            <v>4057.57</v>
          </cell>
          <cell r="M248">
            <v>11.19</v>
          </cell>
          <cell r="P248">
            <v>0</v>
          </cell>
          <cell r="U248">
            <v>0</v>
          </cell>
        </row>
        <row r="249">
          <cell r="C249" t="str">
            <v>HOSPITAL REGIONAL FERNANDO BEZERRA</v>
          </cell>
          <cell r="E249" t="str">
            <v>FRANCISCA TEXEIRA DELMONDES SOARES</v>
          </cell>
          <cell r="F249" t="str">
            <v>2 - Outros Profissionais da Saúde</v>
          </cell>
          <cell r="G249" t="str">
            <v>3222-05</v>
          </cell>
          <cell r="H249">
            <v>44256</v>
          </cell>
          <cell r="J249">
            <v>0</v>
          </cell>
          <cell r="K249">
            <v>4635.09</v>
          </cell>
          <cell r="M249">
            <v>11.19</v>
          </cell>
          <cell r="P249">
            <v>0</v>
          </cell>
          <cell r="U249">
            <v>0</v>
          </cell>
        </row>
        <row r="250">
          <cell r="C250" t="str">
            <v>HOSPITAL REGIONAL FERNANDO BEZERRA</v>
          </cell>
          <cell r="E250" t="str">
            <v>RAIMUNDA FRANCINEIDE ALEXANDRE DA SILVA REIS</v>
          </cell>
          <cell r="F250" t="str">
            <v>2 - Outros Profissionais da Saúde</v>
          </cell>
          <cell r="G250" t="str">
            <v>3222-05</v>
          </cell>
          <cell r="H250">
            <v>44256</v>
          </cell>
          <cell r="J250">
            <v>0</v>
          </cell>
          <cell r="K250">
            <v>4513.03</v>
          </cell>
          <cell r="M250">
            <v>10.82</v>
          </cell>
          <cell r="P250">
            <v>0</v>
          </cell>
          <cell r="U250">
            <v>0</v>
          </cell>
        </row>
        <row r="251">
          <cell r="C251" t="str">
            <v>HOSPITAL REGIONAL FERNANDO BEZERRA</v>
          </cell>
          <cell r="E251" t="str">
            <v>MARIA DO SOCORRO SANTOS COSTA</v>
          </cell>
          <cell r="F251" t="str">
            <v>2 - Outros Profissionais da Saúde</v>
          </cell>
          <cell r="G251" t="str">
            <v>3222-05</v>
          </cell>
          <cell r="H251">
            <v>44256</v>
          </cell>
          <cell r="J251">
            <v>0</v>
          </cell>
          <cell r="K251">
            <v>3795.1</v>
          </cell>
          <cell r="M251">
            <v>0</v>
          </cell>
          <cell r="P251">
            <v>0</v>
          </cell>
          <cell r="U251">
            <v>0</v>
          </cell>
        </row>
        <row r="252">
          <cell r="C252" t="str">
            <v>HOSPITAL REGIONAL FERNANDO BEZERRA</v>
          </cell>
          <cell r="E252" t="str">
            <v>VALMEIRY SILVA ANDRADE</v>
          </cell>
          <cell r="F252" t="str">
            <v>2 - Outros Profissionais da Saúde</v>
          </cell>
          <cell r="G252" t="str">
            <v>3222-05</v>
          </cell>
          <cell r="H252">
            <v>44256</v>
          </cell>
          <cell r="J252">
            <v>0</v>
          </cell>
          <cell r="K252">
            <v>4253.2299999999996</v>
          </cell>
          <cell r="M252">
            <v>10.82</v>
          </cell>
          <cell r="P252">
            <v>0</v>
          </cell>
          <cell r="U252">
            <v>0</v>
          </cell>
        </row>
        <row r="253">
          <cell r="C253" t="str">
            <v>HOSPITAL REGIONAL FERNANDO BEZERRA</v>
          </cell>
          <cell r="E253" t="str">
            <v>EDJA MARIA ULYSSES ARAUJO MEDEIROS</v>
          </cell>
          <cell r="F253" t="str">
            <v>2 - Outros Profissionais da Saúde</v>
          </cell>
          <cell r="G253" t="str">
            <v>3222-05</v>
          </cell>
          <cell r="H253">
            <v>44256</v>
          </cell>
          <cell r="J253">
            <v>0</v>
          </cell>
          <cell r="K253">
            <v>4863.59</v>
          </cell>
          <cell r="M253">
            <v>11.19</v>
          </cell>
          <cell r="P253">
            <v>0</v>
          </cell>
          <cell r="U253">
            <v>0</v>
          </cell>
        </row>
        <row r="254">
          <cell r="C254" t="str">
            <v>HOSPITAL REGIONAL FERNANDO BEZERRA</v>
          </cell>
          <cell r="E254" t="str">
            <v>FRANCISCA ERINEIDE DE CARVALHO SOUZA</v>
          </cell>
          <cell r="F254" t="str">
            <v>2 - Outros Profissionais da Saúde</v>
          </cell>
          <cell r="G254" t="str">
            <v>3222-05</v>
          </cell>
          <cell r="H254">
            <v>44256</v>
          </cell>
          <cell r="J254">
            <v>0</v>
          </cell>
          <cell r="K254">
            <v>3906</v>
          </cell>
          <cell r="M254">
            <v>11.19</v>
          </cell>
          <cell r="P254">
            <v>0</v>
          </cell>
          <cell r="U254">
            <v>0</v>
          </cell>
        </row>
        <row r="255">
          <cell r="C255" t="str">
            <v>HOSPITAL REGIONAL FERNANDO BEZERRA</v>
          </cell>
          <cell r="E255" t="str">
            <v>MARIA NEIRES BEZERRA DE OLIVEIRA</v>
          </cell>
          <cell r="F255" t="str">
            <v>2 - Outros Profissionais da Saúde</v>
          </cell>
          <cell r="G255" t="str">
            <v>3222-05</v>
          </cell>
          <cell r="H255">
            <v>44256</v>
          </cell>
          <cell r="J255">
            <v>0</v>
          </cell>
          <cell r="K255">
            <v>5265.88</v>
          </cell>
          <cell r="M255">
            <v>0</v>
          </cell>
          <cell r="P255">
            <v>0</v>
          </cell>
          <cell r="U255">
            <v>0</v>
          </cell>
        </row>
        <row r="256">
          <cell r="C256" t="str">
            <v>HOSPITAL REGIONAL FERNANDO BEZERRA</v>
          </cell>
          <cell r="E256" t="str">
            <v>EUDILENE PINHEIRO DE CARVALHO SILVA</v>
          </cell>
          <cell r="F256" t="str">
            <v>2 - Outros Profissionais da Saúde</v>
          </cell>
          <cell r="G256" t="str">
            <v>3222-05</v>
          </cell>
          <cell r="H256">
            <v>44256</v>
          </cell>
          <cell r="J256">
            <v>0</v>
          </cell>
          <cell r="K256">
            <v>4273.17</v>
          </cell>
          <cell r="M256">
            <v>11.19</v>
          </cell>
          <cell r="P256">
            <v>0</v>
          </cell>
          <cell r="U256">
            <v>0</v>
          </cell>
        </row>
        <row r="257">
          <cell r="C257" t="str">
            <v>HOSPITAL REGIONAL FERNANDO BEZERRA</v>
          </cell>
          <cell r="E257" t="str">
            <v>MARIA DO SOCORRO DA SILVA</v>
          </cell>
          <cell r="F257" t="str">
            <v>2 - Outros Profissionais da Saúde</v>
          </cell>
          <cell r="G257" t="str">
            <v>3222-05</v>
          </cell>
          <cell r="H257">
            <v>44256</v>
          </cell>
          <cell r="J257">
            <v>0</v>
          </cell>
          <cell r="K257">
            <v>5065.92</v>
          </cell>
          <cell r="M257">
            <v>10.82</v>
          </cell>
          <cell r="P257">
            <v>0</v>
          </cell>
          <cell r="U257">
            <v>0</v>
          </cell>
        </row>
        <row r="258">
          <cell r="C258" t="str">
            <v>HOSPITAL REGIONAL FERNANDO BEZERRA</v>
          </cell>
          <cell r="E258" t="str">
            <v>EDNA MARIA DOS SANTOS SILVA</v>
          </cell>
          <cell r="F258" t="str">
            <v>2 - Outros Profissionais da Saúde</v>
          </cell>
          <cell r="G258" t="str">
            <v>3222-05</v>
          </cell>
          <cell r="H258">
            <v>44256</v>
          </cell>
          <cell r="J258">
            <v>0</v>
          </cell>
          <cell r="K258">
            <v>4227.51</v>
          </cell>
          <cell r="M258">
            <v>11.19</v>
          </cell>
          <cell r="P258">
            <v>0</v>
          </cell>
          <cell r="U258">
            <v>0</v>
          </cell>
        </row>
        <row r="259">
          <cell r="C259" t="str">
            <v>HOSPITAL REGIONAL FERNANDO BEZERRA</v>
          </cell>
          <cell r="E259" t="str">
            <v>JUCELI ALVES DE CARVALHO TAVARES</v>
          </cell>
          <cell r="F259" t="str">
            <v>2 - Outros Profissionais da Saúde</v>
          </cell>
          <cell r="G259" t="str">
            <v>3222-05</v>
          </cell>
          <cell r="H259">
            <v>44256</v>
          </cell>
          <cell r="J259">
            <v>0</v>
          </cell>
          <cell r="K259">
            <v>4037.33</v>
          </cell>
          <cell r="M259">
            <v>10.82</v>
          </cell>
          <cell r="P259">
            <v>0</v>
          </cell>
          <cell r="U259">
            <v>0</v>
          </cell>
        </row>
        <row r="260">
          <cell r="C260" t="str">
            <v>HOSPITAL REGIONAL FERNANDO BEZERRA</v>
          </cell>
          <cell r="E260" t="str">
            <v>CHARLIANE NASCIMENTO PEREIRA</v>
          </cell>
          <cell r="F260" t="str">
            <v>3 - Administrativo</v>
          </cell>
          <cell r="G260" t="str">
            <v>5174-20</v>
          </cell>
          <cell r="H260">
            <v>44256</v>
          </cell>
          <cell r="J260">
            <v>0</v>
          </cell>
          <cell r="K260">
            <v>4536.4399999999996</v>
          </cell>
          <cell r="M260">
            <v>12.86</v>
          </cell>
          <cell r="P260">
            <v>0</v>
          </cell>
          <cell r="U260">
            <v>64</v>
          </cell>
          <cell r="X260" t="str">
            <v>Auxilio Creche</v>
          </cell>
        </row>
        <row r="261">
          <cell r="C261" t="str">
            <v>HOSPITAL REGIONAL FERNANDO BEZERRA</v>
          </cell>
          <cell r="E261" t="str">
            <v>JOSIMAR PEREIRA DA SILVA</v>
          </cell>
          <cell r="F261" t="str">
            <v>2 - Outros Profissionais da Saúde</v>
          </cell>
          <cell r="G261" t="str">
            <v>7823-05</v>
          </cell>
          <cell r="H261">
            <v>44256</v>
          </cell>
          <cell r="J261">
            <v>0</v>
          </cell>
          <cell r="K261">
            <v>4778.08</v>
          </cell>
          <cell r="M261">
            <v>12.62</v>
          </cell>
          <cell r="P261">
            <v>0</v>
          </cell>
          <cell r="U261">
            <v>0</v>
          </cell>
        </row>
        <row r="262">
          <cell r="C262" t="str">
            <v>HOSPITAL REGIONAL FERNANDO BEZERRA</v>
          </cell>
          <cell r="E262" t="str">
            <v>ANTONIA SILVESTRE ARAUJO OLIVEIRA</v>
          </cell>
          <cell r="F262" t="str">
            <v>2 - Outros Profissionais da Saúde</v>
          </cell>
          <cell r="G262" t="str">
            <v>3222-05</v>
          </cell>
          <cell r="H262">
            <v>44256</v>
          </cell>
          <cell r="J262">
            <v>0</v>
          </cell>
          <cell r="K262">
            <v>4947.09</v>
          </cell>
          <cell r="M262">
            <v>11.19</v>
          </cell>
          <cell r="P262">
            <v>0</v>
          </cell>
          <cell r="U262">
            <v>0</v>
          </cell>
        </row>
        <row r="263">
          <cell r="C263" t="str">
            <v>HOSPITAL REGIONAL FERNANDO BEZERRA</v>
          </cell>
          <cell r="E263" t="str">
            <v>CARLOS HEITOR CABRAL ALENCAR</v>
          </cell>
          <cell r="F263" t="str">
            <v>2 - Outros Profissionais da Saúde</v>
          </cell>
          <cell r="G263" t="str">
            <v>3222-05</v>
          </cell>
          <cell r="H263">
            <v>44256</v>
          </cell>
          <cell r="J263">
            <v>0</v>
          </cell>
          <cell r="K263">
            <v>4568.54</v>
          </cell>
          <cell r="M263">
            <v>0</v>
          </cell>
          <cell r="P263">
            <v>0</v>
          </cell>
          <cell r="U263">
            <v>0</v>
          </cell>
        </row>
        <row r="264">
          <cell r="C264" t="str">
            <v>HOSPITAL REGIONAL FERNANDO BEZERRA</v>
          </cell>
          <cell r="E264" t="str">
            <v>VALTERLANIA FELICIANO SOARES</v>
          </cell>
          <cell r="F264" t="str">
            <v>3 - Administrativo</v>
          </cell>
          <cell r="G264" t="str">
            <v>5143-20</v>
          </cell>
          <cell r="H264">
            <v>44256</v>
          </cell>
          <cell r="J264">
            <v>0</v>
          </cell>
          <cell r="K264">
            <v>3713.67</v>
          </cell>
          <cell r="M264">
            <v>0</v>
          </cell>
          <cell r="P264">
            <v>0</v>
          </cell>
          <cell r="U264">
            <v>0</v>
          </cell>
        </row>
        <row r="265">
          <cell r="C265" t="str">
            <v>HOSPITAL REGIONAL FERNANDO BEZERRA</v>
          </cell>
          <cell r="E265" t="str">
            <v>DAMIANA CONSTANTINO PEREIRA PEIXOTO</v>
          </cell>
          <cell r="F265" t="str">
            <v>2 - Outros Profissionais da Saúde</v>
          </cell>
          <cell r="G265" t="str">
            <v>3222-05</v>
          </cell>
          <cell r="H265">
            <v>44256</v>
          </cell>
          <cell r="J265">
            <v>0</v>
          </cell>
          <cell r="K265">
            <v>4215.8599999999997</v>
          </cell>
          <cell r="M265">
            <v>11.19</v>
          </cell>
          <cell r="P265">
            <v>0</v>
          </cell>
          <cell r="U265">
            <v>0</v>
          </cell>
        </row>
        <row r="266">
          <cell r="C266" t="str">
            <v>HOSPITAL REGIONAL FERNANDO BEZERRA</v>
          </cell>
          <cell r="E266" t="str">
            <v>EDINALVA ALVES DE SA</v>
          </cell>
          <cell r="F266" t="str">
            <v>2 - Outros Profissionais da Saúde</v>
          </cell>
          <cell r="G266" t="str">
            <v>3222-05</v>
          </cell>
          <cell r="H266">
            <v>44256</v>
          </cell>
          <cell r="J266">
            <v>0</v>
          </cell>
          <cell r="K266">
            <v>3811.35</v>
          </cell>
          <cell r="M266">
            <v>10.82</v>
          </cell>
          <cell r="P266">
            <v>0</v>
          </cell>
          <cell r="U266">
            <v>0</v>
          </cell>
        </row>
        <row r="267">
          <cell r="C267" t="str">
            <v>HOSPITAL REGIONAL FERNANDO BEZERRA</v>
          </cell>
          <cell r="E267" t="str">
            <v>CARLOS ROBERTO DE ALENCAR</v>
          </cell>
          <cell r="F267" t="str">
            <v>2 - Outros Profissionais da Saúde</v>
          </cell>
          <cell r="G267" t="str">
            <v>7823-05</v>
          </cell>
          <cell r="H267">
            <v>44256</v>
          </cell>
          <cell r="J267">
            <v>0</v>
          </cell>
          <cell r="K267">
            <v>5473.62</v>
          </cell>
          <cell r="M267">
            <v>13.06</v>
          </cell>
          <cell r="P267">
            <v>0</v>
          </cell>
          <cell r="U267">
            <v>0</v>
          </cell>
        </row>
        <row r="268">
          <cell r="C268" t="str">
            <v>HOSPITAL REGIONAL FERNANDO BEZERRA</v>
          </cell>
          <cell r="E268" t="str">
            <v>SEBASTIAO GOMES TAVARES</v>
          </cell>
          <cell r="F268" t="str">
            <v>2 - Outros Profissionais da Saúde</v>
          </cell>
          <cell r="G268" t="str">
            <v>7823-05</v>
          </cell>
          <cell r="H268">
            <v>44256</v>
          </cell>
          <cell r="J268">
            <v>0</v>
          </cell>
          <cell r="K268">
            <v>5522.55</v>
          </cell>
          <cell r="M268">
            <v>0</v>
          </cell>
          <cell r="P268">
            <v>0</v>
          </cell>
          <cell r="U268">
            <v>0</v>
          </cell>
        </row>
        <row r="269">
          <cell r="C269" t="str">
            <v>HOSPITAL REGIONAL FERNANDO BEZERRA</v>
          </cell>
          <cell r="E269" t="str">
            <v>JEFERSON DE SENA VASCONCELOS</v>
          </cell>
          <cell r="F269" t="str">
            <v>3 - Administrativo</v>
          </cell>
          <cell r="G269" t="str">
            <v>5143-20</v>
          </cell>
          <cell r="H269">
            <v>44256</v>
          </cell>
          <cell r="J269">
            <v>0</v>
          </cell>
          <cell r="K269">
            <v>3708.2</v>
          </cell>
          <cell r="M269">
            <v>0</v>
          </cell>
          <cell r="P269">
            <v>0</v>
          </cell>
          <cell r="U269">
            <v>0</v>
          </cell>
        </row>
        <row r="270">
          <cell r="C270" t="str">
            <v>HOSPITAL REGIONAL FERNANDO BEZERRA</v>
          </cell>
          <cell r="E270" t="str">
            <v>MARIA APARECIDA DE SENA BRASIL</v>
          </cell>
          <cell r="F270" t="str">
            <v>2 - Outros Profissionais da Saúde</v>
          </cell>
          <cell r="G270" t="str">
            <v>3222-05</v>
          </cell>
          <cell r="H270">
            <v>44256</v>
          </cell>
          <cell r="J270">
            <v>0</v>
          </cell>
          <cell r="K270">
            <v>4414.3599999999997</v>
          </cell>
          <cell r="M270">
            <v>11.74</v>
          </cell>
          <cell r="P270">
            <v>0</v>
          </cell>
          <cell r="U270">
            <v>0</v>
          </cell>
        </row>
        <row r="271">
          <cell r="C271" t="str">
            <v>HOSPITAL REGIONAL FERNANDO BEZERRA</v>
          </cell>
          <cell r="E271" t="str">
            <v>VANDERLAN PEREIRA DE BARROS</v>
          </cell>
          <cell r="F271" t="str">
            <v>3 - Administrativo</v>
          </cell>
          <cell r="G271" t="str">
            <v>5143-20</v>
          </cell>
          <cell r="H271">
            <v>44256</v>
          </cell>
          <cell r="J271">
            <v>0</v>
          </cell>
          <cell r="K271">
            <v>4128.21</v>
          </cell>
          <cell r="M271">
            <v>11</v>
          </cell>
          <cell r="P271">
            <v>0</v>
          </cell>
          <cell r="U271">
            <v>0</v>
          </cell>
        </row>
        <row r="272">
          <cell r="C272" t="str">
            <v>HOSPITAL REGIONAL FERNANDO BEZERRA</v>
          </cell>
          <cell r="E272" t="str">
            <v>CARLOS MERSIO DA SILVA</v>
          </cell>
          <cell r="F272" t="str">
            <v>3 - Administrativo</v>
          </cell>
          <cell r="G272" t="str">
            <v>5143-20</v>
          </cell>
          <cell r="H272">
            <v>44256</v>
          </cell>
          <cell r="J272">
            <v>0</v>
          </cell>
          <cell r="K272">
            <v>3718.27</v>
          </cell>
          <cell r="M272">
            <v>11</v>
          </cell>
          <cell r="P272">
            <v>0</v>
          </cell>
          <cell r="U272">
            <v>0</v>
          </cell>
        </row>
        <row r="273">
          <cell r="C273" t="str">
            <v>HOSPITAL REGIONAL FERNANDO BEZERRA</v>
          </cell>
          <cell r="E273" t="str">
            <v>MALCO SILAS SALES NAZARIO</v>
          </cell>
          <cell r="F273" t="str">
            <v>2 - Outros Profissionais da Saúde</v>
          </cell>
          <cell r="G273" t="str">
            <v>5211-30</v>
          </cell>
          <cell r="H273">
            <v>44256</v>
          </cell>
          <cell r="J273">
            <v>0</v>
          </cell>
          <cell r="K273">
            <v>3526.8</v>
          </cell>
          <cell r="M273">
            <v>11</v>
          </cell>
          <cell r="P273">
            <v>0</v>
          </cell>
          <cell r="U273">
            <v>0</v>
          </cell>
        </row>
        <row r="274">
          <cell r="C274" t="str">
            <v>HOSPITAL REGIONAL FERNANDO BEZERRA</v>
          </cell>
          <cell r="E274" t="str">
            <v>MARIA EDLENE DOS SANTOS</v>
          </cell>
          <cell r="F274" t="str">
            <v>3 - Administrativo</v>
          </cell>
          <cell r="G274" t="str">
            <v>5135-05</v>
          </cell>
          <cell r="H274">
            <v>44256</v>
          </cell>
          <cell r="J274">
            <v>0</v>
          </cell>
          <cell r="K274">
            <v>3776.13</v>
          </cell>
          <cell r="M274">
            <v>11</v>
          </cell>
          <cell r="P274">
            <v>0</v>
          </cell>
          <cell r="U274">
            <v>0</v>
          </cell>
        </row>
        <row r="275">
          <cell r="C275" t="str">
            <v>HOSPITAL REGIONAL FERNANDO BEZERRA</v>
          </cell>
          <cell r="E275" t="str">
            <v>WDLANIA PEREIRA DE SOUZA</v>
          </cell>
          <cell r="F275" t="str">
            <v>3 - Administrativo</v>
          </cell>
          <cell r="G275" t="str">
            <v>5135-05</v>
          </cell>
          <cell r="H275">
            <v>44256</v>
          </cell>
          <cell r="J275">
            <v>0</v>
          </cell>
          <cell r="K275">
            <v>3605.39</v>
          </cell>
          <cell r="M275">
            <v>11</v>
          </cell>
          <cell r="P275">
            <v>0</v>
          </cell>
          <cell r="U275">
            <v>0</v>
          </cell>
        </row>
        <row r="276">
          <cell r="C276" t="str">
            <v>HOSPITAL REGIONAL FERNANDO BEZERRA</v>
          </cell>
          <cell r="E276" t="str">
            <v>MARCONDES GONCALVES DE LIMA</v>
          </cell>
          <cell r="F276" t="str">
            <v>2 - Outros Profissionais da Saúde</v>
          </cell>
          <cell r="G276" t="str">
            <v>5151-10</v>
          </cell>
          <cell r="H276">
            <v>44256</v>
          </cell>
          <cell r="J276">
            <v>0</v>
          </cell>
          <cell r="K276">
            <v>4467.08</v>
          </cell>
          <cell r="M276">
            <v>10.63</v>
          </cell>
          <cell r="P276">
            <v>0</v>
          </cell>
          <cell r="U276">
            <v>0</v>
          </cell>
        </row>
        <row r="277">
          <cell r="C277" t="str">
            <v>HOSPITAL REGIONAL FERNANDO BEZERRA</v>
          </cell>
          <cell r="E277" t="str">
            <v>KARLA ISMENIA ANDRADE DUARTE DE MELO</v>
          </cell>
          <cell r="F277" t="str">
            <v>2 - Outros Profissionais da Saúde</v>
          </cell>
          <cell r="G277" t="str">
            <v>3222-05</v>
          </cell>
          <cell r="H277">
            <v>44256</v>
          </cell>
          <cell r="J277">
            <v>0</v>
          </cell>
          <cell r="K277">
            <v>4611.7299999999996</v>
          </cell>
          <cell r="M277">
            <v>11.74</v>
          </cell>
          <cell r="P277">
            <v>0</v>
          </cell>
          <cell r="U277">
            <v>0</v>
          </cell>
        </row>
        <row r="278">
          <cell r="C278" t="str">
            <v>HOSPITAL REGIONAL FERNANDO BEZERRA</v>
          </cell>
          <cell r="E278" t="str">
            <v>BEATRIZ LEITE LUSTOSA DO NASCIMENTO ALENCAR</v>
          </cell>
          <cell r="F278" t="str">
            <v>2 - Outros Profissionais da Saúde</v>
          </cell>
          <cell r="G278" t="str">
            <v>3222-05</v>
          </cell>
          <cell r="H278">
            <v>44256</v>
          </cell>
          <cell r="J278">
            <v>0</v>
          </cell>
          <cell r="K278">
            <v>4220.07</v>
          </cell>
          <cell r="M278">
            <v>12.15</v>
          </cell>
          <cell r="P278">
            <v>0</v>
          </cell>
          <cell r="U278">
            <v>61.7</v>
          </cell>
          <cell r="X278" t="str">
            <v>Auxilio Creche</v>
          </cell>
        </row>
        <row r="279">
          <cell r="C279" t="str">
            <v>HOSPITAL REGIONAL FERNANDO BEZERRA</v>
          </cell>
          <cell r="E279" t="str">
            <v>BARBARA LEITE LUSTOSA DO NASCIMENTO ALENCAR</v>
          </cell>
          <cell r="F279" t="str">
            <v>2 - Outros Profissionais da Saúde</v>
          </cell>
          <cell r="G279" t="str">
            <v>3222-05</v>
          </cell>
          <cell r="H279">
            <v>44256</v>
          </cell>
          <cell r="J279">
            <v>0</v>
          </cell>
          <cell r="K279">
            <v>4164.2299999999996</v>
          </cell>
          <cell r="M279">
            <v>12.15</v>
          </cell>
          <cell r="P279">
            <v>0</v>
          </cell>
          <cell r="U279">
            <v>61.7</v>
          </cell>
          <cell r="X279" t="str">
            <v>Auxilio Creche</v>
          </cell>
        </row>
        <row r="280">
          <cell r="C280" t="str">
            <v>HOSPITAL REGIONAL FERNANDO BEZERRA</v>
          </cell>
          <cell r="E280" t="str">
            <v>FRANCISCO JOSE CAVALCANTE JUNIOR</v>
          </cell>
          <cell r="F280" t="str">
            <v>2 - Outros Profissionais da Saúde</v>
          </cell>
          <cell r="G280" t="str">
            <v>5211-30</v>
          </cell>
          <cell r="H280">
            <v>44256</v>
          </cell>
          <cell r="J280">
            <v>0</v>
          </cell>
          <cell r="K280">
            <v>3476.04</v>
          </cell>
          <cell r="M280">
            <v>11</v>
          </cell>
          <cell r="P280">
            <v>0</v>
          </cell>
          <cell r="U280">
            <v>0</v>
          </cell>
        </row>
        <row r="281">
          <cell r="C281" t="str">
            <v>HOSPITAL REGIONAL FERNANDO BEZERRA</v>
          </cell>
          <cell r="E281" t="str">
            <v>ALCINEIDE DE CARVALHO LIMA</v>
          </cell>
          <cell r="F281" t="str">
            <v>2 - Outros Profissionais da Saúde</v>
          </cell>
          <cell r="G281" t="str">
            <v>3222-05</v>
          </cell>
          <cell r="H281">
            <v>44256</v>
          </cell>
          <cell r="J281">
            <v>0</v>
          </cell>
          <cell r="K281">
            <v>4142.82</v>
          </cell>
          <cell r="M281">
            <v>11.19</v>
          </cell>
          <cell r="P281">
            <v>0</v>
          </cell>
          <cell r="U281">
            <v>0</v>
          </cell>
        </row>
        <row r="282">
          <cell r="C282" t="str">
            <v>HOSPITAL REGIONAL FERNANDO BEZERRA</v>
          </cell>
          <cell r="E282" t="str">
            <v>ZAIRA JOICE ARAUJO ARRAES PEREIRA ALENCAR</v>
          </cell>
          <cell r="F282" t="str">
            <v>2 - Outros Profissionais da Saúde</v>
          </cell>
          <cell r="G282" t="str">
            <v>2236-05</v>
          </cell>
          <cell r="H282">
            <v>44256</v>
          </cell>
          <cell r="J282">
            <v>0</v>
          </cell>
          <cell r="K282">
            <v>6923.37</v>
          </cell>
          <cell r="M282">
            <v>0</v>
          </cell>
          <cell r="P282">
            <v>0</v>
          </cell>
          <cell r="U282">
            <v>85.87</v>
          </cell>
          <cell r="X282" t="str">
            <v>Auxilio Creche</v>
          </cell>
        </row>
        <row r="283">
          <cell r="C283" t="str">
            <v>HOSPITAL REGIONAL FERNANDO BEZERRA</v>
          </cell>
          <cell r="E283" t="str">
            <v>WILSSOM BOSCO PEREIRA CRUZ</v>
          </cell>
          <cell r="F283" t="str">
            <v>2 - Outros Profissionais da Saúde</v>
          </cell>
          <cell r="G283" t="str">
            <v>3222-05</v>
          </cell>
          <cell r="H283">
            <v>44256</v>
          </cell>
          <cell r="J283">
            <v>0</v>
          </cell>
          <cell r="K283">
            <v>4172.1899999999996</v>
          </cell>
          <cell r="M283">
            <v>11.19</v>
          </cell>
          <cell r="P283">
            <v>0</v>
          </cell>
          <cell r="U283">
            <v>0</v>
          </cell>
        </row>
        <row r="284">
          <cell r="C284" t="str">
            <v>HOSPITAL REGIONAL FERNANDO BEZERRA</v>
          </cell>
          <cell r="E284" t="str">
            <v>MARIA HELENA LOPES DA SILVA</v>
          </cell>
          <cell r="F284" t="str">
            <v>2 - Outros Profissionais da Saúde</v>
          </cell>
          <cell r="G284" t="str">
            <v>3222-05</v>
          </cell>
          <cell r="H284">
            <v>44256</v>
          </cell>
          <cell r="J284">
            <v>0</v>
          </cell>
          <cell r="K284">
            <v>4693.03</v>
          </cell>
          <cell r="M284">
            <v>11.19</v>
          </cell>
          <cell r="P284">
            <v>0</v>
          </cell>
          <cell r="U284">
            <v>0</v>
          </cell>
        </row>
        <row r="285">
          <cell r="C285" t="str">
            <v>HOSPITAL REGIONAL FERNANDO BEZERRA</v>
          </cell>
          <cell r="E285" t="str">
            <v>PAULA LOZANGILA DA SILVA LOPES</v>
          </cell>
          <cell r="F285" t="str">
            <v>2 - Outros Profissionais da Saúde</v>
          </cell>
          <cell r="G285" t="str">
            <v>3222-05</v>
          </cell>
          <cell r="H285">
            <v>44256</v>
          </cell>
          <cell r="J285">
            <v>0</v>
          </cell>
          <cell r="K285">
            <v>3763.73</v>
          </cell>
          <cell r="M285">
            <v>10.82</v>
          </cell>
          <cell r="P285">
            <v>0</v>
          </cell>
          <cell r="U285">
            <v>0</v>
          </cell>
        </row>
        <row r="286">
          <cell r="C286" t="str">
            <v>HOSPITAL REGIONAL FERNANDO BEZERRA</v>
          </cell>
          <cell r="E286" t="str">
            <v>TATIANY LUNGUINHO CAVALCANTE FIGUEIREDO</v>
          </cell>
          <cell r="F286" t="str">
            <v>2 - Outros Profissionais da Saúde</v>
          </cell>
          <cell r="G286" t="str">
            <v>2235-05</v>
          </cell>
          <cell r="H286">
            <v>44256</v>
          </cell>
          <cell r="J286">
            <v>0</v>
          </cell>
          <cell r="K286">
            <v>6914.46</v>
          </cell>
          <cell r="M286">
            <v>0</v>
          </cell>
          <cell r="P286">
            <v>0</v>
          </cell>
          <cell r="U286">
            <v>103.28</v>
          </cell>
          <cell r="X286" t="str">
            <v>Auxilio Creche</v>
          </cell>
        </row>
        <row r="287">
          <cell r="C287" t="str">
            <v>HOSPITAL REGIONAL FERNANDO BEZERRA</v>
          </cell>
          <cell r="E287" t="str">
            <v>CICERA FREIRE LOPES</v>
          </cell>
          <cell r="F287" t="str">
            <v>2 - Outros Profissionais da Saúde</v>
          </cell>
          <cell r="G287" t="str">
            <v>3222-05</v>
          </cell>
          <cell r="H287">
            <v>44256</v>
          </cell>
          <cell r="J287">
            <v>0</v>
          </cell>
          <cell r="K287">
            <v>3166.11</v>
          </cell>
          <cell r="M287">
            <v>11.19</v>
          </cell>
          <cell r="P287">
            <v>0</v>
          </cell>
          <cell r="U287">
            <v>0</v>
          </cell>
        </row>
        <row r="288">
          <cell r="C288" t="str">
            <v>HOSPITAL REGIONAL FERNANDO BEZERRA</v>
          </cell>
          <cell r="E288" t="str">
            <v>DYONYCK CAVALCANTE AGRA</v>
          </cell>
          <cell r="F288" t="str">
            <v>2 - Outros Profissionais da Saúde</v>
          </cell>
          <cell r="G288" t="str">
            <v>3222-05</v>
          </cell>
          <cell r="H288">
            <v>44256</v>
          </cell>
          <cell r="J288">
            <v>0</v>
          </cell>
          <cell r="K288">
            <v>3599.31</v>
          </cell>
          <cell r="M288">
            <v>10.82</v>
          </cell>
          <cell r="P288">
            <v>0</v>
          </cell>
          <cell r="U288">
            <v>0</v>
          </cell>
        </row>
        <row r="289">
          <cell r="C289" t="str">
            <v>HOSPITAL REGIONAL FERNANDO BEZERRA</v>
          </cell>
          <cell r="E289" t="str">
            <v>MARIA APARECIDA ALCANTARA DOS SANTOS</v>
          </cell>
          <cell r="F289" t="str">
            <v>2 - Outros Profissionais da Saúde</v>
          </cell>
          <cell r="G289" t="str">
            <v>3222-05</v>
          </cell>
          <cell r="H289">
            <v>44256</v>
          </cell>
          <cell r="J289">
            <v>0</v>
          </cell>
          <cell r="K289">
            <v>3917.5</v>
          </cell>
          <cell r="M289">
            <v>12.15</v>
          </cell>
          <cell r="P289">
            <v>0</v>
          </cell>
          <cell r="U289">
            <v>61.7</v>
          </cell>
          <cell r="X289" t="str">
            <v>Auxilio Creche</v>
          </cell>
        </row>
        <row r="290">
          <cell r="C290" t="str">
            <v>HOSPITAL REGIONAL FERNANDO BEZERRA</v>
          </cell>
          <cell r="E290" t="str">
            <v>LILIANE DE ARAUJO XAVIER</v>
          </cell>
          <cell r="F290" t="str">
            <v>2 - Outros Profissionais da Saúde</v>
          </cell>
          <cell r="G290" t="str">
            <v>2235-05</v>
          </cell>
          <cell r="H290">
            <v>44256</v>
          </cell>
          <cell r="J290">
            <v>0</v>
          </cell>
          <cell r="K290">
            <v>5704.97</v>
          </cell>
          <cell r="M290">
            <v>0</v>
          </cell>
          <cell r="P290">
            <v>0</v>
          </cell>
          <cell r="U290">
            <v>103.28</v>
          </cell>
          <cell r="X290" t="str">
            <v>Auxilio Creche</v>
          </cell>
        </row>
        <row r="291">
          <cell r="C291" t="str">
            <v>HOSPITAL REGIONAL FERNANDO BEZERRA</v>
          </cell>
          <cell r="E291" t="str">
            <v>JOSE MICHERLAN DA SILVA</v>
          </cell>
          <cell r="F291" t="str">
            <v>2 - Outros Profissionais da Saúde</v>
          </cell>
          <cell r="G291" t="str">
            <v>3222-05</v>
          </cell>
          <cell r="H291">
            <v>44256</v>
          </cell>
          <cell r="J291">
            <v>0</v>
          </cell>
          <cell r="K291">
            <v>3840.03</v>
          </cell>
          <cell r="M291">
            <v>10.82</v>
          </cell>
          <cell r="P291">
            <v>0</v>
          </cell>
          <cell r="U291">
            <v>0</v>
          </cell>
        </row>
        <row r="292">
          <cell r="C292" t="str">
            <v>HOSPITAL REGIONAL FERNANDO BEZERRA</v>
          </cell>
          <cell r="E292" t="str">
            <v>JESSICA LAMISE DE ALENCAR SOUZA</v>
          </cell>
          <cell r="F292" t="str">
            <v>3 - Administrativo</v>
          </cell>
          <cell r="G292" t="str">
            <v>4110-10</v>
          </cell>
          <cell r="H292">
            <v>44256</v>
          </cell>
          <cell r="J292">
            <v>0</v>
          </cell>
          <cell r="K292">
            <v>3414.34</v>
          </cell>
          <cell r="M292">
            <v>0</v>
          </cell>
          <cell r="P292">
            <v>0</v>
          </cell>
          <cell r="U292">
            <v>0</v>
          </cell>
        </row>
        <row r="293">
          <cell r="C293" t="str">
            <v>HOSPITAL REGIONAL FERNANDO BEZERRA</v>
          </cell>
          <cell r="E293" t="str">
            <v>FRANCISCO SOUZA SILVA</v>
          </cell>
          <cell r="F293" t="str">
            <v>2 - Outros Profissionais da Saúde</v>
          </cell>
          <cell r="G293" t="str">
            <v>5151-10</v>
          </cell>
          <cell r="H293">
            <v>44256</v>
          </cell>
          <cell r="J293">
            <v>0</v>
          </cell>
          <cell r="K293">
            <v>5080.7299999999996</v>
          </cell>
          <cell r="M293">
            <v>10.63</v>
          </cell>
          <cell r="P293">
            <v>0</v>
          </cell>
          <cell r="U293">
            <v>0</v>
          </cell>
        </row>
        <row r="294">
          <cell r="C294" t="str">
            <v>HOSPITAL REGIONAL FERNANDO BEZERRA</v>
          </cell>
          <cell r="E294" t="str">
            <v xml:space="preserve">DEUSIRLAN JOVINO DA SILVA </v>
          </cell>
          <cell r="F294" t="str">
            <v>3 - Administrativo</v>
          </cell>
          <cell r="G294" t="str">
            <v>5143-20</v>
          </cell>
          <cell r="H294">
            <v>44256</v>
          </cell>
          <cell r="J294">
            <v>0</v>
          </cell>
          <cell r="K294">
            <v>3198.53</v>
          </cell>
          <cell r="M294">
            <v>11</v>
          </cell>
          <cell r="P294">
            <v>0</v>
          </cell>
          <cell r="U294">
            <v>0</v>
          </cell>
        </row>
        <row r="295">
          <cell r="C295" t="str">
            <v>HOSPITAL REGIONAL FERNANDO BEZERRA</v>
          </cell>
          <cell r="E295" t="str">
            <v>JOSE AGLAILSON OLIVEIRA DA ANUNCIACAO</v>
          </cell>
          <cell r="F295" t="str">
            <v>2 - Outros Profissionais da Saúde</v>
          </cell>
          <cell r="G295" t="str">
            <v>3222-05</v>
          </cell>
          <cell r="H295">
            <v>44256</v>
          </cell>
          <cell r="J295">
            <v>0</v>
          </cell>
          <cell r="K295">
            <v>4411.87</v>
          </cell>
          <cell r="M295">
            <v>11.19</v>
          </cell>
          <cell r="P295">
            <v>0</v>
          </cell>
          <cell r="U295">
            <v>0</v>
          </cell>
        </row>
        <row r="296">
          <cell r="C296" t="str">
            <v>HOSPITAL REGIONAL FERNANDO BEZERRA</v>
          </cell>
          <cell r="E296" t="str">
            <v>ELISVAN NASCIMENTO DA SILVA</v>
          </cell>
          <cell r="F296" t="str">
            <v>2 - Outros Profissionais da Saúde</v>
          </cell>
          <cell r="G296" t="str">
            <v>3222-05</v>
          </cell>
          <cell r="H296">
            <v>44256</v>
          </cell>
          <cell r="J296">
            <v>0</v>
          </cell>
          <cell r="K296">
            <v>3870.27</v>
          </cell>
          <cell r="M296">
            <v>11.19</v>
          </cell>
          <cell r="P296">
            <v>0</v>
          </cell>
          <cell r="U296">
            <v>0</v>
          </cell>
        </row>
        <row r="297">
          <cell r="C297" t="str">
            <v>HOSPITAL REGIONAL FERNANDO BEZERRA</v>
          </cell>
          <cell r="E297" t="str">
            <v>ELIANE DOS SANTOS ANDRADE</v>
          </cell>
          <cell r="F297" t="str">
            <v>2 - Outros Profissionais da Saúde</v>
          </cell>
          <cell r="G297" t="str">
            <v>3222-05</v>
          </cell>
          <cell r="H297">
            <v>44256</v>
          </cell>
          <cell r="J297">
            <v>0</v>
          </cell>
          <cell r="K297">
            <v>3921.77</v>
          </cell>
          <cell r="M297">
            <v>12.15</v>
          </cell>
          <cell r="P297">
            <v>0</v>
          </cell>
          <cell r="U297">
            <v>0</v>
          </cell>
        </row>
        <row r="298">
          <cell r="C298" t="str">
            <v>HOSPITAL REGIONAL FERNANDO BEZERRA</v>
          </cell>
          <cell r="E298" t="str">
            <v>MARIA ALZINETE RODRIGUES DE AGUIAR</v>
          </cell>
          <cell r="F298" t="str">
            <v>2 - Outros Profissionais da Saúde</v>
          </cell>
          <cell r="G298" t="str">
            <v>3222-05</v>
          </cell>
          <cell r="H298">
            <v>44256</v>
          </cell>
          <cell r="J298">
            <v>0</v>
          </cell>
          <cell r="K298">
            <v>3656.67</v>
          </cell>
          <cell r="M298">
            <v>11.19</v>
          </cell>
          <cell r="P298">
            <v>0</v>
          </cell>
          <cell r="U298">
            <v>0</v>
          </cell>
        </row>
        <row r="299">
          <cell r="C299" t="str">
            <v>HOSPITAL REGIONAL FERNANDO BEZERRA</v>
          </cell>
          <cell r="E299" t="str">
            <v>ANA LETICIA LINS LOPES PEREIRA</v>
          </cell>
          <cell r="F299" t="str">
            <v>3 - Administrativo</v>
          </cell>
          <cell r="G299" t="str">
            <v>5135-05</v>
          </cell>
          <cell r="H299">
            <v>44256</v>
          </cell>
          <cell r="J299">
            <v>0</v>
          </cell>
          <cell r="K299">
            <v>2928.2</v>
          </cell>
          <cell r="M299">
            <v>11</v>
          </cell>
          <cell r="P299">
            <v>0</v>
          </cell>
          <cell r="U299">
            <v>64</v>
          </cell>
          <cell r="X299" t="str">
            <v>Auxilio Creche</v>
          </cell>
        </row>
        <row r="300">
          <cell r="C300" t="str">
            <v>HOSPITAL REGIONAL FERNANDO BEZERRA</v>
          </cell>
          <cell r="E300" t="str">
            <v>LUANA EUFRASIO BEZERRA</v>
          </cell>
          <cell r="F300" t="str">
            <v>3 - Administrativo</v>
          </cell>
          <cell r="G300" t="str">
            <v>4110-10</v>
          </cell>
          <cell r="H300">
            <v>44256</v>
          </cell>
          <cell r="J300">
            <v>0</v>
          </cell>
          <cell r="K300">
            <v>2576.14</v>
          </cell>
          <cell r="M300">
            <v>11</v>
          </cell>
          <cell r="P300">
            <v>0</v>
          </cell>
          <cell r="U300">
            <v>0</v>
          </cell>
        </row>
        <row r="301">
          <cell r="C301" t="str">
            <v>HOSPITAL REGIONAL FERNANDO BEZERRA</v>
          </cell>
          <cell r="E301" t="str">
            <v>CHARLENNY COELHO DE MOURA MIRANDA</v>
          </cell>
          <cell r="F301" t="str">
            <v>2 - Outros Profissionais da Saúde</v>
          </cell>
          <cell r="G301" t="str">
            <v>2235-05</v>
          </cell>
          <cell r="H301">
            <v>44256</v>
          </cell>
          <cell r="J301">
            <v>0</v>
          </cell>
          <cell r="K301">
            <v>4698.5200000000004</v>
          </cell>
          <cell r="M301">
            <v>0</v>
          </cell>
          <cell r="P301">
            <v>0</v>
          </cell>
          <cell r="U301">
            <v>103.28</v>
          </cell>
          <cell r="X301" t="str">
            <v>Auxilio Creche</v>
          </cell>
        </row>
        <row r="302">
          <cell r="C302" t="str">
            <v>HOSPITAL REGIONAL FERNANDO BEZERRA</v>
          </cell>
          <cell r="E302" t="str">
            <v>LILIANE RODRIGUES DA SILVA</v>
          </cell>
          <cell r="F302" t="str">
            <v>2 - Outros Profissionais da Saúde</v>
          </cell>
          <cell r="G302" t="str">
            <v>3222-05</v>
          </cell>
          <cell r="H302">
            <v>44256</v>
          </cell>
          <cell r="J302">
            <v>0</v>
          </cell>
          <cell r="K302">
            <v>3296.74</v>
          </cell>
          <cell r="M302">
            <v>11.19</v>
          </cell>
          <cell r="P302">
            <v>0</v>
          </cell>
          <cell r="U302">
            <v>61.7</v>
          </cell>
          <cell r="X302" t="str">
            <v>Auxilio Creche</v>
          </cell>
        </row>
        <row r="303">
          <cell r="C303" t="str">
            <v>HOSPITAL REGIONAL FERNANDO BEZERRA</v>
          </cell>
          <cell r="E303" t="str">
            <v>SARA PINHEIRO PEREIRA DA SILVA</v>
          </cell>
          <cell r="F303" t="str">
            <v>3 - Administrativo</v>
          </cell>
          <cell r="G303" t="str">
            <v>4221-05</v>
          </cell>
          <cell r="H303">
            <v>44256</v>
          </cell>
          <cell r="J303">
            <v>0</v>
          </cell>
          <cell r="K303">
            <v>2737.06</v>
          </cell>
          <cell r="M303">
            <v>11</v>
          </cell>
          <cell r="P303">
            <v>0</v>
          </cell>
          <cell r="U303">
            <v>64</v>
          </cell>
          <cell r="X303" t="str">
            <v>Auxilio Creche</v>
          </cell>
        </row>
        <row r="304">
          <cell r="C304" t="str">
            <v>HOSPITAL REGIONAL FERNANDO BEZERRA</v>
          </cell>
          <cell r="E304" t="str">
            <v>ANA CRISTINA VIANA DE SOUSA</v>
          </cell>
          <cell r="F304" t="str">
            <v>2 - Outros Profissionais da Saúde</v>
          </cell>
          <cell r="G304" t="str">
            <v>3222-05</v>
          </cell>
          <cell r="H304">
            <v>44256</v>
          </cell>
          <cell r="J304">
            <v>0</v>
          </cell>
          <cell r="K304">
            <v>3268.49</v>
          </cell>
          <cell r="M304">
            <v>10.82</v>
          </cell>
          <cell r="P304">
            <v>0</v>
          </cell>
          <cell r="U304">
            <v>0</v>
          </cell>
        </row>
        <row r="305">
          <cell r="C305" t="str">
            <v>HOSPITAL REGIONAL FERNANDO BEZERRA</v>
          </cell>
          <cell r="E305" t="str">
            <v>BELLYZE COELHO SAMPAIO AMORIM</v>
          </cell>
          <cell r="F305" t="str">
            <v>2 - Outros Profissionais da Saúde</v>
          </cell>
          <cell r="G305" t="str">
            <v>2235-05</v>
          </cell>
          <cell r="H305">
            <v>44256</v>
          </cell>
          <cell r="J305">
            <v>0</v>
          </cell>
          <cell r="K305">
            <v>5946.85</v>
          </cell>
          <cell r="M305">
            <v>19.87</v>
          </cell>
          <cell r="P305">
            <v>0</v>
          </cell>
          <cell r="U305">
            <v>0</v>
          </cell>
        </row>
        <row r="306">
          <cell r="C306" t="str">
            <v>HOSPITAL REGIONAL FERNANDO BEZERRA</v>
          </cell>
          <cell r="E306" t="str">
            <v>MARIA FRANCEILDA DE SOUZA</v>
          </cell>
          <cell r="F306" t="str">
            <v>3 - Administrativo</v>
          </cell>
          <cell r="G306" t="str">
            <v>4110-10</v>
          </cell>
          <cell r="H306">
            <v>44256</v>
          </cell>
          <cell r="J306">
            <v>0</v>
          </cell>
          <cell r="K306">
            <v>3712.01</v>
          </cell>
          <cell r="M306">
            <v>11</v>
          </cell>
          <cell r="P306">
            <v>0</v>
          </cell>
          <cell r="U306">
            <v>64</v>
          </cell>
          <cell r="X306" t="str">
            <v>Auxilio Creche</v>
          </cell>
        </row>
        <row r="307">
          <cell r="C307" t="str">
            <v>HOSPITAL REGIONAL FERNANDO BEZERRA</v>
          </cell>
          <cell r="E307" t="str">
            <v>MARIA ELIZABETE DA CONCEICAO</v>
          </cell>
          <cell r="F307" t="str">
            <v>2 - Outros Profissionais da Saúde</v>
          </cell>
          <cell r="G307" t="str">
            <v>3222-05</v>
          </cell>
          <cell r="H307">
            <v>44256</v>
          </cell>
          <cell r="J307">
            <v>0</v>
          </cell>
          <cell r="K307">
            <v>3534.42</v>
          </cell>
          <cell r="M307">
            <v>11.74</v>
          </cell>
          <cell r="P307">
            <v>0</v>
          </cell>
          <cell r="U307">
            <v>0</v>
          </cell>
        </row>
        <row r="308">
          <cell r="C308" t="str">
            <v>HOSPITAL REGIONAL FERNANDO BEZERRA</v>
          </cell>
          <cell r="E308" t="str">
            <v>FRANCIO MARCIO ALVES LEITE</v>
          </cell>
          <cell r="F308" t="str">
            <v>2 - Outros Profissionais da Saúde</v>
          </cell>
          <cell r="G308" t="str">
            <v>3241-15</v>
          </cell>
          <cell r="H308">
            <v>44256</v>
          </cell>
          <cell r="J308">
            <v>0</v>
          </cell>
          <cell r="K308">
            <v>6453.29</v>
          </cell>
          <cell r="M308">
            <v>0</v>
          </cell>
          <cell r="P308">
            <v>4</v>
          </cell>
          <cell r="U308">
            <v>0</v>
          </cell>
        </row>
        <row r="309">
          <cell r="C309" t="str">
            <v>HOSPITAL REGIONAL FERNANDO BEZERRA</v>
          </cell>
          <cell r="E309" t="str">
            <v>LEIDIJANE MARIA DA SILVA</v>
          </cell>
          <cell r="F309" t="str">
            <v>2 - Outros Profissionais da Saúde</v>
          </cell>
          <cell r="G309" t="str">
            <v>3222-05</v>
          </cell>
          <cell r="H309">
            <v>44256</v>
          </cell>
          <cell r="J309">
            <v>0</v>
          </cell>
          <cell r="K309">
            <v>3516.42</v>
          </cell>
          <cell r="M309">
            <v>10.63</v>
          </cell>
          <cell r="P309">
            <v>0</v>
          </cell>
          <cell r="U309">
            <v>0</v>
          </cell>
        </row>
        <row r="310">
          <cell r="C310" t="str">
            <v>HOSPITAL REGIONAL FERNANDO BEZERRA</v>
          </cell>
          <cell r="E310" t="str">
            <v>FABIANA BARBOZA DA SILVA</v>
          </cell>
          <cell r="F310" t="str">
            <v>2 - Outros Profissionais da Saúde</v>
          </cell>
          <cell r="G310" t="str">
            <v>3516-05</v>
          </cell>
          <cell r="H310">
            <v>44256</v>
          </cell>
          <cell r="J310">
            <v>0</v>
          </cell>
          <cell r="K310">
            <v>2605.17</v>
          </cell>
          <cell r="M310">
            <v>11</v>
          </cell>
          <cell r="P310">
            <v>0</v>
          </cell>
          <cell r="U310">
            <v>0</v>
          </cell>
        </row>
        <row r="311">
          <cell r="C311" t="str">
            <v>HOSPITAL REGIONAL FERNANDO BEZERRA</v>
          </cell>
          <cell r="E311" t="str">
            <v>DIEGO LOCIO ROSADO DE OLIVEIRA</v>
          </cell>
          <cell r="F311" t="str">
            <v>2 - Outros Profissionais da Saúde</v>
          </cell>
          <cell r="G311" t="str">
            <v>2234-05</v>
          </cell>
          <cell r="H311">
            <v>44256</v>
          </cell>
          <cell r="J311">
            <v>0</v>
          </cell>
          <cell r="K311">
            <v>6837.85</v>
          </cell>
          <cell r="M311">
            <v>13.04</v>
          </cell>
          <cell r="P311">
            <v>0</v>
          </cell>
          <cell r="U311">
            <v>0</v>
          </cell>
        </row>
        <row r="312">
          <cell r="C312" t="str">
            <v>HOSPITAL REGIONAL FERNANDO BEZERRA</v>
          </cell>
          <cell r="E312" t="str">
            <v>LUIS PAULO BEZERRA MARQUES LUNA</v>
          </cell>
          <cell r="F312" t="str">
            <v>2 - Outros Profissionais da Saúde</v>
          </cell>
          <cell r="G312" t="str">
            <v>2234-05</v>
          </cell>
          <cell r="H312">
            <v>44256</v>
          </cell>
          <cell r="J312">
            <v>0</v>
          </cell>
          <cell r="K312">
            <v>6614.04</v>
          </cell>
          <cell r="M312">
            <v>12.59</v>
          </cell>
          <cell r="P312">
            <v>0</v>
          </cell>
          <cell r="U312">
            <v>0</v>
          </cell>
        </row>
        <row r="313">
          <cell r="C313" t="str">
            <v>HOSPITAL REGIONAL FERNANDO BEZERRA</v>
          </cell>
          <cell r="E313" t="str">
            <v>EMILIA THAIANE DINIZ LOCIO DE ALENCAR SERAFIM</v>
          </cell>
          <cell r="F313" t="str">
            <v>2 - Outros Profissionais da Saúde</v>
          </cell>
          <cell r="G313" t="str">
            <v>2234-05</v>
          </cell>
          <cell r="H313">
            <v>44256</v>
          </cell>
          <cell r="J313">
            <v>0</v>
          </cell>
          <cell r="K313">
            <v>6010.35</v>
          </cell>
          <cell r="M313">
            <v>12.14</v>
          </cell>
          <cell r="P313">
            <v>0</v>
          </cell>
          <cell r="U313">
            <v>117</v>
          </cell>
          <cell r="X313" t="str">
            <v>Auxilio Creche</v>
          </cell>
        </row>
        <row r="314">
          <cell r="C314" t="str">
            <v>HOSPITAL REGIONAL FERNANDO BEZERRA</v>
          </cell>
          <cell r="E314" t="str">
            <v>NADJA DA COSTA BRITO</v>
          </cell>
          <cell r="F314" t="str">
            <v>2 - Outros Profissionais da Saúde</v>
          </cell>
          <cell r="G314" t="str">
            <v>3222-05</v>
          </cell>
          <cell r="H314">
            <v>44256</v>
          </cell>
          <cell r="J314">
            <v>0</v>
          </cell>
          <cell r="K314">
            <v>2979.95</v>
          </cell>
          <cell r="M314">
            <v>11</v>
          </cell>
          <cell r="P314">
            <v>0</v>
          </cell>
          <cell r="U314">
            <v>0</v>
          </cell>
        </row>
        <row r="315">
          <cell r="C315" t="str">
            <v>HOSPITAL REGIONAL FERNANDO BEZERRA</v>
          </cell>
          <cell r="E315" t="str">
            <v>PAULO RICARDO DE OLIVEIRA ALENCAR</v>
          </cell>
          <cell r="F315" t="str">
            <v>2 - Outros Profissionais da Saúde</v>
          </cell>
          <cell r="G315" t="str">
            <v>3132-20</v>
          </cell>
          <cell r="H315">
            <v>44256</v>
          </cell>
          <cell r="J315">
            <v>0</v>
          </cell>
          <cell r="K315">
            <v>3583.15</v>
          </cell>
          <cell r="M315">
            <v>14.67</v>
          </cell>
          <cell r="P315">
            <v>0</v>
          </cell>
          <cell r="U315">
            <v>0</v>
          </cell>
        </row>
        <row r="316">
          <cell r="C316" t="str">
            <v>HOSPITAL REGIONAL FERNANDO BEZERRA</v>
          </cell>
          <cell r="E316" t="str">
            <v>JOSE BARROS CAVALCANTE JUNIOR</v>
          </cell>
          <cell r="F316" t="str">
            <v>2 - Outros Profissionais da Saúde</v>
          </cell>
          <cell r="G316" t="str">
            <v>3222-05</v>
          </cell>
          <cell r="H316">
            <v>44256</v>
          </cell>
          <cell r="J316">
            <v>0</v>
          </cell>
          <cell r="K316">
            <v>3153.89</v>
          </cell>
          <cell r="M316">
            <v>10.63</v>
          </cell>
          <cell r="P316">
            <v>0</v>
          </cell>
          <cell r="U316">
            <v>0</v>
          </cell>
        </row>
        <row r="317">
          <cell r="C317" t="str">
            <v>HOSPITAL REGIONAL FERNANDO BEZERRA</v>
          </cell>
          <cell r="E317" t="str">
            <v>ANA VILMA SILVA HOLANDA</v>
          </cell>
          <cell r="F317" t="str">
            <v>2 - Outros Profissionais da Saúde</v>
          </cell>
          <cell r="G317" t="str">
            <v>3222-05</v>
          </cell>
          <cell r="H317">
            <v>44256</v>
          </cell>
          <cell r="J317">
            <v>0</v>
          </cell>
          <cell r="K317">
            <v>2990.45</v>
          </cell>
          <cell r="M317">
            <v>10.63</v>
          </cell>
          <cell r="P317">
            <v>0</v>
          </cell>
          <cell r="U317">
            <v>0</v>
          </cell>
        </row>
        <row r="318">
          <cell r="C318" t="str">
            <v>HOSPITAL REGIONAL FERNANDO BEZERRA</v>
          </cell>
          <cell r="E318" t="str">
            <v>FRANCISCO ANTONIO RODRIGUES GALVAO</v>
          </cell>
          <cell r="F318" t="str">
            <v>2 - Outros Profissionais da Saúde</v>
          </cell>
          <cell r="G318" t="str">
            <v>3222-05</v>
          </cell>
          <cell r="H318">
            <v>44256</v>
          </cell>
          <cell r="J318">
            <v>0</v>
          </cell>
          <cell r="K318">
            <v>3455.01</v>
          </cell>
          <cell r="M318">
            <v>10.63</v>
          </cell>
          <cell r="P318">
            <v>0</v>
          </cell>
          <cell r="U318">
            <v>0</v>
          </cell>
        </row>
        <row r="319">
          <cell r="C319" t="str">
            <v>HOSPITAL REGIONAL FERNANDO BEZERRA</v>
          </cell>
          <cell r="E319" t="str">
            <v>MARILIA PARENTE LINS</v>
          </cell>
          <cell r="F319" t="str">
            <v>2 - Outros Profissionais da Saúde</v>
          </cell>
          <cell r="G319" t="str">
            <v>2235-05</v>
          </cell>
          <cell r="H319">
            <v>44256</v>
          </cell>
          <cell r="J319">
            <v>0</v>
          </cell>
          <cell r="K319">
            <v>4610.72</v>
          </cell>
          <cell r="M319">
            <v>0</v>
          </cell>
          <cell r="P319">
            <v>0</v>
          </cell>
          <cell r="U319">
            <v>103.28</v>
          </cell>
          <cell r="X319" t="str">
            <v>Auxilio Creche</v>
          </cell>
        </row>
        <row r="320">
          <cell r="C320" t="str">
            <v>HOSPITAL REGIONAL FERNANDO BEZERRA</v>
          </cell>
          <cell r="E320" t="str">
            <v>FLAVIO ALVINO DA SILVA</v>
          </cell>
          <cell r="F320" t="str">
            <v>2 - Outros Profissionais da Saúde</v>
          </cell>
          <cell r="G320" t="str">
            <v>5151-10</v>
          </cell>
          <cell r="H320">
            <v>44256</v>
          </cell>
          <cell r="J320">
            <v>0</v>
          </cell>
          <cell r="K320">
            <v>2858.04</v>
          </cell>
          <cell r="M320">
            <v>11</v>
          </cell>
          <cell r="P320">
            <v>0</v>
          </cell>
          <cell r="U320">
            <v>0</v>
          </cell>
        </row>
        <row r="321">
          <cell r="C321" t="str">
            <v>HOSPITAL REGIONAL FERNANDO BEZERRA</v>
          </cell>
          <cell r="E321" t="str">
            <v>VALDINEIDE ALBA DA SILVA</v>
          </cell>
          <cell r="F321" t="str">
            <v>3 - Administrativo</v>
          </cell>
          <cell r="G321" t="str">
            <v>5132-05</v>
          </cell>
          <cell r="H321">
            <v>44256</v>
          </cell>
          <cell r="J321">
            <v>0</v>
          </cell>
          <cell r="K321">
            <v>2598.65</v>
          </cell>
          <cell r="M321">
            <v>11</v>
          </cell>
          <cell r="P321">
            <v>0</v>
          </cell>
          <cell r="U321">
            <v>0</v>
          </cell>
        </row>
        <row r="322">
          <cell r="C322" t="str">
            <v>HOSPITAL REGIONAL FERNANDO BEZERRA</v>
          </cell>
          <cell r="E322" t="str">
            <v>JOSE JANIO BARROS PEREIRA</v>
          </cell>
          <cell r="F322" t="str">
            <v>2 - Outros Profissionais da Saúde</v>
          </cell>
          <cell r="G322" t="str">
            <v>2235-05</v>
          </cell>
          <cell r="H322">
            <v>44256</v>
          </cell>
          <cell r="J322">
            <v>0</v>
          </cell>
          <cell r="K322">
            <v>5321.59</v>
          </cell>
          <cell r="M322">
            <v>0</v>
          </cell>
          <cell r="P322">
            <v>0</v>
          </cell>
          <cell r="U322">
            <v>103.28</v>
          </cell>
          <cell r="X322" t="str">
            <v>Auxilio Creche</v>
          </cell>
        </row>
        <row r="323">
          <cell r="C323" t="str">
            <v>HOSPITAL REGIONAL FERNANDO BEZERRA</v>
          </cell>
          <cell r="E323" t="str">
            <v>SARA JULIA ELIODORIO JORGE DE CARVALHO</v>
          </cell>
          <cell r="F323" t="str">
            <v>2 - Outros Profissionais da Saúde</v>
          </cell>
          <cell r="G323" t="str">
            <v>2237-10</v>
          </cell>
          <cell r="H323">
            <v>44256</v>
          </cell>
          <cell r="J323">
            <v>0</v>
          </cell>
          <cell r="K323">
            <v>5624.27</v>
          </cell>
          <cell r="M323">
            <v>0</v>
          </cell>
          <cell r="P323">
            <v>0</v>
          </cell>
          <cell r="U323">
            <v>0</v>
          </cell>
        </row>
        <row r="324">
          <cell r="C324" t="str">
            <v>HOSPITAL REGIONAL FERNANDO BEZERRA</v>
          </cell>
          <cell r="E324" t="str">
            <v>MARIA ALTINA DE JESUS LIMA</v>
          </cell>
          <cell r="F324" t="str">
            <v>3 - Administrativo</v>
          </cell>
          <cell r="G324" t="str">
            <v>5143-20</v>
          </cell>
          <cell r="H324">
            <v>44256</v>
          </cell>
          <cell r="J324">
            <v>0</v>
          </cell>
          <cell r="K324">
            <v>3379.72</v>
          </cell>
          <cell r="M324">
            <v>11</v>
          </cell>
          <cell r="P324">
            <v>0</v>
          </cell>
          <cell r="U324">
            <v>0</v>
          </cell>
        </row>
        <row r="325">
          <cell r="C325" t="str">
            <v>HOSPITAL REGIONAL FERNANDO BEZERRA</v>
          </cell>
          <cell r="E325" t="str">
            <v>EDMILSON ALEXANDRE DA SILVA</v>
          </cell>
          <cell r="F325" t="str">
            <v>2 - Outros Profissionais da Saúde</v>
          </cell>
          <cell r="G325" t="str">
            <v>7823-05</v>
          </cell>
          <cell r="H325">
            <v>44256</v>
          </cell>
          <cell r="J325">
            <v>0</v>
          </cell>
          <cell r="K325">
            <v>3491.87</v>
          </cell>
          <cell r="M325">
            <v>12.62</v>
          </cell>
          <cell r="P325">
            <v>0</v>
          </cell>
          <cell r="U325">
            <v>0</v>
          </cell>
        </row>
        <row r="326">
          <cell r="C326" t="str">
            <v>HOSPITAL REGIONAL FERNANDO BEZERRA</v>
          </cell>
          <cell r="E326" t="str">
            <v>PAULO GONCALVES DA SILVA</v>
          </cell>
          <cell r="F326" t="str">
            <v>3 - Administrativo</v>
          </cell>
          <cell r="G326" t="str">
            <v>5132-05</v>
          </cell>
          <cell r="H326">
            <v>44256</v>
          </cell>
          <cell r="J326">
            <v>0</v>
          </cell>
          <cell r="K326">
            <v>2464.4</v>
          </cell>
          <cell r="M326">
            <v>11</v>
          </cell>
          <cell r="P326">
            <v>0</v>
          </cell>
          <cell r="U326">
            <v>0</v>
          </cell>
        </row>
        <row r="327">
          <cell r="C327" t="str">
            <v>HOSPITAL REGIONAL FERNANDO BEZERRA</v>
          </cell>
          <cell r="E327" t="str">
            <v>KENEDDY RICHARD BEZERRA SILVA</v>
          </cell>
          <cell r="F327" t="str">
            <v>2 - Outros Profissionais da Saúde</v>
          </cell>
          <cell r="G327" t="str">
            <v>3222-05</v>
          </cell>
          <cell r="H327">
            <v>44256</v>
          </cell>
          <cell r="J327">
            <v>0</v>
          </cell>
          <cell r="K327">
            <v>2863.27</v>
          </cell>
          <cell r="M327">
            <v>11</v>
          </cell>
          <cell r="P327">
            <v>0</v>
          </cell>
          <cell r="U327">
            <v>0</v>
          </cell>
        </row>
        <row r="328">
          <cell r="C328" t="str">
            <v>HOSPITAL REGIONAL FERNANDO BEZERRA</v>
          </cell>
          <cell r="E328" t="str">
            <v>ANTONIO SILVESTRE DE SOUZA SILVA</v>
          </cell>
          <cell r="F328" t="str">
            <v>3 - Administrativo</v>
          </cell>
          <cell r="G328" t="str">
            <v>5164-05</v>
          </cell>
          <cell r="H328">
            <v>44256</v>
          </cell>
          <cell r="J328">
            <v>0</v>
          </cell>
          <cell r="K328">
            <v>2771.47</v>
          </cell>
          <cell r="M328">
            <v>11</v>
          </cell>
          <cell r="P328">
            <v>0</v>
          </cell>
          <cell r="U328">
            <v>0</v>
          </cell>
        </row>
        <row r="329">
          <cell r="C329" t="str">
            <v>HOSPITAL REGIONAL FERNANDO BEZERRA</v>
          </cell>
          <cell r="E329" t="str">
            <v>VALERIA SIMIAO DE SA</v>
          </cell>
          <cell r="F329" t="str">
            <v>2 - Outros Profissionais da Saúde</v>
          </cell>
          <cell r="G329" t="str">
            <v>3222-05</v>
          </cell>
          <cell r="H329">
            <v>44256</v>
          </cell>
          <cell r="J329">
            <v>0</v>
          </cell>
          <cell r="K329">
            <v>2649.41</v>
          </cell>
          <cell r="M329">
            <v>10.63</v>
          </cell>
          <cell r="P329">
            <v>0</v>
          </cell>
          <cell r="U329">
            <v>0</v>
          </cell>
        </row>
        <row r="330">
          <cell r="C330" t="str">
            <v>HOSPITAL REGIONAL FERNANDO BEZERRA</v>
          </cell>
          <cell r="E330" t="str">
            <v>ANDREIA DE SOUZA DUARTE SILVA</v>
          </cell>
          <cell r="F330" t="str">
            <v>2 - Outros Profissionais da Saúde</v>
          </cell>
          <cell r="G330" t="str">
            <v>3222-05</v>
          </cell>
          <cell r="H330">
            <v>44256</v>
          </cell>
          <cell r="J330">
            <v>0</v>
          </cell>
          <cell r="K330">
            <v>2403.13</v>
          </cell>
          <cell r="M330">
            <v>10.63</v>
          </cell>
          <cell r="P330">
            <v>0</v>
          </cell>
          <cell r="U330">
            <v>59.5</v>
          </cell>
          <cell r="X330" t="str">
            <v>Auxilio Creche</v>
          </cell>
        </row>
        <row r="331">
          <cell r="C331" t="str">
            <v>HOSPITAL REGIONAL FERNANDO BEZERRA</v>
          </cell>
          <cell r="E331" t="str">
            <v>KAROLINE SILVA CARVALHO</v>
          </cell>
          <cell r="F331" t="str">
            <v>3 - Administrativo</v>
          </cell>
          <cell r="G331" t="str">
            <v>2234-45</v>
          </cell>
          <cell r="H331">
            <v>44256</v>
          </cell>
          <cell r="J331">
            <v>0</v>
          </cell>
          <cell r="K331">
            <v>4248.13</v>
          </cell>
          <cell r="M331">
            <v>0</v>
          </cell>
          <cell r="P331">
            <v>0</v>
          </cell>
          <cell r="U331">
            <v>0</v>
          </cell>
        </row>
        <row r="332">
          <cell r="C332" t="str">
            <v>HOSPITAL REGIONAL FERNANDO BEZERRA</v>
          </cell>
          <cell r="E332" t="str">
            <v>MARIA HELENA DA CRUZ SOARES</v>
          </cell>
          <cell r="F332" t="str">
            <v>2 - Outros Profissionais da Saúde</v>
          </cell>
          <cell r="G332" t="str">
            <v>3222-05</v>
          </cell>
          <cell r="H332">
            <v>44256</v>
          </cell>
          <cell r="J332">
            <v>0</v>
          </cell>
          <cell r="K332">
            <v>2480.08</v>
          </cell>
          <cell r="M332">
            <v>10.63</v>
          </cell>
          <cell r="P332">
            <v>0</v>
          </cell>
          <cell r="U332">
            <v>64</v>
          </cell>
          <cell r="X332" t="str">
            <v>Auxilio Creche</v>
          </cell>
        </row>
        <row r="333">
          <cell r="C333" t="str">
            <v>HOSPITAL REGIONAL FERNANDO BEZERRA</v>
          </cell>
          <cell r="E333" t="str">
            <v>SEBASTIANA ALENCAR PEREIRA</v>
          </cell>
          <cell r="F333" t="str">
            <v>2 - Outros Profissionais da Saúde</v>
          </cell>
          <cell r="G333" t="str">
            <v>3222-05</v>
          </cell>
          <cell r="H333">
            <v>44256</v>
          </cell>
          <cell r="J333">
            <v>0</v>
          </cell>
          <cell r="K333">
            <v>2239.98</v>
          </cell>
          <cell r="M333">
            <v>11</v>
          </cell>
          <cell r="P333">
            <v>0</v>
          </cell>
          <cell r="U333">
            <v>0</v>
          </cell>
        </row>
        <row r="334">
          <cell r="C334" t="str">
            <v>HOSPITAL REGIONAL FERNANDO BEZERRA</v>
          </cell>
          <cell r="E334" t="str">
            <v>GILDETE MARIA ALENCAR</v>
          </cell>
          <cell r="F334" t="str">
            <v>3 - Administrativo</v>
          </cell>
          <cell r="G334" t="str">
            <v>5143-20</v>
          </cell>
          <cell r="H334">
            <v>44256</v>
          </cell>
          <cell r="J334">
            <v>0</v>
          </cell>
          <cell r="K334">
            <v>2209.63</v>
          </cell>
          <cell r="M334">
            <v>11</v>
          </cell>
          <cell r="P334">
            <v>0</v>
          </cell>
          <cell r="U334">
            <v>0</v>
          </cell>
        </row>
        <row r="335">
          <cell r="C335" t="str">
            <v>HOSPITAL REGIONAL FERNANDO BEZERRA</v>
          </cell>
          <cell r="E335" t="str">
            <v>THASSIANO DE ARAUJO NASCIMENTO</v>
          </cell>
          <cell r="F335" t="str">
            <v>2 - Outros Profissionais da Saúde</v>
          </cell>
          <cell r="G335" t="str">
            <v>3222-05</v>
          </cell>
          <cell r="H335">
            <v>44256</v>
          </cell>
          <cell r="J335">
            <v>0</v>
          </cell>
          <cell r="K335">
            <v>2738.14</v>
          </cell>
          <cell r="M335">
            <v>11</v>
          </cell>
          <cell r="P335">
            <v>0</v>
          </cell>
          <cell r="U335">
            <v>0</v>
          </cell>
        </row>
        <row r="336">
          <cell r="C336" t="str">
            <v>HOSPITAL REGIONAL FERNANDO BEZERRA</v>
          </cell>
          <cell r="E336" t="str">
            <v>JOSIVANY DE CASTRO SOUZA</v>
          </cell>
          <cell r="F336" t="str">
            <v>3 - Administrativo</v>
          </cell>
          <cell r="G336" t="str">
            <v>4221-05</v>
          </cell>
          <cell r="H336">
            <v>44256</v>
          </cell>
          <cell r="J336">
            <v>0</v>
          </cell>
          <cell r="K336">
            <v>2056.08</v>
          </cell>
          <cell r="M336">
            <v>11</v>
          </cell>
          <cell r="P336">
            <v>0</v>
          </cell>
          <cell r="U336">
            <v>0</v>
          </cell>
        </row>
        <row r="337">
          <cell r="C337" t="str">
            <v>HOSPITAL REGIONAL FERNANDO BEZERRA</v>
          </cell>
          <cell r="E337" t="str">
            <v>ANA KAMILA FERREIRA DA SILVA</v>
          </cell>
          <cell r="F337" t="str">
            <v>2 - Outros Profissionais da Saúde</v>
          </cell>
          <cell r="G337" t="str">
            <v>5211-30</v>
          </cell>
          <cell r="H337">
            <v>44256</v>
          </cell>
          <cell r="J337">
            <v>0</v>
          </cell>
          <cell r="K337">
            <v>1991.41</v>
          </cell>
          <cell r="M337">
            <v>10.63</v>
          </cell>
          <cell r="P337">
            <v>0</v>
          </cell>
          <cell r="U337">
            <v>0</v>
          </cell>
        </row>
        <row r="338">
          <cell r="C338" t="str">
            <v>HOSPITAL REGIONAL FERNANDO BEZERRA</v>
          </cell>
          <cell r="E338" t="str">
            <v>REBECCA BARBOSA DE FRANCA</v>
          </cell>
          <cell r="F338" t="str">
            <v>3 - Administrativo</v>
          </cell>
          <cell r="G338" t="str">
            <v>2410-40</v>
          </cell>
          <cell r="H338">
            <v>44256</v>
          </cell>
          <cell r="J338">
            <v>0</v>
          </cell>
          <cell r="K338">
            <v>4816.6000000000004</v>
          </cell>
          <cell r="M338">
            <v>0</v>
          </cell>
          <cell r="P338">
            <v>0</v>
          </cell>
          <cell r="U338">
            <v>0</v>
          </cell>
        </row>
        <row r="339">
          <cell r="C339" t="str">
            <v>HOSPITAL REGIONAL FERNANDO BEZERRA</v>
          </cell>
          <cell r="E339" t="str">
            <v>CLEBER FRANCISCO SIQUEIRA</v>
          </cell>
          <cell r="F339" t="str">
            <v>2 - Outros Profissionais da Saúde</v>
          </cell>
          <cell r="G339" t="str">
            <v>2236-05</v>
          </cell>
          <cell r="H339">
            <v>44256</v>
          </cell>
          <cell r="J339">
            <v>0</v>
          </cell>
          <cell r="K339">
            <v>4184.42</v>
          </cell>
          <cell r="M339">
            <v>0</v>
          </cell>
          <cell r="P339">
            <v>0</v>
          </cell>
          <cell r="U339">
            <v>0</v>
          </cell>
        </row>
        <row r="340">
          <cell r="C340" t="str">
            <v>HOSPITAL REGIONAL FERNANDO BEZERRA</v>
          </cell>
          <cell r="E340" t="str">
            <v>CLAUDIA MARIA GUIMARAES</v>
          </cell>
          <cell r="F340" t="str">
            <v>2 - Outros Profissionais da Saúde</v>
          </cell>
          <cell r="G340" t="str">
            <v>3222-05</v>
          </cell>
          <cell r="H340">
            <v>44256</v>
          </cell>
          <cell r="J340">
            <v>0</v>
          </cell>
          <cell r="K340">
            <v>2412.7600000000002</v>
          </cell>
          <cell r="M340">
            <v>0</v>
          </cell>
          <cell r="P340">
            <v>0</v>
          </cell>
          <cell r="U340">
            <v>59.5</v>
          </cell>
          <cell r="X340" t="str">
            <v>Auxilio Creche</v>
          </cell>
        </row>
        <row r="341">
          <cell r="C341" t="str">
            <v>HOSPITAL REGIONAL FERNANDO BEZERRA</v>
          </cell>
          <cell r="E341" t="str">
            <v>IANA CARLA DE AQUINO BEZERRA</v>
          </cell>
          <cell r="F341" t="str">
            <v>2 - Outros Profissionais da Saúde</v>
          </cell>
          <cell r="G341" t="str">
            <v>2238-10</v>
          </cell>
          <cell r="H341">
            <v>44256</v>
          </cell>
          <cell r="J341">
            <v>0</v>
          </cell>
          <cell r="K341">
            <v>3174.93</v>
          </cell>
          <cell r="M341">
            <v>18.36</v>
          </cell>
          <cell r="P341">
            <v>0</v>
          </cell>
          <cell r="U341">
            <v>0</v>
          </cell>
        </row>
        <row r="342">
          <cell r="C342" t="str">
            <v>HOSPITAL REGIONAL FERNANDO BEZERRA</v>
          </cell>
          <cell r="E342" t="str">
            <v>ERISVAN ALVES DO NASCIMENTO</v>
          </cell>
          <cell r="F342" t="str">
            <v>3 - Administrativo</v>
          </cell>
          <cell r="G342" t="str">
            <v>5174-20</v>
          </cell>
          <cell r="H342">
            <v>44256</v>
          </cell>
          <cell r="J342">
            <v>0</v>
          </cell>
          <cell r="K342">
            <v>2185.9499999999998</v>
          </cell>
          <cell r="M342">
            <v>13.31</v>
          </cell>
          <cell r="P342">
            <v>0</v>
          </cell>
          <cell r="U342">
            <v>0</v>
          </cell>
        </row>
        <row r="343">
          <cell r="C343" t="str">
            <v>HOSPITAL REGIONAL FERNANDO BEZERRA</v>
          </cell>
          <cell r="E343" t="str">
            <v>TEREZINHA JOANA DOS SANTOS SOUZA</v>
          </cell>
          <cell r="F343" t="str">
            <v>2 - Outros Profissionais da Saúde</v>
          </cell>
          <cell r="G343" t="str">
            <v>3222-05</v>
          </cell>
          <cell r="H343">
            <v>44256</v>
          </cell>
          <cell r="J343">
            <v>0</v>
          </cell>
          <cell r="K343">
            <v>2884.15</v>
          </cell>
          <cell r="M343">
            <v>10.63</v>
          </cell>
          <cell r="P343">
            <v>0</v>
          </cell>
          <cell r="U343">
            <v>0</v>
          </cell>
        </row>
        <row r="344">
          <cell r="C344" t="str">
            <v>HOSPITAL REGIONAL FERNANDO BEZERRA</v>
          </cell>
          <cell r="E344" t="str">
            <v>THAMIRYS ROSEMBERG LIMA LOPES</v>
          </cell>
          <cell r="F344" t="str">
            <v>2 - Outros Profissionais da Saúde</v>
          </cell>
          <cell r="G344" t="str">
            <v>2235-05</v>
          </cell>
          <cell r="H344">
            <v>44256</v>
          </cell>
          <cell r="J344">
            <v>0</v>
          </cell>
          <cell r="K344">
            <v>3610.61</v>
          </cell>
          <cell r="M344">
            <v>0</v>
          </cell>
          <cell r="P344">
            <v>0</v>
          </cell>
          <cell r="U344">
            <v>0</v>
          </cell>
        </row>
        <row r="345">
          <cell r="C345" t="str">
            <v>HOSPITAL REGIONAL FERNANDO BEZERRA</v>
          </cell>
          <cell r="E345" t="str">
            <v>ERIKA REBECA PASSOS SANTOS SILVA</v>
          </cell>
          <cell r="F345" t="str">
            <v>3 - Administrativo</v>
          </cell>
          <cell r="G345" t="str">
            <v>1422-05</v>
          </cell>
          <cell r="H345">
            <v>44256</v>
          </cell>
          <cell r="J345">
            <v>0</v>
          </cell>
          <cell r="K345">
            <v>4079.34</v>
          </cell>
          <cell r="M345">
            <v>0</v>
          </cell>
          <cell r="P345">
            <v>0</v>
          </cell>
          <cell r="U345">
            <v>64</v>
          </cell>
          <cell r="X345" t="str">
            <v>Auxilio Creche</v>
          </cell>
        </row>
        <row r="346">
          <cell r="C346" t="str">
            <v>HOSPITAL REGIONAL FERNANDO BEZERRA</v>
          </cell>
          <cell r="E346" t="str">
            <v>GLORIA BEATRIZ  MACHADO DA GRACA MACEDO</v>
          </cell>
          <cell r="F346" t="str">
            <v>3 - Administrativo</v>
          </cell>
          <cell r="G346" t="str">
            <v>1421-05</v>
          </cell>
          <cell r="H346">
            <v>44256</v>
          </cell>
          <cell r="J346">
            <v>0</v>
          </cell>
          <cell r="K346">
            <v>19694.009999999998</v>
          </cell>
          <cell r="M346">
            <v>0</v>
          </cell>
          <cell r="P346">
            <v>0</v>
          </cell>
          <cell r="U346">
            <v>0</v>
          </cell>
        </row>
        <row r="347">
          <cell r="C347" t="str">
            <v>HOSPITAL REGIONAL FERNANDO BEZERRA</v>
          </cell>
          <cell r="E347" t="str">
            <v>NADJA ULISSES VIDAL</v>
          </cell>
          <cell r="F347" t="str">
            <v>2 - Outros Profissionais da Saúde</v>
          </cell>
          <cell r="G347" t="str">
            <v>2235-05</v>
          </cell>
          <cell r="H347">
            <v>44256</v>
          </cell>
          <cell r="J347">
            <v>0</v>
          </cell>
          <cell r="K347">
            <v>4932.67</v>
          </cell>
          <cell r="M347">
            <v>0</v>
          </cell>
          <cell r="P347">
            <v>0</v>
          </cell>
          <cell r="U347">
            <v>0</v>
          </cell>
        </row>
        <row r="348">
          <cell r="C348" t="str">
            <v>HOSPITAL REGIONAL FERNANDO BEZERRA</v>
          </cell>
          <cell r="E348" t="str">
            <v>NATHALIA ANNIE DE ALENCAR MATOS</v>
          </cell>
          <cell r="F348" t="str">
            <v>3 - Administrativo</v>
          </cell>
          <cell r="G348" t="str">
            <v>4110-10</v>
          </cell>
          <cell r="H348">
            <v>44256</v>
          </cell>
          <cell r="J348">
            <v>0</v>
          </cell>
          <cell r="K348">
            <v>1467.64</v>
          </cell>
          <cell r="M348">
            <v>11</v>
          </cell>
          <cell r="P348">
            <v>0</v>
          </cell>
          <cell r="U348">
            <v>0</v>
          </cell>
        </row>
        <row r="349">
          <cell r="C349" t="str">
            <v>HOSPITAL REGIONAL FERNANDO BEZERRA</v>
          </cell>
          <cell r="E349" t="str">
            <v>MAGDA ROXANA FURTADO DE ALENCAR SILVA</v>
          </cell>
          <cell r="F349" t="str">
            <v>2 - Outros Profissionais da Saúde</v>
          </cell>
          <cell r="G349" t="str">
            <v>2235-05</v>
          </cell>
          <cell r="H349">
            <v>44256</v>
          </cell>
          <cell r="J349">
            <v>0</v>
          </cell>
          <cell r="K349">
            <v>3360.73</v>
          </cell>
          <cell r="M349">
            <v>0</v>
          </cell>
          <cell r="P349">
            <v>0</v>
          </cell>
          <cell r="U349">
            <v>0</v>
          </cell>
        </row>
        <row r="350">
          <cell r="C350" t="str">
            <v>HOSPITAL REGIONAL FERNANDO BEZERRA</v>
          </cell>
          <cell r="E350" t="str">
            <v>RENAN ALVES JUSTINO</v>
          </cell>
          <cell r="F350" t="str">
            <v>2 - Outros Profissionais da Saúde</v>
          </cell>
          <cell r="G350" t="str">
            <v>2236-05</v>
          </cell>
          <cell r="H350">
            <v>44256</v>
          </cell>
          <cell r="J350">
            <v>0</v>
          </cell>
          <cell r="K350">
            <v>3478.34</v>
          </cell>
          <cell r="M350">
            <v>0</v>
          </cell>
          <cell r="P350">
            <v>0</v>
          </cell>
          <cell r="U350">
            <v>0</v>
          </cell>
        </row>
        <row r="351">
          <cell r="C351" t="str">
            <v>HOSPITAL REGIONAL FERNANDO BEZERRA</v>
          </cell>
          <cell r="E351" t="str">
            <v>JAYANA OLIVEIRA MIRANDA</v>
          </cell>
          <cell r="F351" t="str">
            <v>2 - Outros Profissionais da Saúde</v>
          </cell>
          <cell r="G351" t="str">
            <v>2235-05</v>
          </cell>
          <cell r="H351">
            <v>44256</v>
          </cell>
          <cell r="J351">
            <v>0</v>
          </cell>
          <cell r="K351">
            <v>3734.96</v>
          </cell>
          <cell r="M351">
            <v>0</v>
          </cell>
          <cell r="P351">
            <v>0</v>
          </cell>
          <cell r="U351">
            <v>0</v>
          </cell>
        </row>
        <row r="352">
          <cell r="C352" t="str">
            <v>HOSPITAL REGIONAL FERNANDO BEZERRA</v>
          </cell>
          <cell r="E352" t="str">
            <v>CLEITON DE ARAUJO SOARES</v>
          </cell>
          <cell r="F352" t="str">
            <v>3 - Administrativo</v>
          </cell>
          <cell r="G352" t="str">
            <v>5143-10</v>
          </cell>
          <cell r="H352">
            <v>44256</v>
          </cell>
          <cell r="J352">
            <v>0</v>
          </cell>
          <cell r="K352">
            <v>1519.5</v>
          </cell>
          <cell r="M352">
            <v>11</v>
          </cell>
          <cell r="P352">
            <v>0</v>
          </cell>
          <cell r="U352">
            <v>0</v>
          </cell>
        </row>
        <row r="353">
          <cell r="C353" t="str">
            <v>HOSPITAL REGIONAL FERNANDO BEZERRA</v>
          </cell>
          <cell r="E353" t="str">
            <v>CICERA NEYDJANNE GONCALVES SOARES</v>
          </cell>
          <cell r="F353" t="str">
            <v>2 - Outros Profissionais da Saúde</v>
          </cell>
          <cell r="G353" t="str">
            <v>3222-05</v>
          </cell>
          <cell r="H353">
            <v>44256</v>
          </cell>
          <cell r="J353">
            <v>0</v>
          </cell>
          <cell r="K353">
            <v>3344.93</v>
          </cell>
          <cell r="M353">
            <v>11</v>
          </cell>
          <cell r="P353">
            <v>0</v>
          </cell>
          <cell r="U353">
            <v>0</v>
          </cell>
        </row>
        <row r="354">
          <cell r="C354" t="str">
            <v>HOSPITAL REGIONAL FERNANDO BEZERRA</v>
          </cell>
          <cell r="E354" t="str">
            <v>CICERA FURTUOSO DOS SANTOS</v>
          </cell>
          <cell r="F354" t="str">
            <v>2 - Outros Profissionais da Saúde</v>
          </cell>
          <cell r="G354" t="str">
            <v>3222-05</v>
          </cell>
          <cell r="H354">
            <v>44256</v>
          </cell>
          <cell r="J354">
            <v>0</v>
          </cell>
          <cell r="K354">
            <v>1198.19</v>
          </cell>
          <cell r="M354">
            <v>11</v>
          </cell>
          <cell r="P354">
            <v>0</v>
          </cell>
          <cell r="U354">
            <v>0</v>
          </cell>
        </row>
        <row r="355">
          <cell r="C355" t="str">
            <v>HOSPITAL REGIONAL FERNANDO BEZERRA</v>
          </cell>
          <cell r="E355" t="str">
            <v>ODAIR QUEIROZ DE HOLANDA</v>
          </cell>
          <cell r="F355" t="str">
            <v>2 - Outros Profissionais da Saúde</v>
          </cell>
          <cell r="G355" t="str">
            <v>2235-05</v>
          </cell>
          <cell r="H355">
            <v>44256</v>
          </cell>
          <cell r="J355">
            <v>0</v>
          </cell>
          <cell r="K355">
            <v>4227.4399999999996</v>
          </cell>
          <cell r="M355">
            <v>0</v>
          </cell>
          <cell r="P355">
            <v>0</v>
          </cell>
          <cell r="U355">
            <v>0</v>
          </cell>
        </row>
        <row r="356">
          <cell r="C356" t="str">
            <v>HOSPITAL REGIONAL FERNANDO BEZERRA</v>
          </cell>
          <cell r="E356" t="str">
            <v>THARLA ANDREZA WANDERLEY GREM DE SOUZA</v>
          </cell>
          <cell r="F356" t="str">
            <v>3 - Administrativo</v>
          </cell>
          <cell r="G356" t="str">
            <v>1312-10</v>
          </cell>
          <cell r="H356">
            <v>44256</v>
          </cell>
          <cell r="J356">
            <v>0</v>
          </cell>
          <cell r="K356">
            <v>1222.46</v>
          </cell>
          <cell r="M356">
            <v>0</v>
          </cell>
          <cell r="P356">
            <v>0</v>
          </cell>
          <cell r="U356">
            <v>0</v>
          </cell>
        </row>
        <row r="357">
          <cell r="C357" t="str">
            <v>HOSPITAL REGIONAL FERNANDO BEZERRA</v>
          </cell>
          <cell r="E357" t="str">
            <v>TARCILA HELENA GOMES PEREIRA</v>
          </cell>
          <cell r="F357" t="str">
            <v>2 - Outros Profissionais da Saúde</v>
          </cell>
          <cell r="G357" t="str">
            <v>2235-05</v>
          </cell>
          <cell r="H357">
            <v>44256</v>
          </cell>
          <cell r="J357">
            <v>0</v>
          </cell>
          <cell r="K357">
            <v>3049.61</v>
          </cell>
          <cell r="M357">
            <v>0</v>
          </cell>
          <cell r="P357">
            <v>0</v>
          </cell>
          <cell r="U357">
            <v>0</v>
          </cell>
        </row>
        <row r="358">
          <cell r="C358" t="str">
            <v>HOSPITAL REGIONAL FERNANDO BEZERRA</v>
          </cell>
          <cell r="E358" t="str">
            <v>EDNA DELMONDES DE CARVALHO</v>
          </cell>
          <cell r="F358" t="str">
            <v>3 - Administrativo</v>
          </cell>
          <cell r="G358" t="str">
            <v>4221-05</v>
          </cell>
          <cell r="H358">
            <v>44256</v>
          </cell>
          <cell r="J358">
            <v>0</v>
          </cell>
          <cell r="K358">
            <v>1542.72</v>
          </cell>
          <cell r="M358">
            <v>11</v>
          </cell>
          <cell r="P358">
            <v>0</v>
          </cell>
          <cell r="U358">
            <v>0</v>
          </cell>
        </row>
        <row r="359">
          <cell r="C359" t="str">
            <v>HOSPITAL REGIONAL FERNANDO BEZERRA</v>
          </cell>
          <cell r="E359" t="str">
            <v>CARLOS JUNIOR SOARES DA SILVA</v>
          </cell>
          <cell r="F359" t="str">
            <v>3 - Administrativo</v>
          </cell>
          <cell r="G359" t="str">
            <v>5143-20</v>
          </cell>
          <cell r="H359">
            <v>44256</v>
          </cell>
          <cell r="J359">
            <v>0</v>
          </cell>
          <cell r="K359">
            <v>1384.96</v>
          </cell>
          <cell r="M359">
            <v>10.63</v>
          </cell>
          <cell r="P359">
            <v>0</v>
          </cell>
          <cell r="U359">
            <v>0</v>
          </cell>
        </row>
        <row r="360">
          <cell r="C360" t="str">
            <v>HOSPITAL REGIONAL FERNANDO BEZERRA</v>
          </cell>
          <cell r="E360" t="str">
            <v>EDSO FREDSON GONCALVES DA SILVA</v>
          </cell>
          <cell r="F360" t="str">
            <v>2 - Outros Profissionais da Saúde</v>
          </cell>
          <cell r="G360" t="str">
            <v>2235-05</v>
          </cell>
          <cell r="H360">
            <v>44256</v>
          </cell>
          <cell r="J360">
            <v>0</v>
          </cell>
          <cell r="K360">
            <v>2957.09</v>
          </cell>
          <cell r="M360">
            <v>0</v>
          </cell>
          <cell r="P360">
            <v>0</v>
          </cell>
          <cell r="U360">
            <v>0</v>
          </cell>
        </row>
        <row r="361">
          <cell r="C361" t="str">
            <v>HOSPITAL REGIONAL FERNANDO BEZERRA</v>
          </cell>
          <cell r="E361" t="str">
            <v>LUIZ AGOSTINHO TAVARES DOS SANTOS</v>
          </cell>
          <cell r="F361" t="str">
            <v>3 - Administrativo</v>
          </cell>
          <cell r="G361" t="str">
            <v>4110-10</v>
          </cell>
          <cell r="H361">
            <v>44256</v>
          </cell>
          <cell r="J361">
            <v>0</v>
          </cell>
          <cell r="K361">
            <v>1159.5999999999999</v>
          </cell>
          <cell r="M361">
            <v>11</v>
          </cell>
          <cell r="P361">
            <v>0</v>
          </cell>
          <cell r="U361">
            <v>0</v>
          </cell>
        </row>
        <row r="362">
          <cell r="C362" t="str">
            <v>HOSPITAL REGIONAL FERNANDO BEZERRA</v>
          </cell>
          <cell r="E362" t="str">
            <v>IGOR KAIQUE JORDAO FREIRE DE ALENCAR</v>
          </cell>
          <cell r="F362" t="str">
            <v>2 - Outros Profissionais da Saúde</v>
          </cell>
          <cell r="G362" t="str">
            <v>5211-30</v>
          </cell>
          <cell r="H362">
            <v>44256</v>
          </cell>
          <cell r="J362">
            <v>0</v>
          </cell>
          <cell r="K362">
            <v>1311.73</v>
          </cell>
          <cell r="M362">
            <v>0</v>
          </cell>
          <cell r="P362">
            <v>0</v>
          </cell>
          <cell r="U362">
            <v>0</v>
          </cell>
        </row>
        <row r="363">
          <cell r="C363" t="str">
            <v>HOSPITAL REGIONAL FERNANDO BEZERRA</v>
          </cell>
          <cell r="E363" t="str">
            <v>EDIANE ALVES DA SILVA</v>
          </cell>
          <cell r="F363" t="str">
            <v>2 - Outros Profissionais da Saúde</v>
          </cell>
          <cell r="G363" t="str">
            <v>2235-05</v>
          </cell>
          <cell r="H363">
            <v>44256</v>
          </cell>
          <cell r="J363">
            <v>0</v>
          </cell>
          <cell r="K363">
            <v>2714.26</v>
          </cell>
          <cell r="M363">
            <v>0</v>
          </cell>
          <cell r="P363">
            <v>0</v>
          </cell>
          <cell r="U363">
            <v>0</v>
          </cell>
        </row>
        <row r="364">
          <cell r="C364" t="str">
            <v>HOSPITAL REGIONAL FERNANDO BEZERRA</v>
          </cell>
          <cell r="E364" t="str">
            <v>LINDINEZ ALVES DE CASTRO</v>
          </cell>
          <cell r="F364" t="str">
            <v>3 - Administrativo</v>
          </cell>
          <cell r="G364" t="str">
            <v>4221-05</v>
          </cell>
          <cell r="H364">
            <v>44256</v>
          </cell>
          <cell r="J364">
            <v>0</v>
          </cell>
          <cell r="K364">
            <v>1007.9</v>
          </cell>
          <cell r="M364">
            <v>0</v>
          </cell>
          <cell r="P364">
            <v>0</v>
          </cell>
          <cell r="U364">
            <v>0</v>
          </cell>
        </row>
        <row r="365">
          <cell r="C365" t="str">
            <v>HOSPITAL REGIONAL FERNANDO BEZERRA</v>
          </cell>
          <cell r="E365" t="str">
            <v>JAKELINE COELHO DELMONDES</v>
          </cell>
          <cell r="F365" t="str">
            <v>2 - Outros Profissionais da Saúde</v>
          </cell>
          <cell r="G365" t="str">
            <v>3222-05</v>
          </cell>
          <cell r="H365">
            <v>44256</v>
          </cell>
          <cell r="J365">
            <v>0</v>
          </cell>
          <cell r="K365">
            <v>960.08</v>
          </cell>
          <cell r="M365">
            <v>0</v>
          </cell>
          <cell r="P365">
            <v>0</v>
          </cell>
          <cell r="U365">
            <v>0</v>
          </cell>
        </row>
        <row r="366">
          <cell r="C366" t="str">
            <v>HOSPITAL REGIONAL FERNANDO BEZERRA</v>
          </cell>
          <cell r="E366" t="str">
            <v>DANIELLE MEDEIROS TAVARES</v>
          </cell>
          <cell r="F366" t="str">
            <v>2 - Outros Profissionais da Saúde</v>
          </cell>
          <cell r="G366" t="str">
            <v>3222-05</v>
          </cell>
          <cell r="H366">
            <v>44256</v>
          </cell>
          <cell r="J366">
            <v>0</v>
          </cell>
          <cell r="K366">
            <v>1551</v>
          </cell>
          <cell r="M366">
            <v>10.63</v>
          </cell>
          <cell r="P366">
            <v>0</v>
          </cell>
          <cell r="U366">
            <v>0</v>
          </cell>
        </row>
        <row r="367">
          <cell r="C367" t="str">
            <v>HOSPITAL REGIONAL FERNANDO BEZERRA</v>
          </cell>
          <cell r="E367" t="str">
            <v>SANDERVAL FERREIRA DA SILVA</v>
          </cell>
          <cell r="F367" t="str">
            <v>3 - Administrativo</v>
          </cell>
          <cell r="G367" t="str">
            <v>5174-20</v>
          </cell>
          <cell r="H367">
            <v>44256</v>
          </cell>
          <cell r="J367">
            <v>0</v>
          </cell>
          <cell r="K367">
            <v>1329.19</v>
          </cell>
          <cell r="M367">
            <v>13.31</v>
          </cell>
          <cell r="P367">
            <v>0</v>
          </cell>
          <cell r="U367">
            <v>0</v>
          </cell>
        </row>
        <row r="368">
          <cell r="C368" t="str">
            <v>HOSPITAL REGIONAL FERNANDO BEZERRA</v>
          </cell>
          <cell r="E368" t="str">
            <v>ANTONIO ALVES DE ALENCAR</v>
          </cell>
          <cell r="F368" t="str">
            <v>2 - Outros Profissionais da Saúde</v>
          </cell>
          <cell r="G368" t="str">
            <v>5151-10</v>
          </cell>
          <cell r="H368">
            <v>44256</v>
          </cell>
          <cell r="J368">
            <v>0</v>
          </cell>
          <cell r="K368">
            <v>2221.11</v>
          </cell>
          <cell r="M368">
            <v>11</v>
          </cell>
          <cell r="P368">
            <v>0</v>
          </cell>
          <cell r="U368">
            <v>0</v>
          </cell>
        </row>
        <row r="369">
          <cell r="C369" t="str">
            <v>HOSPITAL REGIONAL FERNANDO BEZERRA</v>
          </cell>
          <cell r="E369" t="str">
            <v>JOSE ALYSON SANTOS LIMA</v>
          </cell>
          <cell r="F369" t="str">
            <v>3 - Administrativo</v>
          </cell>
          <cell r="G369" t="str">
            <v>5164-05</v>
          </cell>
          <cell r="H369">
            <v>44256</v>
          </cell>
          <cell r="J369">
            <v>0</v>
          </cell>
          <cell r="K369">
            <v>1475.58</v>
          </cell>
          <cell r="M369">
            <v>10.63</v>
          </cell>
          <cell r="P369">
            <v>0</v>
          </cell>
          <cell r="U369">
            <v>0</v>
          </cell>
        </row>
        <row r="370">
          <cell r="C370" t="str">
            <v>HOSPITAL REGIONAL FERNANDO BEZERRA</v>
          </cell>
          <cell r="E370" t="str">
            <v>MICHAEL BARROS SILVA</v>
          </cell>
          <cell r="F370" t="str">
            <v>2 - Outros Profissionais da Saúde</v>
          </cell>
          <cell r="G370" t="str">
            <v>5211-30</v>
          </cell>
          <cell r="H370">
            <v>44256</v>
          </cell>
          <cell r="J370">
            <v>0</v>
          </cell>
          <cell r="K370">
            <v>1196.43</v>
          </cell>
          <cell r="M370">
            <v>10.63</v>
          </cell>
          <cell r="P370">
            <v>0</v>
          </cell>
          <cell r="U370">
            <v>0</v>
          </cell>
        </row>
        <row r="371">
          <cell r="C371" t="str">
            <v>HOSPITAL REGIONAL FERNANDO BEZERRA</v>
          </cell>
          <cell r="E371" t="str">
            <v xml:space="preserve">RANNYELA BARBOSA MACHADO </v>
          </cell>
          <cell r="F371" t="str">
            <v>2 - Outros Profissionais da Saúde</v>
          </cell>
          <cell r="G371" t="str">
            <v>2235-05</v>
          </cell>
          <cell r="H371">
            <v>44256</v>
          </cell>
          <cell r="J371">
            <v>0</v>
          </cell>
          <cell r="K371">
            <v>2539.75</v>
          </cell>
          <cell r="M371">
            <v>0</v>
          </cell>
          <cell r="P371">
            <v>0</v>
          </cell>
          <cell r="U371">
            <v>103.28</v>
          </cell>
          <cell r="X371" t="str">
            <v>Auxilio Creche</v>
          </cell>
        </row>
        <row r="372">
          <cell r="C372" t="str">
            <v>HOSPITAL REGIONAL FERNANDO BEZERRA</v>
          </cell>
          <cell r="E372" t="str">
            <v xml:space="preserve">DAMILLI KAUANE ALVES DE LIMA </v>
          </cell>
          <cell r="F372" t="str">
            <v>2 - Outros Profissionais da Saúde</v>
          </cell>
          <cell r="G372" t="str">
            <v>3222-05</v>
          </cell>
          <cell r="H372">
            <v>44256</v>
          </cell>
          <cell r="J372">
            <v>0</v>
          </cell>
          <cell r="K372">
            <v>1327.26</v>
          </cell>
          <cell r="M372">
            <v>10.63</v>
          </cell>
          <cell r="P372">
            <v>0</v>
          </cell>
          <cell r="U372">
            <v>0</v>
          </cell>
        </row>
        <row r="373">
          <cell r="C373" t="str">
            <v>HOSPITAL REGIONAL FERNANDO BEZERRA</v>
          </cell>
          <cell r="E373" t="str">
            <v>IRANEIDE DE ALENCAR SOUZA</v>
          </cell>
          <cell r="F373" t="str">
            <v>3 - Administrativo</v>
          </cell>
          <cell r="G373" t="str">
            <v>4221-05</v>
          </cell>
          <cell r="H373">
            <v>44256</v>
          </cell>
          <cell r="J373">
            <v>0</v>
          </cell>
          <cell r="K373">
            <v>1065.9100000000001</v>
          </cell>
          <cell r="M373">
            <v>10.63</v>
          </cell>
          <cell r="P373">
            <v>0</v>
          </cell>
          <cell r="U373">
            <v>0</v>
          </cell>
        </row>
        <row r="374">
          <cell r="C374" t="str">
            <v>HOSPITAL REGIONAL FERNANDO BEZERRA</v>
          </cell>
          <cell r="E374" t="str">
            <v>AZENILTON ALVES DE SA</v>
          </cell>
          <cell r="F374" t="str">
            <v>3 - Administrativo</v>
          </cell>
          <cell r="G374" t="str">
            <v>5174-20</v>
          </cell>
          <cell r="H374">
            <v>44256</v>
          </cell>
          <cell r="J374">
            <v>0</v>
          </cell>
          <cell r="K374">
            <v>1292.5</v>
          </cell>
          <cell r="M374">
            <v>13.31</v>
          </cell>
          <cell r="P374">
            <v>0</v>
          </cell>
          <cell r="U374">
            <v>0</v>
          </cell>
        </row>
        <row r="375">
          <cell r="C375" t="str">
            <v>HOSPITAL REGIONAL FERNANDO BEZERRA</v>
          </cell>
          <cell r="E375" t="str">
            <v>ELSON FAGNER HOLANDA DE LIMA</v>
          </cell>
          <cell r="F375" t="str">
            <v>1 - Médico</v>
          </cell>
          <cell r="G375" t="str">
            <v>2252-70</v>
          </cell>
          <cell r="H375">
            <v>44256</v>
          </cell>
          <cell r="J375">
            <v>0</v>
          </cell>
          <cell r="K375">
            <v>8159.92</v>
          </cell>
          <cell r="M375">
            <v>0</v>
          </cell>
          <cell r="P375">
            <v>0</v>
          </cell>
          <cell r="U375">
            <v>0</v>
          </cell>
        </row>
        <row r="376">
          <cell r="C376" t="str">
            <v>HOSPITAL REGIONAL FERNANDO BEZERRA</v>
          </cell>
          <cell r="E376" t="str">
            <v>ROSIVAN ALVINO DOS SANTOS</v>
          </cell>
          <cell r="F376" t="str">
            <v>2 - Outros Profissionais da Saúde</v>
          </cell>
          <cell r="G376" t="str">
            <v>3516-05</v>
          </cell>
          <cell r="H376">
            <v>44256</v>
          </cell>
          <cell r="J376">
            <v>0</v>
          </cell>
          <cell r="K376">
            <v>998.67</v>
          </cell>
          <cell r="M376">
            <v>11</v>
          </cell>
          <cell r="P376">
            <v>0</v>
          </cell>
          <cell r="U376">
            <v>0</v>
          </cell>
        </row>
        <row r="377">
          <cell r="C377" t="str">
            <v>HOSPITAL REGIONAL FERNANDO BEZERRA</v>
          </cell>
          <cell r="E377" t="str">
            <v xml:space="preserve">TAIANE DE OLIVEIRA RODRIGUES </v>
          </cell>
          <cell r="F377" t="str">
            <v>2 - Outros Profissionais da Saúde</v>
          </cell>
          <cell r="G377" t="str">
            <v>3222-05</v>
          </cell>
          <cell r="H377">
            <v>44256</v>
          </cell>
          <cell r="J377">
            <v>0</v>
          </cell>
          <cell r="K377">
            <v>1532.99</v>
          </cell>
          <cell r="M377">
            <v>11</v>
          </cell>
          <cell r="P377">
            <v>0</v>
          </cell>
          <cell r="U377">
            <v>0</v>
          </cell>
        </row>
        <row r="378">
          <cell r="C378" t="str">
            <v>HOSPITAL REGIONAL FERNANDO BEZERRA</v>
          </cell>
          <cell r="E378" t="str">
            <v xml:space="preserve">EVONEIDE LEANDRO DE OLIVEIRA </v>
          </cell>
          <cell r="F378" t="str">
            <v>2 - Outros Profissionais da Saúde</v>
          </cell>
          <cell r="G378" t="str">
            <v>3222-05</v>
          </cell>
          <cell r="H378">
            <v>44256</v>
          </cell>
          <cell r="J378">
            <v>0</v>
          </cell>
          <cell r="K378">
            <v>1321.67</v>
          </cell>
          <cell r="M378">
            <v>11</v>
          </cell>
          <cell r="P378">
            <v>0</v>
          </cell>
          <cell r="U378">
            <v>0</v>
          </cell>
        </row>
        <row r="379">
          <cell r="C379" t="str">
            <v>HOSPITAL REGIONAL FERNANDO BEZERRA</v>
          </cell>
          <cell r="E379" t="str">
            <v xml:space="preserve">JANE KALLY ALVES DE ARAUJO RIBEIRO </v>
          </cell>
          <cell r="F379" t="str">
            <v>2 - Outros Profissionais da Saúde</v>
          </cell>
          <cell r="G379" t="str">
            <v>3222-05</v>
          </cell>
          <cell r="H379">
            <v>44256</v>
          </cell>
          <cell r="J379">
            <v>0</v>
          </cell>
          <cell r="K379">
            <v>1086.79</v>
          </cell>
          <cell r="M379">
            <v>0</v>
          </cell>
          <cell r="P379">
            <v>0</v>
          </cell>
          <cell r="U379">
            <v>64</v>
          </cell>
          <cell r="X379" t="str">
            <v>Auxilio Creche</v>
          </cell>
        </row>
        <row r="380">
          <cell r="C380" t="str">
            <v>HOSPITAL REGIONAL FERNANDO BEZERRA</v>
          </cell>
          <cell r="E380" t="str">
            <v>ANESIA JOSE DOS SANTOS</v>
          </cell>
          <cell r="F380" t="str">
            <v>3 - Administrativo</v>
          </cell>
          <cell r="G380" t="str">
            <v>2522-10</v>
          </cell>
          <cell r="H380">
            <v>44256</v>
          </cell>
          <cell r="J380">
            <v>0</v>
          </cell>
          <cell r="K380">
            <v>1678.7</v>
          </cell>
          <cell r="M380">
            <v>0</v>
          </cell>
          <cell r="P380">
            <v>0</v>
          </cell>
          <cell r="U380">
            <v>0</v>
          </cell>
        </row>
        <row r="381">
          <cell r="C381" t="str">
            <v>HOSPITAL REGIONAL FERNANDO BEZERRA</v>
          </cell>
          <cell r="E381" t="str">
            <v>RUBENS GABRIEL MACEDO LIMA</v>
          </cell>
          <cell r="F381" t="str">
            <v>3 - Administrativo</v>
          </cell>
          <cell r="G381" t="str">
            <v>4110-10</v>
          </cell>
          <cell r="H381">
            <v>44256</v>
          </cell>
          <cell r="J381">
            <v>0</v>
          </cell>
          <cell r="K381">
            <v>71.03</v>
          </cell>
          <cell r="M381">
            <v>0</v>
          </cell>
          <cell r="P381">
            <v>0</v>
          </cell>
          <cell r="U381">
            <v>0</v>
          </cell>
        </row>
        <row r="382">
          <cell r="C382" t="str">
            <v>HOSPITAL REGIONAL FERNANDO BEZERRA</v>
          </cell>
          <cell r="E382" t="str">
            <v>EIRAN ERIK PEREIRA SILVA</v>
          </cell>
          <cell r="F382" t="str">
            <v>3 - Administrativo</v>
          </cell>
          <cell r="G382" t="str">
            <v>4110-10</v>
          </cell>
          <cell r="H382">
            <v>44256</v>
          </cell>
          <cell r="J382">
            <v>0</v>
          </cell>
          <cell r="K382">
            <v>71.03</v>
          </cell>
          <cell r="M382">
            <v>0</v>
          </cell>
          <cell r="P382">
            <v>0</v>
          </cell>
          <cell r="U382">
            <v>0</v>
          </cell>
        </row>
        <row r="383">
          <cell r="C383" t="str">
            <v>HOSPITAL REGIONAL FERNANDO BEZERRA</v>
          </cell>
          <cell r="E383" t="str">
            <v>MATHEUS ALENCAR DE SOUZA</v>
          </cell>
          <cell r="F383" t="str">
            <v>3 - Administrativo</v>
          </cell>
          <cell r="G383" t="str">
            <v>4110-10</v>
          </cell>
          <cell r="H383">
            <v>44256</v>
          </cell>
          <cell r="J383">
            <v>0</v>
          </cell>
          <cell r="K383">
            <v>71.03</v>
          </cell>
          <cell r="M383">
            <v>0</v>
          </cell>
          <cell r="P383">
            <v>0</v>
          </cell>
          <cell r="U383">
            <v>0</v>
          </cell>
        </row>
        <row r="384">
          <cell r="C384" t="str">
            <v>HOSPITAL REGIONAL FERNANDO BEZERRA</v>
          </cell>
          <cell r="E384" t="str">
            <v>ROSANIRA GOMES PEREIRA</v>
          </cell>
          <cell r="F384" t="str">
            <v>2 - Outros Profissionais da Saúde</v>
          </cell>
          <cell r="G384" t="str">
            <v>3222-05</v>
          </cell>
          <cell r="H384">
            <v>44256</v>
          </cell>
          <cell r="J384">
            <v>0</v>
          </cell>
          <cell r="K384">
            <v>976.2</v>
          </cell>
          <cell r="M384">
            <v>11</v>
          </cell>
          <cell r="P384">
            <v>0</v>
          </cell>
          <cell r="U384">
            <v>0</v>
          </cell>
        </row>
        <row r="385">
          <cell r="C385" t="str">
            <v>HOSPITAL REGIONAL FERNANDO BEZERRA</v>
          </cell>
          <cell r="E385" t="str">
            <v>CARLENE BELO LIRA</v>
          </cell>
          <cell r="F385" t="str">
            <v>2 - Outros Profissionais da Saúde</v>
          </cell>
          <cell r="G385" t="str">
            <v>3222-05</v>
          </cell>
          <cell r="H385">
            <v>44256</v>
          </cell>
          <cell r="J385">
            <v>0</v>
          </cell>
          <cell r="K385">
            <v>1178.9000000000001</v>
          </cell>
          <cell r="M385">
            <v>10.63</v>
          </cell>
          <cell r="P385">
            <v>0</v>
          </cell>
          <cell r="U385">
            <v>0</v>
          </cell>
        </row>
        <row r="386">
          <cell r="C386" t="str">
            <v>HOSPITAL REGIONAL FERNANDO BEZERRA</v>
          </cell>
          <cell r="E386" t="str">
            <v>AUZENITA PEREIRA DA SILVA</v>
          </cell>
          <cell r="F386" t="str">
            <v>2 - Outros Profissionais da Saúde</v>
          </cell>
          <cell r="G386" t="str">
            <v>3222-05</v>
          </cell>
          <cell r="H386">
            <v>44256</v>
          </cell>
          <cell r="J386">
            <v>0</v>
          </cell>
          <cell r="K386">
            <v>1142.3399999999999</v>
          </cell>
          <cell r="M386">
            <v>0</v>
          </cell>
          <cell r="P386">
            <v>0</v>
          </cell>
          <cell r="U386">
            <v>0</v>
          </cell>
        </row>
        <row r="387">
          <cell r="C387" t="str">
            <v>HOSPITAL REGIONAL FERNANDO BEZERRA</v>
          </cell>
          <cell r="E387" t="str">
            <v>RUBENILSON ALVES DE CASTRO</v>
          </cell>
          <cell r="F387" t="str">
            <v>2 - Outros Profissionais da Saúde</v>
          </cell>
          <cell r="G387" t="str">
            <v>2235-05</v>
          </cell>
          <cell r="H387">
            <v>44256</v>
          </cell>
          <cell r="J387">
            <v>0</v>
          </cell>
          <cell r="K387">
            <v>1420.77</v>
          </cell>
          <cell r="M387">
            <v>0</v>
          </cell>
          <cell r="P387">
            <v>0</v>
          </cell>
          <cell r="U387">
            <v>0</v>
          </cell>
        </row>
        <row r="388">
          <cell r="C388" t="str">
            <v>HOSPITAL REGIONAL FERNANDO BEZERRA</v>
          </cell>
          <cell r="E388" t="str">
            <v xml:space="preserve">INACIA FRANCISLENE DA SILVA PEREIRA </v>
          </cell>
          <cell r="F388" t="str">
            <v>2 - Outros Profissionais da Saúde</v>
          </cell>
          <cell r="G388" t="str">
            <v>3222-05</v>
          </cell>
          <cell r="H388">
            <v>44256</v>
          </cell>
          <cell r="J388">
            <v>0</v>
          </cell>
          <cell r="K388">
            <v>775.9</v>
          </cell>
          <cell r="M388">
            <v>11</v>
          </cell>
          <cell r="P388">
            <v>0</v>
          </cell>
          <cell r="U388">
            <v>0</v>
          </cell>
        </row>
        <row r="389">
          <cell r="C389" t="str">
            <v>HOSPITAL REGIONAL FERNANDO BEZERRA</v>
          </cell>
          <cell r="E389" t="str">
            <v xml:space="preserve">GISLENE DA SILVA LUNA </v>
          </cell>
          <cell r="F389" t="str">
            <v>2 - Outros Profissionais da Saúde</v>
          </cell>
          <cell r="G389" t="str">
            <v>3222-05</v>
          </cell>
          <cell r="H389">
            <v>44256</v>
          </cell>
          <cell r="J389">
            <v>0</v>
          </cell>
          <cell r="K389">
            <v>891.2</v>
          </cell>
          <cell r="M389">
            <v>11</v>
          </cell>
          <cell r="P389">
            <v>0</v>
          </cell>
          <cell r="U389">
            <v>0</v>
          </cell>
        </row>
        <row r="390">
          <cell r="C390" t="str">
            <v>HOSPITAL REGIONAL FERNANDO BEZERRA</v>
          </cell>
          <cell r="E390" t="str">
            <v>MARIA JOSE PINHEIRO DOS SANTOS</v>
          </cell>
          <cell r="F390" t="str">
            <v>2 - Outros Profissionais da Saúde</v>
          </cell>
          <cell r="G390" t="str">
            <v>3222-05</v>
          </cell>
          <cell r="H390">
            <v>44256</v>
          </cell>
          <cell r="J390">
            <v>0</v>
          </cell>
          <cell r="K390">
            <v>1169.03</v>
          </cell>
          <cell r="M390">
            <v>11</v>
          </cell>
          <cell r="P390">
            <v>0</v>
          </cell>
          <cell r="U390">
            <v>0</v>
          </cell>
        </row>
        <row r="391">
          <cell r="C391" t="str">
            <v>HOSPITAL REGIONAL FERNANDO BEZERRA</v>
          </cell>
          <cell r="E391" t="str">
            <v xml:space="preserve">FRANCISCA MARIA DOS SANTOS </v>
          </cell>
          <cell r="F391" t="str">
            <v>2 - Outros Profissionais da Saúde</v>
          </cell>
          <cell r="G391" t="str">
            <v>3222-05</v>
          </cell>
          <cell r="H391">
            <v>44256</v>
          </cell>
          <cell r="J391">
            <v>0</v>
          </cell>
          <cell r="K391">
            <v>936.21</v>
          </cell>
          <cell r="M391">
            <v>10.63</v>
          </cell>
          <cell r="P391">
            <v>0</v>
          </cell>
          <cell r="U391">
            <v>0</v>
          </cell>
        </row>
        <row r="392">
          <cell r="C392" t="str">
            <v>HOSPITAL REGIONAL FERNANDO BEZERRA</v>
          </cell>
          <cell r="E392" t="str">
            <v>BRUNO BEZERRA ANDRE</v>
          </cell>
          <cell r="F392" t="str">
            <v>2 - Outros Profissionais da Saúde</v>
          </cell>
          <cell r="G392" t="str">
            <v>2235-05</v>
          </cell>
          <cell r="H392">
            <v>44256</v>
          </cell>
          <cell r="J392">
            <v>0</v>
          </cell>
          <cell r="K392">
            <v>1255.6199999999999</v>
          </cell>
          <cell r="M392">
            <v>0</v>
          </cell>
          <cell r="P392">
            <v>0</v>
          </cell>
          <cell r="U392">
            <v>0</v>
          </cell>
        </row>
        <row r="393">
          <cell r="C393" t="str">
            <v>HOSPITAL REGIONAL FERNANDO BEZERRA</v>
          </cell>
          <cell r="E393" t="str">
            <v>MARIA DE LOURDES GOMES DO NASCIMENTO NETA</v>
          </cell>
          <cell r="F393" t="str">
            <v>3 - Administrativo</v>
          </cell>
          <cell r="G393" t="str">
            <v>5135-05</v>
          </cell>
          <cell r="H393">
            <v>44256</v>
          </cell>
          <cell r="J393">
            <v>0</v>
          </cell>
          <cell r="K393">
            <v>2641.2599999999998</v>
          </cell>
          <cell r="M393">
            <v>11</v>
          </cell>
          <cell r="P393">
            <v>0</v>
          </cell>
          <cell r="U393">
            <v>0</v>
          </cell>
        </row>
        <row r="394">
          <cell r="C394" t="str">
            <v>HOSPITAL REGIONAL FERNANDO BEZERRA</v>
          </cell>
          <cell r="E394" t="str">
            <v>CLAUDIO AFONSO DA SILVA OLIVEIRA</v>
          </cell>
          <cell r="F394" t="str">
            <v>2 - Outros Profissionais da Saúde</v>
          </cell>
          <cell r="G394" t="str">
            <v>3222-05</v>
          </cell>
          <cell r="H394">
            <v>44256</v>
          </cell>
          <cell r="J394">
            <v>0</v>
          </cell>
          <cell r="K394">
            <v>1016.73</v>
          </cell>
          <cell r="M394">
            <v>10.63</v>
          </cell>
          <cell r="P394">
            <v>0</v>
          </cell>
          <cell r="U394">
            <v>0</v>
          </cell>
        </row>
        <row r="395">
          <cell r="C395" t="str">
            <v>HOSPITAL REGIONAL FERNANDO BEZERRA</v>
          </cell>
          <cell r="E395" t="str">
            <v>SANTANA RODRIGUES DA SILVA ALVES</v>
          </cell>
          <cell r="F395" t="str">
            <v>2 - Outros Profissionais da Saúde</v>
          </cell>
          <cell r="G395" t="str">
            <v>5174-20</v>
          </cell>
          <cell r="H395">
            <v>44256</v>
          </cell>
          <cell r="J395">
            <v>0</v>
          </cell>
          <cell r="K395">
            <v>1058.79</v>
          </cell>
          <cell r="M395">
            <v>10.63</v>
          </cell>
          <cell r="P395">
            <v>0</v>
          </cell>
          <cell r="U395">
            <v>0</v>
          </cell>
        </row>
        <row r="396">
          <cell r="C396" t="str">
            <v>HOSPITAL REGIONAL FERNANDO BEZERRA</v>
          </cell>
          <cell r="E396" t="str">
            <v>AMARO FERNANDES DA SILVA JUNIOR</v>
          </cell>
          <cell r="F396" t="str">
            <v>3 - Administrativo</v>
          </cell>
          <cell r="G396" t="str">
            <v>3222-05</v>
          </cell>
          <cell r="H396">
            <v>44256</v>
          </cell>
          <cell r="J396">
            <v>0</v>
          </cell>
          <cell r="K396">
            <v>877.16</v>
          </cell>
          <cell r="M396">
            <v>0</v>
          </cell>
          <cell r="P396">
            <v>0</v>
          </cell>
          <cell r="U396">
            <v>0</v>
          </cell>
        </row>
        <row r="397">
          <cell r="C397" t="str">
            <v>HOSPITAL REGIONAL FERNANDO BEZERRA</v>
          </cell>
          <cell r="E397" t="str">
            <v>JOSE ALVES DO MONTE</v>
          </cell>
          <cell r="F397" t="str">
            <v>3 - Administrativo</v>
          </cell>
          <cell r="G397" t="str">
            <v>3222-05</v>
          </cell>
          <cell r="H397">
            <v>44256</v>
          </cell>
          <cell r="J397">
            <v>0</v>
          </cell>
          <cell r="K397">
            <v>1772.6</v>
          </cell>
          <cell r="M397">
            <v>0</v>
          </cell>
          <cell r="P397">
            <v>0</v>
          </cell>
          <cell r="U397">
            <v>0</v>
          </cell>
        </row>
        <row r="398">
          <cell r="C398" t="str">
            <v>HOSPITAL REGIONAL FERNANDO BEZERRA</v>
          </cell>
          <cell r="E398" t="str">
            <v>JESSICA ALENCAR CAVALCANTE</v>
          </cell>
          <cell r="F398" t="str">
            <v>2 - Outros Profissionais da Saúde</v>
          </cell>
          <cell r="G398" t="str">
            <v>2237-10</v>
          </cell>
          <cell r="H398">
            <v>44256</v>
          </cell>
          <cell r="J398">
            <v>0</v>
          </cell>
          <cell r="K398">
            <v>56.23</v>
          </cell>
          <cell r="M398">
            <v>0</v>
          </cell>
          <cell r="P398">
            <v>0</v>
          </cell>
          <cell r="U398">
            <v>13.77</v>
          </cell>
          <cell r="X398" t="str">
            <v>Auxilio Creche</v>
          </cell>
        </row>
        <row r="399">
          <cell r="C399" t="str">
            <v>HOSPITAL REGIONAL FERNANDO BEZERRA</v>
          </cell>
          <cell r="E399" t="str">
            <v>LUAN ANTONIO DA SILVA CAMPELO</v>
          </cell>
          <cell r="F399" t="str">
            <v>3 - Administrativo</v>
          </cell>
          <cell r="G399" t="str">
            <v>1231-15</v>
          </cell>
          <cell r="H399">
            <v>44256</v>
          </cell>
          <cell r="J399">
            <v>0</v>
          </cell>
          <cell r="K399">
            <v>163.56</v>
          </cell>
          <cell r="M399">
            <v>11</v>
          </cell>
          <cell r="P399">
            <v>0</v>
          </cell>
          <cell r="U399">
            <v>0</v>
          </cell>
        </row>
        <row r="400">
          <cell r="C400" t="str">
            <v>HOSPITAL REGIONAL FERNANDO BEZERRA</v>
          </cell>
          <cell r="E400" t="str">
            <v>ROSANE OTAVIO DA SILVA OLIVEIRA</v>
          </cell>
          <cell r="F400" t="str">
            <v>2 - Outros Profissionais da Saúde</v>
          </cell>
          <cell r="G400" t="str">
            <v>3222-05</v>
          </cell>
          <cell r="H400">
            <v>44256</v>
          </cell>
          <cell r="J400">
            <v>0</v>
          </cell>
          <cell r="K400">
            <v>16.28</v>
          </cell>
          <cell r="M400">
            <v>0.73</v>
          </cell>
          <cell r="P400">
            <v>0</v>
          </cell>
          <cell r="U400">
            <v>0</v>
          </cell>
        </row>
        <row r="401">
          <cell r="C401" t="str">
            <v>HOSPITAL REGIONAL FERNANDO BEZERRA</v>
          </cell>
          <cell r="E401" t="str">
            <v>FRANCIMARIA PEREIRA ALENCAR</v>
          </cell>
          <cell r="F401" t="str">
            <v>2 - Outros Profissionais da Saúde</v>
          </cell>
          <cell r="G401" t="str">
            <v>3222-05</v>
          </cell>
          <cell r="H401">
            <v>44256</v>
          </cell>
          <cell r="J401">
            <v>0</v>
          </cell>
          <cell r="K401">
            <v>76.59</v>
          </cell>
          <cell r="M401">
            <v>0.73</v>
          </cell>
          <cell r="P401">
            <v>0</v>
          </cell>
          <cell r="U401">
            <v>0</v>
          </cell>
        </row>
        <row r="402">
          <cell r="C402" t="str">
            <v>HOSPITAL REGIONAL FERNANDO BEZERRA</v>
          </cell>
          <cell r="E402" t="str">
            <v>BRUNA RAYANE SANTANA BARBOSA</v>
          </cell>
          <cell r="F402" t="str">
            <v>2 - Outros Profissionais da Saúde</v>
          </cell>
          <cell r="G402" t="str">
            <v>3222-05</v>
          </cell>
          <cell r="H402">
            <v>44256</v>
          </cell>
          <cell r="J402">
            <v>0</v>
          </cell>
          <cell r="K402">
            <v>16.579999999999998</v>
          </cell>
          <cell r="M402">
            <v>0.73</v>
          </cell>
          <cell r="P402">
            <v>0</v>
          </cell>
          <cell r="U402">
            <v>4.2699999999999996</v>
          </cell>
          <cell r="X402" t="str">
            <v>Auxilio Creche</v>
          </cell>
        </row>
        <row r="403">
          <cell r="C403" t="str">
            <v>HOSPITAL REGIONAL FERNANDO BEZERRA</v>
          </cell>
          <cell r="E403" t="str">
            <v>ELEONOR BEZERRA RIBEIRO</v>
          </cell>
          <cell r="F403" t="str">
            <v>2 - Outros Profissionais da Saúde</v>
          </cell>
          <cell r="G403" t="str">
            <v>3222-05</v>
          </cell>
          <cell r="H403">
            <v>44256</v>
          </cell>
          <cell r="J403">
            <v>0</v>
          </cell>
          <cell r="K403">
            <v>22.56</v>
          </cell>
          <cell r="M403">
            <v>0.73</v>
          </cell>
          <cell r="P403">
            <v>0</v>
          </cell>
          <cell r="U403">
            <v>0</v>
          </cell>
        </row>
        <row r="404">
          <cell r="C404" t="str">
            <v>HOSPITAL REGIONAL FERNANDO BEZERRA</v>
          </cell>
          <cell r="E404" t="str">
            <v>MARILEIDE DE CARVALHO RIBEIRO</v>
          </cell>
          <cell r="F404" t="str">
            <v>2 - Outros Profissionais da Saúde</v>
          </cell>
          <cell r="G404" t="str">
            <v>3222-05</v>
          </cell>
          <cell r="H404">
            <v>44256</v>
          </cell>
          <cell r="J404">
            <v>0</v>
          </cell>
          <cell r="K404">
            <v>173.19</v>
          </cell>
          <cell r="M404">
            <v>11</v>
          </cell>
          <cell r="P404">
            <v>0</v>
          </cell>
          <cell r="U404">
            <v>0</v>
          </cell>
        </row>
        <row r="405">
          <cell r="C405" t="str">
            <v>HOSPITAL REGIONAL FERNANDO BEZERRA</v>
          </cell>
          <cell r="E405" t="str">
            <v>ANGELITA DO REGO COSTA NETA SALES</v>
          </cell>
          <cell r="F405" t="str">
            <v>3 - Administrativo</v>
          </cell>
          <cell r="G405" t="str">
            <v>1231-15</v>
          </cell>
          <cell r="H405">
            <v>44256</v>
          </cell>
          <cell r="J405">
            <v>0</v>
          </cell>
          <cell r="K405">
            <v>120.8</v>
          </cell>
          <cell r="M405">
            <v>11</v>
          </cell>
          <cell r="P405">
            <v>0</v>
          </cell>
          <cell r="U405">
            <v>0</v>
          </cell>
        </row>
        <row r="406">
          <cell r="C406" t="str">
            <v>HOSPITAL REGIONAL FERNANDO BEZERRA</v>
          </cell>
          <cell r="E406" t="str">
            <v>ELISSANDRA ALVES DA COSTA</v>
          </cell>
          <cell r="F406" t="str">
            <v>2 - Outros Profissionais da Saúde</v>
          </cell>
          <cell r="G406" t="str">
            <v>3222-05</v>
          </cell>
          <cell r="H406">
            <v>44256</v>
          </cell>
          <cell r="J406">
            <v>0</v>
          </cell>
          <cell r="K406">
            <v>17.43</v>
          </cell>
          <cell r="M406">
            <v>0.73</v>
          </cell>
          <cell r="P406">
            <v>0</v>
          </cell>
          <cell r="U406">
            <v>0</v>
          </cell>
        </row>
        <row r="407">
          <cell r="C407" t="str">
            <v>HOSPITAL REGIONAL FERNANDO BEZERRA</v>
          </cell>
          <cell r="E407" t="str">
            <v>NICOLLE BARROS CUNHA</v>
          </cell>
          <cell r="F407" t="str">
            <v>3 - Administrativo</v>
          </cell>
          <cell r="G407" t="str">
            <v>4110-10</v>
          </cell>
          <cell r="H407">
            <v>44256</v>
          </cell>
          <cell r="J407">
            <v>0</v>
          </cell>
          <cell r="K407">
            <v>21</v>
          </cell>
          <cell r="M407">
            <v>0</v>
          </cell>
          <cell r="P407">
            <v>0</v>
          </cell>
          <cell r="U407">
            <v>0</v>
          </cell>
        </row>
        <row r="408">
          <cell r="C408" t="str">
            <v>HOSPITAL REGIONAL FERNANDO BEZERRA</v>
          </cell>
          <cell r="E408" t="str">
            <v>ARETHA LAYZA FEITOSA E SILVA</v>
          </cell>
          <cell r="F408" t="str">
            <v>3 - Administrativo</v>
          </cell>
          <cell r="G408" t="str">
            <v>4110-10</v>
          </cell>
          <cell r="H408">
            <v>44256</v>
          </cell>
          <cell r="J408">
            <v>0</v>
          </cell>
          <cell r="K408">
            <v>21</v>
          </cell>
          <cell r="M408">
            <v>0</v>
          </cell>
          <cell r="P408">
            <v>0</v>
          </cell>
          <cell r="U408">
            <v>0</v>
          </cell>
        </row>
        <row r="409">
          <cell r="C409" t="str">
            <v>HOSPITAL REGIONAL FERNANDO BEZERRA</v>
          </cell>
          <cell r="E409" t="str">
            <v>CAMILA LOPES ALVES</v>
          </cell>
          <cell r="F409" t="str">
            <v>3 - Administrativo</v>
          </cell>
          <cell r="G409" t="str">
            <v>4221-05</v>
          </cell>
          <cell r="H409">
            <v>44256</v>
          </cell>
          <cell r="J409">
            <v>0</v>
          </cell>
          <cell r="K409">
            <v>17.64</v>
          </cell>
          <cell r="M409">
            <v>0.73</v>
          </cell>
          <cell r="P409">
            <v>0</v>
          </cell>
          <cell r="U409">
            <v>0</v>
          </cell>
        </row>
        <row r="410">
          <cell r="C410" t="str">
            <v>HOSPITAL REGIONAL FERNANDO BEZERRA</v>
          </cell>
          <cell r="E410" t="str">
            <v>LUANA DE SOUZA TEIXEIRA</v>
          </cell>
          <cell r="F410" t="str">
            <v>3 - Administrativo</v>
          </cell>
          <cell r="G410" t="str">
            <v>4110-10</v>
          </cell>
          <cell r="H410">
            <v>44256</v>
          </cell>
          <cell r="J410">
            <v>0</v>
          </cell>
          <cell r="K410">
            <v>21</v>
          </cell>
          <cell r="M410">
            <v>0</v>
          </cell>
          <cell r="P410">
            <v>0</v>
          </cell>
          <cell r="U410">
            <v>0</v>
          </cell>
        </row>
        <row r="411">
          <cell r="C411" t="str">
            <v>HOSPITAL REGIONAL FERNANDO BEZERRA</v>
          </cell>
          <cell r="E411" t="str">
            <v>RAYLA DAYLANNE ALVES DE CARVALHO VIEIRA</v>
          </cell>
          <cell r="F411" t="str">
            <v>3 - Administrativo</v>
          </cell>
          <cell r="G411" t="str">
            <v>4110-10</v>
          </cell>
          <cell r="H411">
            <v>44256</v>
          </cell>
          <cell r="J411">
            <v>0</v>
          </cell>
          <cell r="K411">
            <v>21</v>
          </cell>
          <cell r="M411">
            <v>0</v>
          </cell>
          <cell r="P411">
            <v>0</v>
          </cell>
          <cell r="U411">
            <v>0</v>
          </cell>
        </row>
        <row r="412">
          <cell r="C412" t="str">
            <v>HOSPITAL REGIONAL FERNANDO BEZERRA</v>
          </cell>
          <cell r="E412" t="str">
            <v>ABGAIL DE OLIVEIRA SILVA PEREIRA</v>
          </cell>
          <cell r="F412" t="str">
            <v>3 - Administrativo</v>
          </cell>
          <cell r="G412" t="str">
            <v>4110-10</v>
          </cell>
          <cell r="H412">
            <v>44256</v>
          </cell>
          <cell r="J412">
            <v>0</v>
          </cell>
          <cell r="K412">
            <v>21</v>
          </cell>
          <cell r="M412">
            <v>0</v>
          </cell>
          <cell r="P412">
            <v>0</v>
          </cell>
          <cell r="U412">
            <v>0</v>
          </cell>
        </row>
        <row r="413">
          <cell r="C413" t="str">
            <v>HOSPITAL REGIONAL FERNANDO BEZERRA</v>
          </cell>
          <cell r="E413" t="str">
            <v>GLEDSON ROBERTO ROCHA DE SOUZA</v>
          </cell>
          <cell r="F413" t="str">
            <v>3 - Administrativo</v>
          </cell>
          <cell r="G413" t="str">
            <v>4110-10</v>
          </cell>
          <cell r="H413">
            <v>44256</v>
          </cell>
          <cell r="J413">
            <v>0</v>
          </cell>
          <cell r="K413">
            <v>21</v>
          </cell>
          <cell r="M413">
            <v>0</v>
          </cell>
          <cell r="P413">
            <v>0</v>
          </cell>
          <cell r="U413">
            <v>0</v>
          </cell>
        </row>
        <row r="414">
          <cell r="C414" t="str">
            <v>HOSPITAL REGIONAL FERNANDO BEZERRA</v>
          </cell>
          <cell r="E414" t="str">
            <v>YARA BARROS DA SILVA</v>
          </cell>
          <cell r="F414" t="str">
            <v>3 - Administrativo</v>
          </cell>
          <cell r="G414" t="str">
            <v>5135-05</v>
          </cell>
          <cell r="H414">
            <v>44256</v>
          </cell>
          <cell r="J414">
            <v>0</v>
          </cell>
          <cell r="K414">
            <v>38.46</v>
          </cell>
          <cell r="M414">
            <v>2.93</v>
          </cell>
          <cell r="P414">
            <v>0</v>
          </cell>
          <cell r="U414">
            <v>17.07</v>
          </cell>
          <cell r="X414" t="str">
            <v>Auxilio Creche</v>
          </cell>
        </row>
        <row r="415">
          <cell r="C415" t="str">
            <v>HOSPITAL REGIONAL FERNANDO BEZERRA</v>
          </cell>
          <cell r="E415" t="str">
            <v>ADEILSON OLIVEIRA GUIMARAES</v>
          </cell>
          <cell r="F415" t="str">
            <v>2 - Outros Profissionais da Saúde</v>
          </cell>
          <cell r="G415" t="str">
            <v>7823-05</v>
          </cell>
          <cell r="H415">
            <v>44256</v>
          </cell>
          <cell r="J415">
            <v>0</v>
          </cell>
          <cell r="K415">
            <v>41.09</v>
          </cell>
          <cell r="M415">
            <v>0.44</v>
          </cell>
          <cell r="P415">
            <v>0</v>
          </cell>
          <cell r="U415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C1" workbookViewId="0">
      <selection activeCell="G8" sqref="G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10869782000900</v>
      </c>
      <c r="B3" s="10" t="str">
        <f>'[1]TCE - ANEXO III - Preencher'!C12</f>
        <v>HOSPITAL REGIONAL FERNANDO BEZERRA</v>
      </c>
      <c r="C3" s="11"/>
      <c r="D3" s="12" t="str">
        <f>'[1]TCE - ANEXO III - Preencher'!E12</f>
        <v>EDINEIDE MARIA GOMES BEZERRA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5143-20</v>
      </c>
      <c r="G3" s="14">
        <f>IF('[1]TCE - ANEXO III - Preencher'!H12="","",'[1]TCE - ANEXO III - Preencher'!H12)</f>
        <v>44256</v>
      </c>
      <c r="H3" s="15">
        <f>'[1]TCE - ANEXO III - Preencher'!I12</f>
        <v>0</v>
      </c>
      <c r="I3" s="15">
        <f>'[1]TCE - ANEXO III - Preencher'!J12</f>
        <v>126.80879999999999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2.0499999999999998</v>
      </c>
      <c r="O3" s="16">
        <f>'[1]TCE - ANEXO III - Preencher'!P12</f>
        <v>0</v>
      </c>
      <c r="P3" s="17">
        <f>N3-O3</f>
        <v>2.0499999999999998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128.8588</v>
      </c>
    </row>
    <row r="4" spans="1:28" s="4" customFormat="1" x14ac:dyDescent="0.2">
      <c r="A4" s="9">
        <f>IFERROR(VLOOKUP(B4,'[1]DADOS (OCULTAR)'!$P$3:$R$59,3,0),"")</f>
        <v>10869782000900</v>
      </c>
      <c r="B4" s="10" t="str">
        <f>'[1]TCE - ANEXO III - Preencher'!C13</f>
        <v>HOSPITAL REGIONAL FERNANDO BEZERRA</v>
      </c>
      <c r="C4" s="11"/>
      <c r="D4" s="12" t="str">
        <f>'[1]TCE - ANEXO III - Preencher'!E13</f>
        <v>MARCOS ANTONIO DIAS DE OLIVEIRA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5151-10</v>
      </c>
      <c r="G4" s="14">
        <f>IF('[1]TCE - ANEXO III - Preencher'!H13="","",'[1]TCE - ANEXO III - Preencher'!H13)</f>
        <v>44256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2.0499999999999998</v>
      </c>
      <c r="O4" s="16">
        <f>'[1]TCE - ANEXO III - Preencher'!P13</f>
        <v>0</v>
      </c>
      <c r="P4" s="17">
        <f t="shared" ref="P4:P67" si="2">N4-O4</f>
        <v>2.0499999999999998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2.0499999999999998</v>
      </c>
    </row>
    <row r="5" spans="1:28" s="4" customFormat="1" x14ac:dyDescent="0.2">
      <c r="A5" s="9">
        <f>IFERROR(VLOOKUP(B5,'[1]DADOS (OCULTAR)'!$P$3:$R$59,3,0),"")</f>
        <v>10869782000900</v>
      </c>
      <c r="B5" s="10" t="str">
        <f>'[1]TCE - ANEXO III - Preencher'!C14</f>
        <v>HOSPITAL REGIONAL FERNANDO BEZERRA</v>
      </c>
      <c r="C5" s="11"/>
      <c r="D5" s="12" t="str">
        <f>'[1]TCE - ANEXO III - Preencher'!E14</f>
        <v>PATRICIA CAMILA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5143-20</v>
      </c>
      <c r="G5" s="14">
        <f>IF('[1]TCE - ANEXO III - Preencher'!H14="","",'[1]TCE - ANEXO III - Preencher'!H14)</f>
        <v>44256</v>
      </c>
      <c r="H5" s="15">
        <f>'[1]TCE - ANEXO III - Preencher'!I14</f>
        <v>0</v>
      </c>
      <c r="I5" s="15">
        <f>'[1]TCE - ANEXO III - Preencher'!J14</f>
        <v>137.5728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2.0499999999999998</v>
      </c>
      <c r="O5" s="16">
        <f>'[1]TCE - ANEXO III - Preencher'!P14</f>
        <v>0</v>
      </c>
      <c r="P5" s="17">
        <f t="shared" si="2"/>
        <v>2.0499999999999998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64</v>
      </c>
      <c r="U5" s="16">
        <f>'[1]TCE - ANEXO III - Preencher'!V14</f>
        <v>0</v>
      </c>
      <c r="V5" s="17">
        <f t="shared" si="4"/>
        <v>64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203.62280000000001</v>
      </c>
    </row>
    <row r="6" spans="1:28" s="4" customFormat="1" x14ac:dyDescent="0.2">
      <c r="A6" s="9">
        <f>IFERROR(VLOOKUP(B6,'[1]DADOS (OCULTAR)'!$P$3:$R$59,3,0),"")</f>
        <v>10869782000900</v>
      </c>
      <c r="B6" s="10" t="str">
        <f>'[1]TCE - ANEXO III - Preencher'!C15</f>
        <v>HOSPITAL REGIONAL FERNANDO BEZERRA</v>
      </c>
      <c r="C6" s="11"/>
      <c r="D6" s="12" t="str">
        <f>'[1]TCE - ANEXO III - Preencher'!E15</f>
        <v>WANDER RODRIGUES MARRA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5174-20</v>
      </c>
      <c r="G6" s="14">
        <f>IF('[1]TCE - ANEXO III - Preencher'!H15="","",'[1]TCE - ANEXO III - Preencher'!H15)</f>
        <v>44256</v>
      </c>
      <c r="H6" s="15">
        <f>'[1]TCE - ANEXO III - Preencher'!I15</f>
        <v>0</v>
      </c>
      <c r="I6" s="15">
        <f>'[1]TCE - ANEXO III - Preencher'!J15</f>
        <v>165.66319999999999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13.32</v>
      </c>
      <c r="M6" s="16">
        <f t="shared" si="1"/>
        <v>-13.32</v>
      </c>
      <c r="N6" s="16">
        <f>'[1]TCE - ANEXO III - Preencher'!O15</f>
        <v>2.0499999999999998</v>
      </c>
      <c r="O6" s="16">
        <f>'[1]TCE - ANEXO III - Preencher'!P15</f>
        <v>0</v>
      </c>
      <c r="P6" s="17">
        <f t="shared" si="2"/>
        <v>2.0499999999999998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154.39320000000001</v>
      </c>
    </row>
    <row r="7" spans="1:28" s="4" customFormat="1" x14ac:dyDescent="0.2">
      <c r="A7" s="9">
        <f>IFERROR(VLOOKUP(B7,'[1]DADOS (OCULTAR)'!$P$3:$R$59,3,0),"")</f>
        <v>10869782000900</v>
      </c>
      <c r="B7" s="10" t="str">
        <f>'[1]TCE - ANEXO III - Preencher'!C16</f>
        <v>HOSPITAL REGIONAL FERNANDO BEZERRA</v>
      </c>
      <c r="C7" s="11"/>
      <c r="D7" s="12" t="str">
        <f>'[1]TCE - ANEXO III - Preencher'!E16</f>
        <v>EMILSE CARMEN SERRUDO BARRIONUEVO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2251-25</v>
      </c>
      <c r="G7" s="14">
        <f>IF('[1]TCE - ANEXO III - Preencher'!H16="","",'[1]TCE - ANEXO III - Preencher'!H16)</f>
        <v>44256</v>
      </c>
      <c r="H7" s="15">
        <f>'[1]TCE - ANEXO III - Preencher'!I16</f>
        <v>0</v>
      </c>
      <c r="I7" s="15">
        <f>'[1]TCE - ANEXO III - Preencher'!J16</f>
        <v>923.94160000000011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4</v>
      </c>
      <c r="O7" s="16">
        <f>'[1]TCE - ANEXO III - Preencher'!P16</f>
        <v>0</v>
      </c>
      <c r="P7" s="17">
        <f t="shared" si="2"/>
        <v>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927.94160000000011</v>
      </c>
    </row>
    <row r="8" spans="1:28" s="4" customFormat="1" x14ac:dyDescent="0.2">
      <c r="A8" s="9">
        <f>IFERROR(VLOOKUP(B8,'[1]DADOS (OCULTAR)'!$P$3:$R$59,3,0),"")</f>
        <v>10869782000900</v>
      </c>
      <c r="B8" s="10" t="str">
        <f>'[1]TCE - ANEXO III - Preencher'!C17</f>
        <v>HOSPITAL REGIONAL FERNANDO BEZERRA</v>
      </c>
      <c r="C8" s="11"/>
      <c r="D8" s="12" t="str">
        <f>'[1]TCE - ANEXO III - Preencher'!E17</f>
        <v>MARIA DE FATIMA DA CONCEICAO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>
        <f>IF('[1]TCE - ANEXO III - Preencher'!H17="","",'[1]TCE - ANEXO III - Preencher'!H17)</f>
        <v>44256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2.0499999999999998</v>
      </c>
      <c r="O8" s="16">
        <f>'[1]TCE - ANEXO III - Preencher'!P17</f>
        <v>0</v>
      </c>
      <c r="P8" s="17">
        <f t="shared" si="2"/>
        <v>2.0499999999999998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2.0499999999999998</v>
      </c>
    </row>
    <row r="9" spans="1:28" s="4" customFormat="1" x14ac:dyDescent="0.2">
      <c r="A9" s="9">
        <f>IFERROR(VLOOKUP(B9,'[1]DADOS (OCULTAR)'!$P$3:$R$59,3,0),"")</f>
        <v>10869782000900</v>
      </c>
      <c r="B9" s="10" t="str">
        <f>'[1]TCE - ANEXO III - Preencher'!C18</f>
        <v>HOSPITAL REGIONAL FERNANDO BEZERRA</v>
      </c>
      <c r="C9" s="11"/>
      <c r="D9" s="12" t="str">
        <f>'[1]TCE - ANEXO III - Preencher'!E18</f>
        <v>CAMILLA KAROLYNE GONCALO ALENCAR DE LIMA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2235-05</v>
      </c>
      <c r="G9" s="14">
        <f>IF('[1]TCE - ANEXO III - Preencher'!H18="","",'[1]TCE - ANEXO III - Preencher'!H18)</f>
        <v>44256</v>
      </c>
      <c r="H9" s="15">
        <f>'[1]TCE - ANEXO III - Preencher'!I18</f>
        <v>0</v>
      </c>
      <c r="I9" s="15">
        <f>'[1]TCE - ANEXO III - Preencher'!J18</f>
        <v>207.56880000000001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1.28</v>
      </c>
      <c r="O9" s="16">
        <f>'[1]TCE - ANEXO III - Preencher'!P18</f>
        <v>0</v>
      </c>
      <c r="P9" s="17">
        <f t="shared" si="2"/>
        <v>1.28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103.28</v>
      </c>
      <c r="U9" s="16">
        <f>'[1]TCE - ANEXO III - Preencher'!V18</f>
        <v>0</v>
      </c>
      <c r="V9" s="17">
        <f t="shared" si="4"/>
        <v>103.28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312.12880000000001</v>
      </c>
    </row>
    <row r="10" spans="1:28" s="4" customFormat="1" x14ac:dyDescent="0.2">
      <c r="A10" s="9">
        <f>IFERROR(VLOOKUP(B10,'[1]DADOS (OCULTAR)'!$P$3:$R$59,3,0),"")</f>
        <v>10869782000900</v>
      </c>
      <c r="B10" s="10" t="str">
        <f>'[1]TCE - ANEXO III - Preencher'!C19</f>
        <v>HOSPITAL REGIONAL FERNANDO BEZERRA</v>
      </c>
      <c r="C10" s="11"/>
      <c r="D10" s="12" t="str">
        <f>'[1]TCE - ANEXO III - Preencher'!E19</f>
        <v>ANNA CHRYSTINE MARQUES GOMES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2516-05</v>
      </c>
      <c r="G10" s="14">
        <f>IF('[1]TCE - ANEXO III - Preencher'!H19="","",'[1]TCE - ANEXO III - Preencher'!H19)</f>
        <v>44256</v>
      </c>
      <c r="H10" s="15">
        <f>'[1]TCE - ANEXO III - Preencher'!I19</f>
        <v>0</v>
      </c>
      <c r="I10" s="15">
        <f>'[1]TCE - ANEXO III - Preencher'!J19</f>
        <v>209.1232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2.0499999999999998</v>
      </c>
      <c r="O10" s="16">
        <f>'[1]TCE - ANEXO III - Preencher'!P19</f>
        <v>0</v>
      </c>
      <c r="P10" s="17">
        <f t="shared" si="2"/>
        <v>2.0499999999999998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211.17320000000001</v>
      </c>
    </row>
    <row r="11" spans="1:28" s="4" customFormat="1" x14ac:dyDescent="0.2">
      <c r="A11" s="9">
        <f>IFERROR(VLOOKUP(B11,'[1]DADOS (OCULTAR)'!$P$3:$R$59,3,0),"")</f>
        <v>10869782000900</v>
      </c>
      <c r="B11" s="10" t="str">
        <f>'[1]TCE - ANEXO III - Preencher'!C20</f>
        <v>HOSPITAL REGIONAL FERNANDO BEZERRA</v>
      </c>
      <c r="C11" s="11"/>
      <c r="D11" s="12" t="str">
        <f>'[1]TCE - ANEXO III - Preencher'!E20</f>
        <v>JEOVANE PATRICIO SALDANHA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2516-05</v>
      </c>
      <c r="G11" s="14">
        <f>IF('[1]TCE - ANEXO III - Preencher'!H20="","",'[1]TCE - ANEXO III - Preencher'!H20)</f>
        <v>44256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2.0499999999999998</v>
      </c>
      <c r="O11" s="16">
        <f>'[1]TCE - ANEXO III - Preencher'!P20</f>
        <v>0</v>
      </c>
      <c r="P11" s="17">
        <f t="shared" si="2"/>
        <v>2.0499999999999998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2.0499999999999998</v>
      </c>
    </row>
    <row r="12" spans="1:28" s="4" customFormat="1" x14ac:dyDescent="0.2">
      <c r="A12" s="9">
        <f>IFERROR(VLOOKUP(B12,'[1]DADOS (OCULTAR)'!$P$3:$R$59,3,0),"")</f>
        <v>10869782000900</v>
      </c>
      <c r="B12" s="10" t="str">
        <f>'[1]TCE - ANEXO III - Preencher'!C21</f>
        <v>HOSPITAL REGIONAL FERNANDO BEZERRA</v>
      </c>
      <c r="C12" s="11"/>
      <c r="D12" s="12" t="str">
        <f>'[1]TCE - ANEXO III - Preencher'!E21</f>
        <v>DULCINEIA GOMES PEDROZA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44256</v>
      </c>
      <c r="H12" s="15">
        <f>'[1]TCE - ANEXO III - Preencher'!I21</f>
        <v>0</v>
      </c>
      <c r="I12" s="15">
        <f>'[1]TCE - ANEXO III - Preencher'!J21</f>
        <v>130.2424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2.0499999999999998</v>
      </c>
      <c r="O12" s="16">
        <f>'[1]TCE - ANEXO III - Preencher'!P21</f>
        <v>0</v>
      </c>
      <c r="P12" s="17">
        <f t="shared" si="2"/>
        <v>2.0499999999999998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132.29240000000001</v>
      </c>
    </row>
    <row r="13" spans="1:28" s="4" customFormat="1" x14ac:dyDescent="0.2">
      <c r="A13" s="9">
        <f>IFERROR(VLOOKUP(B13,'[1]DADOS (OCULTAR)'!$P$3:$R$59,3,0),"")</f>
        <v>10869782000900</v>
      </c>
      <c r="B13" s="10" t="str">
        <f>'[1]TCE - ANEXO III - Preencher'!C22</f>
        <v>HOSPITAL REGIONAL FERNANDO BEZERRA</v>
      </c>
      <c r="C13" s="11"/>
      <c r="D13" s="12" t="str">
        <f>'[1]TCE - ANEXO III - Preencher'!E22</f>
        <v>JOSE ROBERTO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3241-15</v>
      </c>
      <c r="G13" s="14">
        <f>IF('[1]TCE - ANEXO III - Preencher'!H22="","",'[1]TCE - ANEXO III - Preencher'!H22)</f>
        <v>44256</v>
      </c>
      <c r="H13" s="15">
        <f>'[1]TCE - ANEXO III - Preencher'!I22</f>
        <v>0</v>
      </c>
      <c r="I13" s="15">
        <f>'[1]TCE - ANEXO III - Preencher'!J22</f>
        <v>288.24959999999999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9.5</v>
      </c>
      <c r="O13" s="16">
        <f>'[1]TCE - ANEXO III - Preencher'!P22</f>
        <v>4</v>
      </c>
      <c r="P13" s="17">
        <f t="shared" si="2"/>
        <v>5.5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293.74959999999999</v>
      </c>
    </row>
    <row r="14" spans="1:28" s="4" customFormat="1" x14ac:dyDescent="0.2">
      <c r="A14" s="9">
        <f>IFERROR(VLOOKUP(B14,'[1]DADOS (OCULTAR)'!$P$3:$R$59,3,0),"")</f>
        <v>10869782000900</v>
      </c>
      <c r="B14" s="10" t="str">
        <f>'[1]TCE - ANEXO III - Preencher'!C23</f>
        <v>HOSPITAL REGIONAL FERNANDO BEZERRA</v>
      </c>
      <c r="C14" s="11"/>
      <c r="D14" s="12" t="str">
        <f>'[1]TCE - ANEXO III - Preencher'!E23</f>
        <v>MARIA DAS DORES DO NASCIMENTO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44256</v>
      </c>
      <c r="H14" s="15">
        <f>'[1]TCE - ANEXO III - Preencher'!I23</f>
        <v>0</v>
      </c>
      <c r="I14" s="15">
        <f>'[1]TCE - ANEXO III - Preencher'!J23</f>
        <v>146.80799999999999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2.0499999999999998</v>
      </c>
      <c r="O14" s="16">
        <f>'[1]TCE - ANEXO III - Preencher'!P23</f>
        <v>0</v>
      </c>
      <c r="P14" s="17">
        <f t="shared" si="2"/>
        <v>2.0499999999999998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148.858</v>
      </c>
    </row>
    <row r="15" spans="1:28" s="4" customFormat="1" x14ac:dyDescent="0.2">
      <c r="A15" s="9">
        <f>IFERROR(VLOOKUP(B15,'[1]DADOS (OCULTAR)'!$P$3:$R$59,3,0),"")</f>
        <v>10869782000900</v>
      </c>
      <c r="B15" s="10" t="str">
        <f>'[1]TCE - ANEXO III - Preencher'!C24</f>
        <v>HOSPITAL REGIONAL FERNANDO BEZERRA</v>
      </c>
      <c r="C15" s="11"/>
      <c r="D15" s="12" t="str">
        <f>'[1]TCE - ANEXO III - Preencher'!E24</f>
        <v>DECI DE SOUZA DELMONDES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5134-25</v>
      </c>
      <c r="G15" s="14">
        <f>IF('[1]TCE - ANEXO III - Preencher'!H24="","",'[1]TCE - ANEXO III - Preencher'!H24)</f>
        <v>44256</v>
      </c>
      <c r="H15" s="15">
        <f>'[1]TCE - ANEXO III - Preencher'!I24</f>
        <v>0</v>
      </c>
      <c r="I15" s="15">
        <f>'[1]TCE - ANEXO III - Preencher'!J24</f>
        <v>125.21040000000001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2.0499999999999998</v>
      </c>
      <c r="O15" s="16">
        <f>'[1]TCE - ANEXO III - Preencher'!P24</f>
        <v>0</v>
      </c>
      <c r="P15" s="17">
        <f t="shared" si="2"/>
        <v>2.0499999999999998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127.2604</v>
      </c>
    </row>
    <row r="16" spans="1:28" s="4" customFormat="1" x14ac:dyDescent="0.2">
      <c r="A16" s="9">
        <f>IFERROR(VLOOKUP(B16,'[1]DADOS (OCULTAR)'!$P$3:$R$59,3,0),"")</f>
        <v>10869782000900</v>
      </c>
      <c r="B16" s="10" t="str">
        <f>'[1]TCE - ANEXO III - Preencher'!C25</f>
        <v>HOSPITAL REGIONAL FERNANDO BEZERRA</v>
      </c>
      <c r="C16" s="11"/>
      <c r="D16" s="12" t="str">
        <f>'[1]TCE - ANEXO III - Preencher'!E25</f>
        <v>DEBORA SOARES DA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4221-05</v>
      </c>
      <c r="G16" s="14">
        <f>IF('[1]TCE - ANEXO III - Preencher'!H25="","",'[1]TCE - ANEXO III - Preencher'!H25)</f>
        <v>44256</v>
      </c>
      <c r="H16" s="15">
        <f>'[1]TCE - ANEXO III - Preencher'!I25</f>
        <v>0</v>
      </c>
      <c r="I16" s="15">
        <f>'[1]TCE - ANEXO III - Preencher'!J25</f>
        <v>122.4928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11</v>
      </c>
      <c r="M16" s="16">
        <f t="shared" si="1"/>
        <v>-11</v>
      </c>
      <c r="N16" s="16">
        <f>'[1]TCE - ANEXO III - Preencher'!O25</f>
        <v>2.0499999999999998</v>
      </c>
      <c r="O16" s="16">
        <f>'[1]TCE - ANEXO III - Preencher'!P25</f>
        <v>0</v>
      </c>
      <c r="P16" s="17">
        <f t="shared" si="2"/>
        <v>2.0499999999999998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113.5428</v>
      </c>
    </row>
    <row r="17" spans="1:28" s="4" customFormat="1" x14ac:dyDescent="0.2">
      <c r="A17" s="9">
        <f>IFERROR(VLOOKUP(B17,'[1]DADOS (OCULTAR)'!$P$3:$R$59,3,0),"")</f>
        <v>10869782000900</v>
      </c>
      <c r="B17" s="10" t="str">
        <f>'[1]TCE - ANEXO III - Preencher'!C26</f>
        <v>HOSPITAL REGIONAL FERNANDO BEZERRA</v>
      </c>
      <c r="C17" s="11"/>
      <c r="D17" s="12" t="str">
        <f>'[1]TCE - ANEXO III - Preencher'!E26</f>
        <v>GILSON ALVES DA SILVA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5143-20</v>
      </c>
      <c r="G17" s="14">
        <f>IF('[1]TCE - ANEXO III - Preencher'!H26="","",'[1]TCE - ANEXO III - Preencher'!H26)</f>
        <v>44256</v>
      </c>
      <c r="H17" s="15">
        <f>'[1]TCE - ANEXO III - Preencher'!I26</f>
        <v>0</v>
      </c>
      <c r="I17" s="15">
        <f>'[1]TCE - ANEXO III - Preencher'!J26</f>
        <v>132.44639999999998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11</v>
      </c>
      <c r="M17" s="16">
        <f t="shared" si="1"/>
        <v>-11</v>
      </c>
      <c r="N17" s="16">
        <f>'[1]TCE - ANEXO III - Preencher'!O26</f>
        <v>2.0499999999999998</v>
      </c>
      <c r="O17" s="16">
        <f>'[1]TCE - ANEXO III - Preencher'!P26</f>
        <v>0</v>
      </c>
      <c r="P17" s="17">
        <f t="shared" si="2"/>
        <v>2.0499999999999998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123.49639999999998</v>
      </c>
    </row>
    <row r="18" spans="1:28" s="4" customFormat="1" x14ac:dyDescent="0.2">
      <c r="A18" s="9">
        <f>IFERROR(VLOOKUP(B18,'[1]DADOS (OCULTAR)'!$P$3:$R$59,3,0),"")</f>
        <v>10869782000900</v>
      </c>
      <c r="B18" s="10" t="str">
        <f>'[1]TCE - ANEXO III - Preencher'!C27</f>
        <v>HOSPITAL REGIONAL FERNANDO BEZERRA</v>
      </c>
      <c r="C18" s="11"/>
      <c r="D18" s="12" t="str">
        <f>'[1]TCE - ANEXO III - Preencher'!E27</f>
        <v>CARLITO ONOFRE DA SILVA FILHO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2251-25</v>
      </c>
      <c r="G18" s="14">
        <f>IF('[1]TCE - ANEXO III - Preencher'!H27="","",'[1]TCE - ANEXO III - Preencher'!H27)</f>
        <v>44256</v>
      </c>
      <c r="H18" s="15">
        <f>'[1]TCE - ANEXO III - Preencher'!I27</f>
        <v>0</v>
      </c>
      <c r="I18" s="15">
        <f>'[1]TCE - ANEXO III - Preencher'!J27</f>
        <v>963.70479999999998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4</v>
      </c>
      <c r="O18" s="16">
        <f>'[1]TCE - ANEXO III - Preencher'!P27</f>
        <v>0</v>
      </c>
      <c r="P18" s="17">
        <f t="shared" si="2"/>
        <v>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967.70479999999998</v>
      </c>
    </row>
    <row r="19" spans="1:28" s="4" customFormat="1" x14ac:dyDescent="0.2">
      <c r="A19" s="9">
        <f>IFERROR(VLOOKUP(B19,'[1]DADOS (OCULTAR)'!$P$3:$R$59,3,0),"")</f>
        <v>10869782000900</v>
      </c>
      <c r="B19" s="10" t="str">
        <f>'[1]TCE - ANEXO III - Preencher'!C28</f>
        <v>HOSPITAL REGIONAL FERNANDO BEZERRA</v>
      </c>
      <c r="C19" s="11"/>
      <c r="D19" s="12" t="str">
        <f>'[1]TCE - ANEXO III - Preencher'!E28</f>
        <v>FREDERICO MACHADO DE ALENCAR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2251-25</v>
      </c>
      <c r="G19" s="14">
        <f>IF('[1]TCE - ANEXO III - Preencher'!H28="","",'[1]TCE - ANEXO III - Preencher'!H28)</f>
        <v>44256</v>
      </c>
      <c r="H19" s="15">
        <f>'[1]TCE - ANEXO III - Preencher'!I28</f>
        <v>0</v>
      </c>
      <c r="I19" s="15">
        <f>'[1]TCE - ANEXO III - Preencher'!J28</f>
        <v>861.29600000000005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4</v>
      </c>
      <c r="O19" s="16">
        <f>'[1]TCE - ANEXO III - Preencher'!P28</f>
        <v>0</v>
      </c>
      <c r="P19" s="17">
        <f t="shared" si="2"/>
        <v>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865.29600000000005</v>
      </c>
    </row>
    <row r="20" spans="1:28" s="4" customFormat="1" x14ac:dyDescent="0.2">
      <c r="A20" s="9">
        <f>IFERROR(VLOOKUP(B20,'[1]DADOS (OCULTAR)'!$P$3:$R$59,3,0),"")</f>
        <v>10869782000900</v>
      </c>
      <c r="B20" s="10" t="str">
        <f>'[1]TCE - ANEXO III - Preencher'!C29</f>
        <v>HOSPITAL REGIONAL FERNANDO BEZERRA</v>
      </c>
      <c r="C20" s="11"/>
      <c r="D20" s="12" t="str">
        <f>'[1]TCE - ANEXO III - Preencher'!E29</f>
        <v>JOAO VARELA ROCHA DE ALENCAR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2251-25</v>
      </c>
      <c r="G20" s="14">
        <f>IF('[1]TCE - ANEXO III - Preencher'!H29="","",'[1]TCE - ANEXO III - Preencher'!H29)</f>
        <v>44256</v>
      </c>
      <c r="H20" s="15">
        <f>'[1]TCE - ANEXO III - Preencher'!I29</f>
        <v>0</v>
      </c>
      <c r="I20" s="15">
        <f>'[1]TCE - ANEXO III - Preencher'!J29</f>
        <v>643.24959999999999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8.9</v>
      </c>
      <c r="M20" s="16">
        <f t="shared" si="1"/>
        <v>-8.9</v>
      </c>
      <c r="N20" s="16">
        <f>'[1]TCE - ANEXO III - Preencher'!O29</f>
        <v>1.28</v>
      </c>
      <c r="O20" s="16">
        <f>'[1]TCE - ANEXO III - Preencher'!P29</f>
        <v>0</v>
      </c>
      <c r="P20" s="17">
        <f t="shared" si="2"/>
        <v>1.28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103.28</v>
      </c>
      <c r="U20" s="16">
        <f>'[1]TCE - ANEXO III - Preencher'!V29</f>
        <v>0</v>
      </c>
      <c r="V20" s="17">
        <f t="shared" si="4"/>
        <v>103.28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738.90959999999995</v>
      </c>
    </row>
    <row r="21" spans="1:28" s="4" customFormat="1" x14ac:dyDescent="0.2">
      <c r="A21" s="9">
        <f>IFERROR(VLOOKUP(B21,'[1]DADOS (OCULTAR)'!$P$3:$R$59,3,0),"")</f>
        <v>10869782000900</v>
      </c>
      <c r="B21" s="10" t="str">
        <f>'[1]TCE - ANEXO III - Preencher'!C30</f>
        <v>HOSPITAL REGIONAL FERNANDO BEZERRA</v>
      </c>
      <c r="C21" s="11"/>
      <c r="D21" s="12" t="str">
        <f>'[1]TCE - ANEXO III - Preencher'!E30</f>
        <v>GILDEVANIA COELHO DE MELO GOMES</v>
      </c>
      <c r="E21" s="10" t="str">
        <f>IF('[1]TCE - ANEXO III - Preencher'!F30="4 - Assistência Odontológica","2 - Outros Profissionais da Saúde",'[1]TCE - ANEXO III - Preencher'!F30)</f>
        <v>1 - Médico</v>
      </c>
      <c r="F21" s="13" t="str">
        <f>'[1]TCE - ANEXO III - Preencher'!G30</f>
        <v>2251-25</v>
      </c>
      <c r="G21" s="14">
        <f>IF('[1]TCE - ANEXO III - Preencher'!H30="","",'[1]TCE - ANEXO III - Preencher'!H30)</f>
        <v>44256</v>
      </c>
      <c r="H21" s="15">
        <f>'[1]TCE - ANEXO III - Preencher'!I30</f>
        <v>0</v>
      </c>
      <c r="I21" s="15">
        <f>'[1]TCE - ANEXO III - Preencher'!J30</f>
        <v>966.99360000000001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4</v>
      </c>
      <c r="O21" s="16">
        <f>'[1]TCE - ANEXO III - Preencher'!P30</f>
        <v>0</v>
      </c>
      <c r="P21" s="17">
        <f t="shared" si="2"/>
        <v>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970.99360000000001</v>
      </c>
    </row>
    <row r="22" spans="1:28" s="4" customFormat="1" x14ac:dyDescent="0.2">
      <c r="A22" s="9">
        <f>IFERROR(VLOOKUP(B22,'[1]DADOS (OCULTAR)'!$P$3:$R$59,3,0),"")</f>
        <v>10869782000900</v>
      </c>
      <c r="B22" s="10" t="str">
        <f>'[1]TCE - ANEXO III - Preencher'!C31</f>
        <v>HOSPITAL REGIONAL FERNANDO BEZERRA</v>
      </c>
      <c r="C22" s="11"/>
      <c r="D22" s="12" t="str">
        <f>'[1]TCE - ANEXO III - Preencher'!E31</f>
        <v>MARIA DO SOCORRO RODRIGUES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5143-20</v>
      </c>
      <c r="G22" s="14">
        <f>IF('[1]TCE - ANEXO III - Preencher'!H31="","",'[1]TCE - ANEXO III - Preencher'!H31)</f>
        <v>44256</v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2.0499999999999998</v>
      </c>
      <c r="O22" s="16">
        <f>'[1]TCE - ANEXO III - Preencher'!P31</f>
        <v>0</v>
      </c>
      <c r="P22" s="17">
        <f t="shared" si="2"/>
        <v>2.0499999999999998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2.0499999999999998</v>
      </c>
    </row>
    <row r="23" spans="1:28" s="4" customFormat="1" x14ac:dyDescent="0.2">
      <c r="A23" s="9">
        <f>IFERROR(VLOOKUP(B23,'[1]DADOS (OCULTAR)'!$P$3:$R$59,3,0),"")</f>
        <v>10869782000900</v>
      </c>
      <c r="B23" s="10" t="str">
        <f>'[1]TCE - ANEXO III - Preencher'!C32</f>
        <v>HOSPITAL REGIONAL FERNANDO BEZERRA</v>
      </c>
      <c r="C23" s="11"/>
      <c r="D23" s="12" t="str">
        <f>'[1]TCE - ANEXO III - Preencher'!E32</f>
        <v>VILMA MARIA PEREIRA TAVARES DE OLIVEIRA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5135-05</v>
      </c>
      <c r="G23" s="14">
        <f>IF('[1]TCE - ANEXO III - Preencher'!H32="","",'[1]TCE - ANEXO III - Preencher'!H32)</f>
        <v>44256</v>
      </c>
      <c r="H23" s="15">
        <f>'[1]TCE - ANEXO III - Preencher'!I32</f>
        <v>0</v>
      </c>
      <c r="I23" s="15">
        <f>'[1]TCE - ANEXO III - Preencher'!J32</f>
        <v>125.0792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2.0499999999999998</v>
      </c>
      <c r="O23" s="16">
        <f>'[1]TCE - ANEXO III - Preencher'!P32</f>
        <v>0</v>
      </c>
      <c r="P23" s="17">
        <f t="shared" si="2"/>
        <v>2.0499999999999998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127.1292</v>
      </c>
    </row>
    <row r="24" spans="1:28" s="4" customFormat="1" x14ac:dyDescent="0.2">
      <c r="A24" s="9">
        <f>IFERROR(VLOOKUP(B24,'[1]DADOS (OCULTAR)'!$P$3:$R$59,3,0),"")</f>
        <v>10869782000900</v>
      </c>
      <c r="B24" s="10" t="str">
        <f>'[1]TCE - ANEXO III - Preencher'!C33</f>
        <v>HOSPITAL REGIONAL FERNANDO BEZERRA</v>
      </c>
      <c r="C24" s="11"/>
      <c r="D24" s="12" t="str">
        <f>'[1]TCE - ANEXO III - Preencher'!E33</f>
        <v>JOSE ARIONALDO TEIXEIRA DIAS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44256</v>
      </c>
      <c r="H24" s="15">
        <f>'[1]TCE - ANEXO III - Preencher'!I33</f>
        <v>0</v>
      </c>
      <c r="I24" s="15">
        <f>'[1]TCE - ANEXO III - Preencher'!J33</f>
        <v>932.1336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4</v>
      </c>
      <c r="O24" s="16">
        <f>'[1]TCE - ANEXO III - Preencher'!P33</f>
        <v>0</v>
      </c>
      <c r="P24" s="17">
        <f t="shared" si="2"/>
        <v>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936.1336</v>
      </c>
    </row>
    <row r="25" spans="1:28" s="4" customFormat="1" x14ac:dyDescent="0.2">
      <c r="A25" s="9">
        <f>IFERROR(VLOOKUP(B25,'[1]DADOS (OCULTAR)'!$P$3:$R$59,3,0),"")</f>
        <v>10869782000900</v>
      </c>
      <c r="B25" s="10" t="str">
        <f>'[1]TCE - ANEXO III - Preencher'!C34</f>
        <v>HOSPITAL REGIONAL FERNANDO BEZERRA</v>
      </c>
      <c r="C25" s="11"/>
      <c r="D25" s="12" t="str">
        <f>'[1]TCE - ANEXO III - Preencher'!E34</f>
        <v>GLEDSON BATISTA DE SA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>
        <f>IF('[1]TCE - ANEXO III - Preencher'!H34="","",'[1]TCE - ANEXO III - Preencher'!H34)</f>
        <v>44256</v>
      </c>
      <c r="H25" s="15">
        <f>'[1]TCE - ANEXO III - Preencher'!I34</f>
        <v>0</v>
      </c>
      <c r="I25" s="15">
        <f>'[1]TCE - ANEXO III - Preencher'!J34</f>
        <v>290.2944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1.28</v>
      </c>
      <c r="O25" s="16">
        <f>'[1]TCE - ANEXO III - Preencher'!P34</f>
        <v>0</v>
      </c>
      <c r="P25" s="17">
        <f t="shared" si="2"/>
        <v>1.28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291.57439999999997</v>
      </c>
    </row>
    <row r="26" spans="1:28" s="4" customFormat="1" x14ac:dyDescent="0.2">
      <c r="A26" s="9">
        <f>IFERROR(VLOOKUP(B26,'[1]DADOS (OCULTAR)'!$P$3:$R$59,3,0),"")</f>
        <v>10869782000900</v>
      </c>
      <c r="B26" s="10" t="str">
        <f>'[1]TCE - ANEXO III - Preencher'!C35</f>
        <v>HOSPITAL REGIONAL FERNANDO BEZERRA</v>
      </c>
      <c r="C26" s="11"/>
      <c r="D26" s="12" t="str">
        <f>'[1]TCE - ANEXO III - Preencher'!E35</f>
        <v>FABIANA CARVALHO DE MACEDO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44256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2.0499999999999998</v>
      </c>
      <c r="O26" s="16">
        <f>'[1]TCE - ANEXO III - Preencher'!P35</f>
        <v>0</v>
      </c>
      <c r="P26" s="17">
        <f t="shared" si="2"/>
        <v>2.0499999999999998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2.0499999999999998</v>
      </c>
    </row>
    <row r="27" spans="1:28" s="4" customFormat="1" x14ac:dyDescent="0.2">
      <c r="A27" s="9">
        <f>IFERROR(VLOOKUP(B27,'[1]DADOS (OCULTAR)'!$P$3:$R$59,3,0),"")</f>
        <v>10869782000900</v>
      </c>
      <c r="B27" s="10" t="str">
        <f>'[1]TCE - ANEXO III - Preencher'!C36</f>
        <v>HOSPITAL REGIONAL FERNANDO BEZERRA</v>
      </c>
      <c r="C27" s="11"/>
      <c r="D27" s="12" t="str">
        <f>'[1]TCE - ANEXO III - Preencher'!E36</f>
        <v>FRANCISCA MARIA DA SILVA CARDOSO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44256</v>
      </c>
      <c r="H27" s="15">
        <f>'[1]TCE - ANEXO III - Preencher'!I36</f>
        <v>0</v>
      </c>
      <c r="I27" s="15">
        <f>'[1]TCE - ANEXO III - Preencher'!J36</f>
        <v>102.9896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2.0499999999999998</v>
      </c>
      <c r="O27" s="16">
        <f>'[1]TCE - ANEXO III - Preencher'!P36</f>
        <v>0</v>
      </c>
      <c r="P27" s="17">
        <f t="shared" si="2"/>
        <v>2.0499999999999998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105.03959999999999</v>
      </c>
    </row>
    <row r="28" spans="1:28" s="4" customFormat="1" x14ac:dyDescent="0.2">
      <c r="A28" s="9">
        <f>IFERROR(VLOOKUP(B28,'[1]DADOS (OCULTAR)'!$P$3:$R$59,3,0),"")</f>
        <v>10869782000900</v>
      </c>
      <c r="B28" s="10" t="str">
        <f>'[1]TCE - ANEXO III - Preencher'!C37</f>
        <v>HOSPITAL REGIONAL FERNANDO BEZERRA</v>
      </c>
      <c r="C28" s="11"/>
      <c r="D28" s="12" t="str">
        <f>'[1]TCE - ANEXO III - Preencher'!E37</f>
        <v>GENI MARIA DOS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>
        <f>IF('[1]TCE - ANEXO III - Preencher'!H37="","",'[1]TCE - ANEXO III - Preencher'!H37)</f>
        <v>44256</v>
      </c>
      <c r="H28" s="15">
        <f>'[1]TCE - ANEXO III - Preencher'!I37</f>
        <v>0</v>
      </c>
      <c r="I28" s="15">
        <f>'[1]TCE - ANEXO III - Preencher'!J37</f>
        <v>142.76560000000001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2.0499999999999998</v>
      </c>
      <c r="O28" s="16">
        <f>'[1]TCE - ANEXO III - Preencher'!P37</f>
        <v>0</v>
      </c>
      <c r="P28" s="17">
        <f t="shared" si="2"/>
        <v>2.0499999999999998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144.81560000000002</v>
      </c>
    </row>
    <row r="29" spans="1:28" s="4" customFormat="1" x14ac:dyDescent="0.2">
      <c r="A29" s="9">
        <f>IFERROR(VLOOKUP(B29,'[1]DADOS (OCULTAR)'!$P$3:$R$59,3,0),"")</f>
        <v>10869782000900</v>
      </c>
      <c r="B29" s="10" t="str">
        <f>'[1]TCE - ANEXO III - Preencher'!C38</f>
        <v>HOSPITAL REGIONAL FERNANDO BEZERRA</v>
      </c>
      <c r="C29" s="11"/>
      <c r="D29" s="12" t="str">
        <f>'[1]TCE - ANEXO III - Preencher'!E38</f>
        <v>ROMILDO ALVES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7823-05</v>
      </c>
      <c r="G29" s="14">
        <f>IF('[1]TCE - ANEXO III - Preencher'!H38="","",'[1]TCE - ANEXO III - Preencher'!H38)</f>
        <v>44256</v>
      </c>
      <c r="H29" s="15">
        <f>'[1]TCE - ANEXO III - Preencher'!I38</f>
        <v>0</v>
      </c>
      <c r="I29" s="15">
        <f>'[1]TCE - ANEXO III - Preencher'!J38</f>
        <v>128.39920000000001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2.27</v>
      </c>
      <c r="O29" s="16">
        <f>'[1]TCE - ANEXO III - Preencher'!P38</f>
        <v>0</v>
      </c>
      <c r="P29" s="17">
        <f t="shared" si="2"/>
        <v>2.27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130.66920000000002</v>
      </c>
    </row>
    <row r="30" spans="1:28" s="4" customFormat="1" x14ac:dyDescent="0.2">
      <c r="A30" s="9">
        <f>IFERROR(VLOOKUP(B30,'[1]DADOS (OCULTAR)'!$P$3:$R$59,3,0),"")</f>
        <v>10869782000900</v>
      </c>
      <c r="B30" s="10" t="str">
        <f>'[1]TCE - ANEXO III - Preencher'!C39</f>
        <v>HOSPITAL REGIONAL FERNANDO BEZERRA</v>
      </c>
      <c r="C30" s="11"/>
      <c r="D30" s="12" t="str">
        <f>'[1]TCE - ANEXO III - Preencher'!E39</f>
        <v>ROZILENE DE SOUZA ARAUJO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44256</v>
      </c>
      <c r="H30" s="15">
        <f>'[1]TCE - ANEXO III - Preencher'!I39</f>
        <v>0</v>
      </c>
      <c r="I30" s="15">
        <f>'[1]TCE - ANEXO III - Preencher'!J39</f>
        <v>150.87440000000001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2.0499999999999998</v>
      </c>
      <c r="O30" s="16">
        <f>'[1]TCE - ANEXO III - Preencher'!P39</f>
        <v>0</v>
      </c>
      <c r="P30" s="17">
        <f t="shared" si="2"/>
        <v>2.0499999999999998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61.7</v>
      </c>
      <c r="U30" s="16">
        <f>'[1]TCE - ANEXO III - Preencher'!V39</f>
        <v>0</v>
      </c>
      <c r="V30" s="17">
        <f t="shared" si="4"/>
        <v>61.7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214.62440000000004</v>
      </c>
    </row>
    <row r="31" spans="1:28" s="4" customFormat="1" x14ac:dyDescent="0.2">
      <c r="A31" s="9">
        <f>IFERROR(VLOOKUP(B31,'[1]DADOS (OCULTAR)'!$P$3:$R$59,3,0),"")</f>
        <v>10869782000900</v>
      </c>
      <c r="B31" s="10" t="str">
        <f>'[1]TCE - ANEXO III - Preencher'!C40</f>
        <v>HOSPITAL REGIONAL FERNANDO BEZERRA</v>
      </c>
      <c r="C31" s="11"/>
      <c r="D31" s="12" t="str">
        <f>'[1]TCE - ANEXO III - Preencher'!E40</f>
        <v>ELAINE CRISTINA SILVA SIQUEIRA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44256</v>
      </c>
      <c r="H31" s="15">
        <f>'[1]TCE - ANEXO III - Preencher'!I40</f>
        <v>0</v>
      </c>
      <c r="I31" s="15">
        <f>'[1]TCE - ANEXO III - Preencher'!J40</f>
        <v>145.48560000000001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2.0499999999999998</v>
      </c>
      <c r="O31" s="16">
        <f>'[1]TCE - ANEXO III - Preencher'!P40</f>
        <v>0</v>
      </c>
      <c r="P31" s="17">
        <f t="shared" si="2"/>
        <v>2.0499999999999998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147.53560000000002</v>
      </c>
    </row>
    <row r="32" spans="1:28" s="4" customFormat="1" x14ac:dyDescent="0.2">
      <c r="A32" s="9">
        <f>IFERROR(VLOOKUP(B32,'[1]DADOS (OCULTAR)'!$P$3:$R$59,3,0),"")</f>
        <v>10869782000900</v>
      </c>
      <c r="B32" s="10" t="str">
        <f>'[1]TCE - ANEXO III - Preencher'!C41</f>
        <v>HOSPITAL REGIONAL FERNANDO BEZERRA</v>
      </c>
      <c r="C32" s="11"/>
      <c r="D32" s="12" t="str">
        <f>'[1]TCE - ANEXO III - Preencher'!E41</f>
        <v>MARIA DO SOCORRO SILVA ALENCAR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44256</v>
      </c>
      <c r="H32" s="15">
        <f>'[1]TCE - ANEXO III - Preencher'!I41</f>
        <v>0</v>
      </c>
      <c r="I32" s="15">
        <f>'[1]TCE - ANEXO III - Preencher'!J41</f>
        <v>160.26240000000001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12.87</v>
      </c>
      <c r="M32" s="16">
        <f t="shared" si="1"/>
        <v>-12.87</v>
      </c>
      <c r="N32" s="16">
        <f>'[1]TCE - ANEXO III - Preencher'!O41</f>
        <v>2.0499999999999998</v>
      </c>
      <c r="O32" s="16">
        <f>'[1]TCE - ANEXO III - Preencher'!P41</f>
        <v>0</v>
      </c>
      <c r="P32" s="17">
        <f t="shared" si="2"/>
        <v>2.0499999999999998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149.44240000000002</v>
      </c>
    </row>
    <row r="33" spans="1:28" s="4" customFormat="1" x14ac:dyDescent="0.2">
      <c r="A33" s="9">
        <f>IFERROR(VLOOKUP(B33,'[1]DADOS (OCULTAR)'!$P$3:$R$59,3,0),"")</f>
        <v>10869782000900</v>
      </c>
      <c r="B33" s="10" t="str">
        <f>'[1]TCE - ANEXO III - Preencher'!C42</f>
        <v>HOSPITAL REGIONAL FERNANDO BEZERRA</v>
      </c>
      <c r="C33" s="11"/>
      <c r="D33" s="12" t="str">
        <f>'[1]TCE - ANEXO III - Preencher'!E42</f>
        <v>FABIA MARIA GONCALVES PEREIRA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2235-05</v>
      </c>
      <c r="G33" s="14">
        <f>IF('[1]TCE - ANEXO III - Preencher'!H42="","",'[1]TCE - ANEXO III - Preencher'!H42)</f>
        <v>44256</v>
      </c>
      <c r="H33" s="15">
        <f>'[1]TCE - ANEXO III - Preencher'!I42</f>
        <v>0</v>
      </c>
      <c r="I33" s="15">
        <f>'[1]TCE - ANEXO III - Preencher'!J42</f>
        <v>223.17919999999998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1.28</v>
      </c>
      <c r="O33" s="16">
        <f>'[1]TCE - ANEXO III - Preencher'!P42</f>
        <v>0</v>
      </c>
      <c r="P33" s="17">
        <f t="shared" si="2"/>
        <v>1.28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224.45919999999998</v>
      </c>
    </row>
    <row r="34" spans="1:28" s="4" customFormat="1" x14ac:dyDescent="0.2">
      <c r="A34" s="9">
        <f>IFERROR(VLOOKUP(B34,'[1]DADOS (OCULTAR)'!$P$3:$R$59,3,0),"")</f>
        <v>10869782000900</v>
      </c>
      <c r="B34" s="10" t="str">
        <f>'[1]TCE - ANEXO III - Preencher'!C43</f>
        <v>HOSPITAL REGIONAL FERNANDO BEZERRA</v>
      </c>
      <c r="C34" s="11"/>
      <c r="D34" s="12" t="str">
        <f>'[1]TCE - ANEXO III - Preencher'!E43</f>
        <v>GILDENE BATISTA DE SA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2516-05</v>
      </c>
      <c r="G34" s="14">
        <f>IF('[1]TCE - ANEXO III - Preencher'!H43="","",'[1]TCE - ANEXO III - Preencher'!H43)</f>
        <v>44256</v>
      </c>
      <c r="H34" s="15">
        <f>'[1]TCE - ANEXO III - Preencher'!I43</f>
        <v>0</v>
      </c>
      <c r="I34" s="15">
        <f>'[1]TCE - ANEXO III - Preencher'!J43</f>
        <v>182.37040000000002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2.0499999999999998</v>
      </c>
      <c r="O34" s="16">
        <f>'[1]TCE - ANEXO III - Preencher'!P43</f>
        <v>0</v>
      </c>
      <c r="P34" s="17">
        <f t="shared" si="2"/>
        <v>2.0499999999999998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64</v>
      </c>
      <c r="U34" s="16">
        <f>'[1]TCE - ANEXO III - Preencher'!V43</f>
        <v>0</v>
      </c>
      <c r="V34" s="17">
        <f t="shared" si="4"/>
        <v>64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248.42040000000003</v>
      </c>
    </row>
    <row r="35" spans="1:28" s="4" customFormat="1" x14ac:dyDescent="0.2">
      <c r="A35" s="9">
        <f>IFERROR(VLOOKUP(B35,'[1]DADOS (OCULTAR)'!$P$3:$R$59,3,0),"")</f>
        <v>10869782000900</v>
      </c>
      <c r="B35" s="10" t="str">
        <f>'[1]TCE - ANEXO III - Preencher'!C44</f>
        <v>HOSPITAL REGIONAL FERNANDO BEZERRA</v>
      </c>
      <c r="C35" s="11"/>
      <c r="D35" s="12" t="str">
        <f>'[1]TCE - ANEXO III - Preencher'!E44</f>
        <v>JOSEANE MARIA DE SOUZA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5164-05</v>
      </c>
      <c r="G35" s="14">
        <f>IF('[1]TCE - ANEXO III - Preencher'!H44="","",'[1]TCE - ANEXO III - Preencher'!H44)</f>
        <v>44256</v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2.0499999999999998</v>
      </c>
      <c r="O35" s="16">
        <f>'[1]TCE - ANEXO III - Preencher'!P44</f>
        <v>0</v>
      </c>
      <c r="P35" s="17">
        <f t="shared" si="2"/>
        <v>2.0499999999999998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2.0499999999999998</v>
      </c>
    </row>
    <row r="36" spans="1:28" s="4" customFormat="1" x14ac:dyDescent="0.2">
      <c r="A36" s="9">
        <f>IFERROR(VLOOKUP(B36,'[1]DADOS (OCULTAR)'!$P$3:$R$59,3,0),"")</f>
        <v>10869782000900</v>
      </c>
      <c r="B36" s="10" t="str">
        <f>'[1]TCE - ANEXO III - Preencher'!C45</f>
        <v>HOSPITAL REGIONAL FERNANDO BEZERRA</v>
      </c>
      <c r="C36" s="11"/>
      <c r="D36" s="12" t="str">
        <f>'[1]TCE - ANEXO III - Preencher'!E45</f>
        <v>HAYRTON CARNEIRO DE ANDRADE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44256</v>
      </c>
      <c r="H36" s="15">
        <f>'[1]TCE - ANEXO III - Preencher'!I45</f>
        <v>0</v>
      </c>
      <c r="I36" s="15">
        <f>'[1]TCE - ANEXO III - Preencher'!J45</f>
        <v>942.44880000000012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4</v>
      </c>
      <c r="O36" s="16">
        <f>'[1]TCE - ANEXO III - Preencher'!P45</f>
        <v>0</v>
      </c>
      <c r="P36" s="17">
        <f t="shared" si="2"/>
        <v>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946.44880000000012</v>
      </c>
    </row>
    <row r="37" spans="1:28" s="4" customFormat="1" x14ac:dyDescent="0.2">
      <c r="A37" s="9">
        <f>IFERROR(VLOOKUP(B37,'[1]DADOS (OCULTAR)'!$P$3:$R$59,3,0),"")</f>
        <v>10869782000900</v>
      </c>
      <c r="B37" s="10" t="str">
        <f>'[1]TCE - ANEXO III - Preencher'!C46</f>
        <v>HOSPITAL REGIONAL FERNANDO BEZERRA</v>
      </c>
      <c r="C37" s="11"/>
      <c r="D37" s="12" t="str">
        <f>'[1]TCE - ANEXO III - Preencher'!E46</f>
        <v>AUGUSTO GUILHERME ZIEMER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4141-05</v>
      </c>
      <c r="G37" s="14">
        <f>IF('[1]TCE - ANEXO III - Preencher'!H46="","",'[1]TCE - ANEXO III - Preencher'!H46)</f>
        <v>44256</v>
      </c>
      <c r="H37" s="15">
        <f>'[1]TCE - ANEXO III - Preencher'!I46</f>
        <v>0</v>
      </c>
      <c r="I37" s="15">
        <f>'[1]TCE - ANEXO III - Preencher'!J46</f>
        <v>122.3424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11</v>
      </c>
      <c r="M37" s="16">
        <f t="shared" si="1"/>
        <v>-11</v>
      </c>
      <c r="N37" s="16">
        <f>'[1]TCE - ANEXO III - Preencher'!O46</f>
        <v>2.0499999999999998</v>
      </c>
      <c r="O37" s="16">
        <f>'[1]TCE - ANEXO III - Preencher'!P46</f>
        <v>0</v>
      </c>
      <c r="P37" s="17">
        <f t="shared" si="2"/>
        <v>2.0499999999999998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113.39239999999999</v>
      </c>
    </row>
    <row r="38" spans="1:28" s="4" customFormat="1" x14ac:dyDescent="0.2">
      <c r="A38" s="9">
        <f>IFERROR(VLOOKUP(B38,'[1]DADOS (OCULTAR)'!$P$3:$R$59,3,0),"")</f>
        <v>10869782000900</v>
      </c>
      <c r="B38" s="10" t="str">
        <f>'[1]TCE - ANEXO III - Preencher'!C47</f>
        <v>HOSPITAL REGIONAL FERNANDO BEZERRA</v>
      </c>
      <c r="C38" s="11"/>
      <c r="D38" s="12" t="str">
        <f>'[1]TCE - ANEXO III - Preencher'!E47</f>
        <v>CAIQUE APARECIDO ALVES DE CARVALHO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5174-20</v>
      </c>
      <c r="G38" s="14">
        <f>IF('[1]TCE - ANEXO III - Preencher'!H47="","",'[1]TCE - ANEXO III - Preencher'!H47)</f>
        <v>44256</v>
      </c>
      <c r="H38" s="15">
        <f>'[1]TCE - ANEXO III - Preencher'!I47</f>
        <v>0</v>
      </c>
      <c r="I38" s="15">
        <f>'[1]TCE - ANEXO III - Preencher'!J47</f>
        <v>144.15360000000001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11.98</v>
      </c>
      <c r="M38" s="16">
        <f t="shared" si="1"/>
        <v>-11.98</v>
      </c>
      <c r="N38" s="16">
        <f>'[1]TCE - ANEXO III - Preencher'!O47</f>
        <v>2.0499999999999998</v>
      </c>
      <c r="O38" s="16">
        <f>'[1]TCE - ANEXO III - Preencher'!P47</f>
        <v>0</v>
      </c>
      <c r="P38" s="17">
        <f t="shared" si="2"/>
        <v>2.0499999999999998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134.22360000000003</v>
      </c>
    </row>
    <row r="39" spans="1:28" s="4" customFormat="1" x14ac:dyDescent="0.2">
      <c r="A39" s="9">
        <f>IFERROR(VLOOKUP(B39,'[1]DADOS (OCULTAR)'!$P$3:$R$59,3,0),"")</f>
        <v>10869782000900</v>
      </c>
      <c r="B39" s="10" t="str">
        <f>'[1]TCE - ANEXO III - Preencher'!C48</f>
        <v>HOSPITAL REGIONAL FERNANDO BEZERRA</v>
      </c>
      <c r="C39" s="11"/>
      <c r="D39" s="12" t="str">
        <f>'[1]TCE - ANEXO III - Preencher'!E48</f>
        <v>JONITON PEREIRA DOS SANTOS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5143-10</v>
      </c>
      <c r="G39" s="14">
        <f>IF('[1]TCE - ANEXO III - Preencher'!H48="","",'[1]TCE - ANEXO III - Preencher'!H48)</f>
        <v>44256</v>
      </c>
      <c r="H39" s="15">
        <f>'[1]TCE - ANEXO III - Preencher'!I48</f>
        <v>0</v>
      </c>
      <c r="I39" s="15">
        <f>'[1]TCE - ANEXO III - Preencher'!J48</f>
        <v>103.8216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11</v>
      </c>
      <c r="M39" s="16">
        <f t="shared" si="1"/>
        <v>-11</v>
      </c>
      <c r="N39" s="16">
        <f>'[1]TCE - ANEXO III - Preencher'!O48</f>
        <v>2.0499999999999998</v>
      </c>
      <c r="O39" s="16">
        <f>'[1]TCE - ANEXO III - Preencher'!P48</f>
        <v>0</v>
      </c>
      <c r="P39" s="17">
        <f t="shared" si="2"/>
        <v>2.0499999999999998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94.871600000000001</v>
      </c>
    </row>
    <row r="40" spans="1:28" s="4" customFormat="1" x14ac:dyDescent="0.2">
      <c r="A40" s="9">
        <f>IFERROR(VLOOKUP(B40,'[1]DADOS (OCULTAR)'!$P$3:$R$59,3,0),"")</f>
        <v>10869782000900</v>
      </c>
      <c r="B40" s="10" t="str">
        <f>'[1]TCE - ANEXO III - Preencher'!C49</f>
        <v>HOSPITAL REGIONAL FERNANDO BEZERRA</v>
      </c>
      <c r="C40" s="11"/>
      <c r="D40" s="12" t="str">
        <f>'[1]TCE - ANEXO III - Preencher'!E49</f>
        <v>CLEDIJANE PEREIRA DA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5164-05</v>
      </c>
      <c r="G40" s="14">
        <f>IF('[1]TCE - ANEXO III - Preencher'!H49="","",'[1]TCE - ANEXO III - Preencher'!H49)</f>
        <v>44256</v>
      </c>
      <c r="H40" s="15">
        <f>'[1]TCE - ANEXO III - Preencher'!I49</f>
        <v>0</v>
      </c>
      <c r="I40" s="15">
        <f>'[1]TCE - ANEXO III - Preencher'!J49</f>
        <v>136.10239999999999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9.9</v>
      </c>
      <c r="M40" s="16">
        <f t="shared" si="1"/>
        <v>-9.9</v>
      </c>
      <c r="N40" s="16">
        <f>'[1]TCE - ANEXO III - Preencher'!O49</f>
        <v>2.0499999999999998</v>
      </c>
      <c r="O40" s="16">
        <f>'[1]TCE - ANEXO III - Preencher'!P49</f>
        <v>0</v>
      </c>
      <c r="P40" s="17">
        <f t="shared" si="2"/>
        <v>2.0499999999999998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128.25239999999999</v>
      </c>
    </row>
    <row r="41" spans="1:28" s="4" customFormat="1" x14ac:dyDescent="0.2">
      <c r="A41" s="9">
        <f>IFERROR(VLOOKUP(B41,'[1]DADOS (OCULTAR)'!$P$3:$R$59,3,0),"")</f>
        <v>10869782000900</v>
      </c>
      <c r="B41" s="10" t="str">
        <f>'[1]TCE - ANEXO III - Preencher'!C50</f>
        <v>HOSPITAL REGIONAL FERNANDO BEZERRA</v>
      </c>
      <c r="C41" s="11"/>
      <c r="D41" s="12" t="str">
        <f>'[1]TCE - ANEXO III - Preencher'!E50</f>
        <v>LENARTHE MARINHO MACEDO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2234-05</v>
      </c>
      <c r="G41" s="14">
        <f>IF('[1]TCE - ANEXO III - Preencher'!H50="","",'[1]TCE - ANEXO III - Preencher'!H50)</f>
        <v>44256</v>
      </c>
      <c r="H41" s="15">
        <f>'[1]TCE - ANEXO III - Preencher'!I50</f>
        <v>0</v>
      </c>
      <c r="I41" s="15">
        <f>'[1]TCE - ANEXO III - Preencher'!J50</f>
        <v>238.77680000000001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13.49</v>
      </c>
      <c r="M41" s="16">
        <f t="shared" si="1"/>
        <v>-13.49</v>
      </c>
      <c r="N41" s="16">
        <f>'[1]TCE - ANEXO III - Preencher'!O50</f>
        <v>2.0499999999999998</v>
      </c>
      <c r="O41" s="16">
        <f>'[1]TCE - ANEXO III - Preencher'!P50</f>
        <v>0</v>
      </c>
      <c r="P41" s="17">
        <f t="shared" si="2"/>
        <v>2.0499999999999998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227.33680000000001</v>
      </c>
    </row>
    <row r="42" spans="1:28" s="4" customFormat="1" x14ac:dyDescent="0.2">
      <c r="A42" s="9">
        <f>IFERROR(VLOOKUP(B42,'[1]DADOS (OCULTAR)'!$P$3:$R$59,3,0),"")</f>
        <v>10869782000900</v>
      </c>
      <c r="B42" s="10" t="str">
        <f>'[1]TCE - ANEXO III - Preencher'!C51</f>
        <v>HOSPITAL REGIONAL FERNANDO BEZERRA</v>
      </c>
      <c r="C42" s="11"/>
      <c r="D42" s="12" t="str">
        <f>'[1]TCE - ANEXO III - Preencher'!E51</f>
        <v>SANDRA MARIA LEITE ALVES BATISTA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>
        <f>IF('[1]TCE - ANEXO III - Preencher'!H51="","",'[1]TCE - ANEXO III - Preencher'!H51)</f>
        <v>44256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2.0499999999999998</v>
      </c>
      <c r="O42" s="16">
        <f>'[1]TCE - ANEXO III - Preencher'!P51</f>
        <v>0</v>
      </c>
      <c r="P42" s="17">
        <f t="shared" si="2"/>
        <v>2.0499999999999998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2.0499999999999998</v>
      </c>
    </row>
    <row r="43" spans="1:28" s="4" customFormat="1" x14ac:dyDescent="0.2">
      <c r="A43" s="9">
        <f>IFERROR(VLOOKUP(B43,'[1]DADOS (OCULTAR)'!$P$3:$R$59,3,0),"")</f>
        <v>10869782000900</v>
      </c>
      <c r="B43" s="10" t="str">
        <f>'[1]TCE - ANEXO III - Preencher'!C52</f>
        <v>HOSPITAL REGIONAL FERNANDO BEZERRA</v>
      </c>
      <c r="C43" s="11"/>
      <c r="D43" s="12" t="str">
        <f>'[1]TCE - ANEXO III - Preencher'!E52</f>
        <v>DHENNE FERREIRA DE CARVALHO DA MOTA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4221-05</v>
      </c>
      <c r="G43" s="14">
        <f>IF('[1]TCE - ANEXO III - Preencher'!H52="","",'[1]TCE - ANEXO III - Preencher'!H52)</f>
        <v>44256</v>
      </c>
      <c r="H43" s="15">
        <f>'[1]TCE - ANEXO III - Preencher'!I52</f>
        <v>0</v>
      </c>
      <c r="I43" s="15">
        <f>'[1]TCE - ANEXO III - Preencher'!J52</f>
        <v>103.83600000000001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2.0499999999999998</v>
      </c>
      <c r="O43" s="16">
        <f>'[1]TCE - ANEXO III - Preencher'!P52</f>
        <v>0</v>
      </c>
      <c r="P43" s="17">
        <f t="shared" si="2"/>
        <v>2.0499999999999998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105.88600000000001</v>
      </c>
    </row>
    <row r="44" spans="1:28" s="4" customFormat="1" x14ac:dyDescent="0.2">
      <c r="A44" s="9">
        <f>IFERROR(VLOOKUP(B44,'[1]DADOS (OCULTAR)'!$P$3:$R$59,3,0),"")</f>
        <v>10869782000900</v>
      </c>
      <c r="B44" s="10" t="str">
        <f>'[1]TCE - ANEXO III - Preencher'!C53</f>
        <v>HOSPITAL REGIONAL FERNANDO BEZERRA</v>
      </c>
      <c r="C44" s="11"/>
      <c r="D44" s="12" t="str">
        <f>'[1]TCE - ANEXO III - Preencher'!E53</f>
        <v>JOAO BATISTA NAZARO DOS SANTOS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44256</v>
      </c>
      <c r="H44" s="15">
        <f>'[1]TCE - ANEXO III - Preencher'!I53</f>
        <v>0</v>
      </c>
      <c r="I44" s="15">
        <f>'[1]TCE - ANEXO III - Preencher'!J53</f>
        <v>122.96799999999999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9.9</v>
      </c>
      <c r="M44" s="16">
        <f t="shared" si="1"/>
        <v>-9.9</v>
      </c>
      <c r="N44" s="16">
        <f>'[1]TCE - ANEXO III - Preencher'!O53</f>
        <v>2.0499999999999998</v>
      </c>
      <c r="O44" s="16">
        <f>'[1]TCE - ANEXO III - Preencher'!P53</f>
        <v>0</v>
      </c>
      <c r="P44" s="17">
        <f t="shared" si="2"/>
        <v>2.0499999999999998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115.11799999999998</v>
      </c>
    </row>
    <row r="45" spans="1:28" s="4" customFormat="1" x14ac:dyDescent="0.2">
      <c r="A45" s="9">
        <f>IFERROR(VLOOKUP(B45,'[1]DADOS (OCULTAR)'!$P$3:$R$59,3,0),"")</f>
        <v>10869782000900</v>
      </c>
      <c r="B45" s="10" t="str">
        <f>'[1]TCE - ANEXO III - Preencher'!C54</f>
        <v>HOSPITAL REGIONAL FERNANDO BEZERRA</v>
      </c>
      <c r="C45" s="11"/>
      <c r="D45" s="12" t="str">
        <f>'[1]TCE - ANEXO III - Preencher'!E54</f>
        <v>THAMYRES WELRYA GOMES DA ROCHA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5135-05</v>
      </c>
      <c r="G45" s="14">
        <f>IF('[1]TCE - ANEXO III - Preencher'!H54="","",'[1]TCE - ANEXO III - Preencher'!H54)</f>
        <v>44256</v>
      </c>
      <c r="H45" s="15">
        <f>'[1]TCE - ANEXO III - Preencher'!I54</f>
        <v>0</v>
      </c>
      <c r="I45" s="15">
        <f>'[1]TCE - ANEXO III - Preencher'!J54</f>
        <v>22.666399999999999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2.0499999999999998</v>
      </c>
      <c r="O45" s="16">
        <f>'[1]TCE - ANEXO III - Preencher'!P54</f>
        <v>0</v>
      </c>
      <c r="P45" s="17">
        <f t="shared" si="2"/>
        <v>2.0499999999999998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64</v>
      </c>
      <c r="U45" s="16">
        <f>'[1]TCE - ANEXO III - Preencher'!V54</f>
        <v>0</v>
      </c>
      <c r="V45" s="17">
        <f t="shared" si="4"/>
        <v>64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88.716399999999993</v>
      </c>
    </row>
    <row r="46" spans="1:28" s="4" customFormat="1" x14ac:dyDescent="0.2">
      <c r="A46" s="9">
        <f>IFERROR(VLOOKUP(B46,'[1]DADOS (OCULTAR)'!$P$3:$R$59,3,0),"")</f>
        <v>10869782000900</v>
      </c>
      <c r="B46" s="10" t="str">
        <f>'[1]TCE - ANEXO III - Preencher'!C55</f>
        <v>HOSPITAL REGIONAL FERNANDO BEZERRA</v>
      </c>
      <c r="C46" s="11"/>
      <c r="D46" s="12" t="str">
        <f>'[1]TCE - ANEXO III - Preencher'!E55</f>
        <v>JOSE VALMIR RAMOS LACERDA FILHO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2252-70</v>
      </c>
      <c r="G46" s="14">
        <f>IF('[1]TCE - ANEXO III - Preencher'!H55="","",'[1]TCE - ANEXO III - Preencher'!H55)</f>
        <v>44256</v>
      </c>
      <c r="H46" s="15">
        <f>'[1]TCE - ANEXO III - Preencher'!I55</f>
        <v>0</v>
      </c>
      <c r="I46" s="15">
        <f>'[1]TCE - ANEXO III - Preencher'!J55</f>
        <v>673.37440000000004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4</v>
      </c>
      <c r="O46" s="16">
        <f>'[1]TCE - ANEXO III - Preencher'!P55</f>
        <v>0</v>
      </c>
      <c r="P46" s="17">
        <f t="shared" si="2"/>
        <v>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677.37440000000004</v>
      </c>
    </row>
    <row r="47" spans="1:28" s="4" customFormat="1" x14ac:dyDescent="0.2">
      <c r="A47" s="9">
        <f>IFERROR(VLOOKUP(B47,'[1]DADOS (OCULTAR)'!$P$3:$R$59,3,0),"")</f>
        <v>10869782000900</v>
      </c>
      <c r="B47" s="10" t="str">
        <f>'[1]TCE - ANEXO III - Preencher'!C56</f>
        <v>HOSPITAL REGIONAL FERNANDO BEZERRA</v>
      </c>
      <c r="C47" s="11"/>
      <c r="D47" s="12" t="str">
        <f>'[1]TCE - ANEXO III - Preencher'!E56</f>
        <v>ROSEANE ARAUJO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3226-05</v>
      </c>
      <c r="G47" s="14">
        <f>IF('[1]TCE - ANEXO III - Preencher'!H56="","",'[1]TCE - ANEXO III - Preencher'!H56)</f>
        <v>44256</v>
      </c>
      <c r="H47" s="15">
        <f>'[1]TCE - ANEXO III - Preencher'!I56</f>
        <v>0</v>
      </c>
      <c r="I47" s="15">
        <f>'[1]TCE - ANEXO III - Preencher'!J56</f>
        <v>93.426400000000001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11</v>
      </c>
      <c r="M47" s="16">
        <f t="shared" si="1"/>
        <v>-11</v>
      </c>
      <c r="N47" s="16">
        <f>'[1]TCE - ANEXO III - Preencher'!O56</f>
        <v>2.0499999999999998</v>
      </c>
      <c r="O47" s="16">
        <f>'[1]TCE - ANEXO III - Preencher'!P56</f>
        <v>0</v>
      </c>
      <c r="P47" s="17">
        <f t="shared" si="2"/>
        <v>2.0499999999999998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84.476399999999998</v>
      </c>
    </row>
    <row r="48" spans="1:28" s="4" customFormat="1" x14ac:dyDescent="0.2">
      <c r="A48" s="9">
        <f>IFERROR(VLOOKUP(B48,'[1]DADOS (OCULTAR)'!$P$3:$R$59,3,0),"")</f>
        <v>10869782000900</v>
      </c>
      <c r="B48" s="10" t="str">
        <f>'[1]TCE - ANEXO III - Preencher'!C57</f>
        <v>HOSPITAL REGIONAL FERNANDO BEZERRA</v>
      </c>
      <c r="C48" s="11"/>
      <c r="D48" s="12" t="str">
        <f>'[1]TCE - ANEXO III - Preencher'!E57</f>
        <v>MARIA JAQUELINE PEREIRA DE SOUZA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44256</v>
      </c>
      <c r="H48" s="15">
        <f>'[1]TCE - ANEXO III - Preencher'!I57</f>
        <v>0</v>
      </c>
      <c r="I48" s="15">
        <f>'[1]TCE - ANEXO III - Preencher'!J57</f>
        <v>107.6944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2.0499999999999998</v>
      </c>
      <c r="O48" s="16">
        <f>'[1]TCE - ANEXO III - Preencher'!P57</f>
        <v>0</v>
      </c>
      <c r="P48" s="17">
        <f t="shared" si="2"/>
        <v>2.0499999999999998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109.7444</v>
      </c>
    </row>
    <row r="49" spans="1:28" s="4" customFormat="1" x14ac:dyDescent="0.2">
      <c r="A49" s="9">
        <f>IFERROR(VLOOKUP(B49,'[1]DADOS (OCULTAR)'!$P$3:$R$59,3,0),"")</f>
        <v>10869782000900</v>
      </c>
      <c r="B49" s="10" t="str">
        <f>'[1]TCE - ANEXO III - Preencher'!C58</f>
        <v>HOSPITAL REGIONAL FERNANDO BEZERRA</v>
      </c>
      <c r="C49" s="11"/>
      <c r="D49" s="12" t="str">
        <f>'[1]TCE - ANEXO III - Preencher'!E58</f>
        <v>JACKELINE MAYARA MIRANDA DE OLIVEIRA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>
        <f>IF('[1]TCE - ANEXO III - Preencher'!H58="","",'[1]TCE - ANEXO III - Preencher'!H58)</f>
        <v>44256</v>
      </c>
      <c r="H49" s="15">
        <f>'[1]TCE - ANEXO III - Preencher'!I58</f>
        <v>0</v>
      </c>
      <c r="I49" s="15">
        <f>'[1]TCE - ANEXO III - Preencher'!J58</f>
        <v>154.55840000000001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2.39</v>
      </c>
      <c r="M49" s="16">
        <f t="shared" si="1"/>
        <v>-2.39</v>
      </c>
      <c r="N49" s="16">
        <f>'[1]TCE - ANEXO III - Preencher'!O58</f>
        <v>1.28</v>
      </c>
      <c r="O49" s="16">
        <f>'[1]TCE - ANEXO III - Preencher'!P58</f>
        <v>0</v>
      </c>
      <c r="P49" s="17">
        <f t="shared" si="2"/>
        <v>1.28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153.44840000000002</v>
      </c>
    </row>
    <row r="50" spans="1:28" s="4" customFormat="1" x14ac:dyDescent="0.2">
      <c r="A50" s="9">
        <f>IFERROR(VLOOKUP(B50,'[1]DADOS (OCULTAR)'!$P$3:$R$59,3,0),"")</f>
        <v>10869782000900</v>
      </c>
      <c r="B50" s="10" t="str">
        <f>'[1]TCE - ANEXO III - Preencher'!C59</f>
        <v>HOSPITAL REGIONAL FERNANDO BEZERRA</v>
      </c>
      <c r="C50" s="11"/>
      <c r="D50" s="12" t="str">
        <f>'[1]TCE - ANEXO III - Preencher'!E59</f>
        <v>FABIANA COSTA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1425-20</v>
      </c>
      <c r="G50" s="14">
        <f>IF('[1]TCE - ANEXO III - Preencher'!H59="","",'[1]TCE - ANEXO III - Preencher'!H59)</f>
        <v>44256</v>
      </c>
      <c r="H50" s="15">
        <f>'[1]TCE - ANEXO III - Preencher'!I59</f>
        <v>0</v>
      </c>
      <c r="I50" s="15">
        <f>'[1]TCE - ANEXO III - Preencher'!J59</f>
        <v>111.04559999999999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11</v>
      </c>
      <c r="M50" s="16">
        <f t="shared" si="1"/>
        <v>-11</v>
      </c>
      <c r="N50" s="16">
        <f>'[1]TCE - ANEXO III - Preencher'!O59</f>
        <v>2.0499999999999998</v>
      </c>
      <c r="O50" s="16">
        <f>'[1]TCE - ANEXO III - Preencher'!P59</f>
        <v>0</v>
      </c>
      <c r="P50" s="17">
        <f t="shared" si="2"/>
        <v>2.0499999999999998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102.09559999999999</v>
      </c>
    </row>
    <row r="51" spans="1:28" s="4" customFormat="1" x14ac:dyDescent="0.2">
      <c r="A51" s="9">
        <f>IFERROR(VLOOKUP(B51,'[1]DADOS (OCULTAR)'!$P$3:$R$59,3,0),"")</f>
        <v>10869782000900</v>
      </c>
      <c r="B51" s="10" t="str">
        <f>'[1]TCE - ANEXO III - Preencher'!C60</f>
        <v>HOSPITAL REGIONAL FERNANDO BEZERRA</v>
      </c>
      <c r="C51" s="11"/>
      <c r="D51" s="12" t="str">
        <f>'[1]TCE - ANEXO III - Preencher'!E60</f>
        <v>MARIA DO SOCORRO DOS SANTOS E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5174-20</v>
      </c>
      <c r="G51" s="14">
        <f>IF('[1]TCE - ANEXO III - Preencher'!H60="","",'[1]TCE - ANEXO III - Preencher'!H60)</f>
        <v>44256</v>
      </c>
      <c r="H51" s="15">
        <f>'[1]TCE - ANEXO III - Preencher'!I60</f>
        <v>0</v>
      </c>
      <c r="I51" s="15">
        <f>'[1]TCE - ANEXO III - Preencher'!J60</f>
        <v>105.60000000000001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11</v>
      </c>
      <c r="M51" s="16">
        <f t="shared" si="1"/>
        <v>-11</v>
      </c>
      <c r="N51" s="16">
        <f>'[1]TCE - ANEXO III - Preencher'!O60</f>
        <v>2.0499999999999998</v>
      </c>
      <c r="O51" s="16">
        <f>'[1]TCE - ANEXO III - Preencher'!P60</f>
        <v>0</v>
      </c>
      <c r="P51" s="17">
        <f t="shared" si="2"/>
        <v>2.0499999999999998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96.65</v>
      </c>
    </row>
    <row r="52" spans="1:28" s="4" customFormat="1" x14ac:dyDescent="0.2">
      <c r="A52" s="9">
        <f>IFERROR(VLOOKUP(B52,'[1]DADOS (OCULTAR)'!$P$3:$R$59,3,0),"")</f>
        <v>10869782000900</v>
      </c>
      <c r="B52" s="10" t="str">
        <f>'[1]TCE - ANEXO III - Preencher'!C61</f>
        <v>HOSPITAL REGIONAL FERNANDO BEZERRA</v>
      </c>
      <c r="C52" s="11"/>
      <c r="D52" s="12" t="str">
        <f>'[1]TCE - ANEXO III - Preencher'!E61</f>
        <v>BRUNA ARAUJO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44256</v>
      </c>
      <c r="H52" s="15">
        <f>'[1]TCE - ANEXO III - Preencher'!I61</f>
        <v>0</v>
      </c>
      <c r="I52" s="15">
        <f>'[1]TCE - ANEXO III - Preencher'!J61</f>
        <v>107.212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11</v>
      </c>
      <c r="M52" s="16">
        <f t="shared" si="1"/>
        <v>-11</v>
      </c>
      <c r="N52" s="16">
        <f>'[1]TCE - ANEXO III - Preencher'!O61</f>
        <v>2.0499999999999998</v>
      </c>
      <c r="O52" s="16">
        <f>'[1]TCE - ANEXO III - Preencher'!P61</f>
        <v>0</v>
      </c>
      <c r="P52" s="17">
        <f t="shared" si="2"/>
        <v>2.0499999999999998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98.262</v>
      </c>
    </row>
    <row r="53" spans="1:28" s="4" customFormat="1" x14ac:dyDescent="0.2">
      <c r="A53" s="9">
        <f>IFERROR(VLOOKUP(B53,'[1]DADOS (OCULTAR)'!$P$3:$R$59,3,0),"")</f>
        <v>10869782000900</v>
      </c>
      <c r="B53" s="10" t="str">
        <f>'[1]TCE - ANEXO III - Preencher'!C62</f>
        <v>HOSPITAL REGIONAL FERNANDO BEZERRA</v>
      </c>
      <c r="C53" s="11"/>
      <c r="D53" s="12" t="str">
        <f>'[1]TCE - ANEXO III - Preencher'!E62</f>
        <v>MARCOS VINICIUS ALENCAR DIAS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1231-15</v>
      </c>
      <c r="G53" s="14">
        <f>IF('[1]TCE - ANEXO III - Preencher'!H62="","",'[1]TCE - ANEXO III - Preencher'!H62)</f>
        <v>44256</v>
      </c>
      <c r="H53" s="15">
        <f>'[1]TCE - ANEXO III - Preencher'!I62</f>
        <v>0</v>
      </c>
      <c r="I53" s="15">
        <f>'[1]TCE - ANEXO III - Preencher'!J62</f>
        <v>96.156000000000006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11</v>
      </c>
      <c r="M53" s="16">
        <f t="shared" si="1"/>
        <v>-11</v>
      </c>
      <c r="N53" s="16">
        <f>'[1]TCE - ANEXO III - Preencher'!O62</f>
        <v>2.0499999999999998</v>
      </c>
      <c r="O53" s="16">
        <f>'[1]TCE - ANEXO III - Preencher'!P62</f>
        <v>0</v>
      </c>
      <c r="P53" s="17">
        <f t="shared" si="2"/>
        <v>2.0499999999999998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87.206000000000003</v>
      </c>
    </row>
    <row r="54" spans="1:28" s="4" customFormat="1" x14ac:dyDescent="0.2">
      <c r="A54" s="9">
        <f>IFERROR(VLOOKUP(B54,'[1]DADOS (OCULTAR)'!$P$3:$R$59,3,0),"")</f>
        <v>10869782000900</v>
      </c>
      <c r="B54" s="10" t="str">
        <f>'[1]TCE - ANEXO III - Preencher'!C63</f>
        <v>HOSPITAL REGIONAL FERNANDO BEZERRA</v>
      </c>
      <c r="C54" s="11"/>
      <c r="D54" s="12" t="str">
        <f>'[1]TCE - ANEXO III - Preencher'!E63</f>
        <v xml:space="preserve">JUCIANE ROCHA RIBEIRO 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44256</v>
      </c>
      <c r="H54" s="15">
        <f>'[1]TCE - ANEXO III - Preencher'!I63</f>
        <v>0</v>
      </c>
      <c r="I54" s="15">
        <f>'[1]TCE - ANEXO III - Preencher'!J63</f>
        <v>122.96799999999999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11</v>
      </c>
      <c r="M54" s="16">
        <f t="shared" si="1"/>
        <v>-11</v>
      </c>
      <c r="N54" s="16">
        <f>'[1]TCE - ANEXO III - Preencher'!O63</f>
        <v>2.0499999999999998</v>
      </c>
      <c r="O54" s="16">
        <f>'[1]TCE - ANEXO III - Preencher'!P63</f>
        <v>0</v>
      </c>
      <c r="P54" s="17">
        <f t="shared" si="2"/>
        <v>2.0499999999999998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114.01799999999999</v>
      </c>
    </row>
    <row r="55" spans="1:28" s="4" customFormat="1" x14ac:dyDescent="0.2">
      <c r="A55" s="9">
        <f>IFERROR(VLOOKUP(B55,'[1]DADOS (OCULTAR)'!$P$3:$R$59,3,0),"")</f>
        <v>10869782000900</v>
      </c>
      <c r="B55" s="10" t="str">
        <f>'[1]TCE - ANEXO III - Preencher'!C64</f>
        <v>HOSPITAL REGIONAL FERNANDO BEZERRA</v>
      </c>
      <c r="C55" s="11"/>
      <c r="D55" s="12" t="str">
        <f>'[1]TCE - ANEXO III - Preencher'!E64</f>
        <v>RANIELE DANILA NASCIMENTO MATOS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44256</v>
      </c>
      <c r="H55" s="15">
        <f>'[1]TCE - ANEXO III - Preencher'!I64</f>
        <v>0</v>
      </c>
      <c r="I55" s="15">
        <f>'[1]TCE - ANEXO III - Preencher'!J64</f>
        <v>110.02879999999999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11</v>
      </c>
      <c r="M55" s="16">
        <f t="shared" si="1"/>
        <v>-11</v>
      </c>
      <c r="N55" s="16">
        <f>'[1]TCE - ANEXO III - Preencher'!O64</f>
        <v>2.0499999999999998</v>
      </c>
      <c r="O55" s="16">
        <f>'[1]TCE - ANEXO III - Preencher'!P64</f>
        <v>0</v>
      </c>
      <c r="P55" s="17">
        <f t="shared" si="2"/>
        <v>2.0499999999999998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101.07879999999999</v>
      </c>
    </row>
    <row r="56" spans="1:28" s="4" customFormat="1" x14ac:dyDescent="0.2">
      <c r="A56" s="9">
        <f>IFERROR(VLOOKUP(B56,'[1]DADOS (OCULTAR)'!$P$3:$R$59,3,0),"")</f>
        <v>10869782000900</v>
      </c>
      <c r="B56" s="10" t="str">
        <f>'[1]TCE - ANEXO III - Preencher'!C65</f>
        <v>HOSPITAL REGIONAL FERNANDO BEZERRA</v>
      </c>
      <c r="C56" s="11"/>
      <c r="D56" s="12" t="str">
        <f>'[1]TCE - ANEXO III - Preencher'!E65</f>
        <v>LEIDIVANIA ALVES DE SA ALMEIDA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44256</v>
      </c>
      <c r="H56" s="15">
        <f>'[1]TCE - ANEXO III - Preencher'!I65</f>
        <v>0</v>
      </c>
      <c r="I56" s="15">
        <f>'[1]TCE - ANEXO III - Preencher'!J65</f>
        <v>123.1144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11</v>
      </c>
      <c r="M56" s="16">
        <f t="shared" si="1"/>
        <v>-11</v>
      </c>
      <c r="N56" s="16">
        <f>'[1]TCE - ANEXO III - Preencher'!O65</f>
        <v>2.0499999999999998</v>
      </c>
      <c r="O56" s="16">
        <f>'[1]TCE - ANEXO III - Preencher'!P65</f>
        <v>0</v>
      </c>
      <c r="P56" s="17">
        <f t="shared" si="2"/>
        <v>2.0499999999999998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114.1644</v>
      </c>
    </row>
    <row r="57" spans="1:28" s="4" customFormat="1" x14ac:dyDescent="0.2">
      <c r="A57" s="9">
        <f>IFERROR(VLOOKUP(B57,'[1]DADOS (OCULTAR)'!$P$3:$R$59,3,0),"")</f>
        <v>10869782000900</v>
      </c>
      <c r="B57" s="10" t="str">
        <f>'[1]TCE - ANEXO III - Preencher'!C66</f>
        <v>HOSPITAL REGIONAL FERNANDO BEZERRA</v>
      </c>
      <c r="C57" s="11"/>
      <c r="D57" s="12" t="str">
        <f>'[1]TCE - ANEXO III - Preencher'!E66</f>
        <v>MARIA GISDINETE ALVES PEREIRA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4221-05</v>
      </c>
      <c r="G57" s="14">
        <f>IF('[1]TCE - ANEXO III - Preencher'!H66="","",'[1]TCE - ANEXO III - Preencher'!H66)</f>
        <v>44256</v>
      </c>
      <c r="H57" s="15">
        <f>'[1]TCE - ANEXO III - Preencher'!I66</f>
        <v>0</v>
      </c>
      <c r="I57" s="15">
        <f>'[1]TCE - ANEXO III - Preencher'!J66</f>
        <v>93.6464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11</v>
      </c>
      <c r="M57" s="16">
        <f t="shared" si="1"/>
        <v>-11</v>
      </c>
      <c r="N57" s="16">
        <f>'[1]TCE - ANEXO III - Preencher'!O66</f>
        <v>2.0499999999999998</v>
      </c>
      <c r="O57" s="16">
        <f>'[1]TCE - ANEXO III - Preencher'!P66</f>
        <v>0</v>
      </c>
      <c r="P57" s="17">
        <f t="shared" si="2"/>
        <v>2.0499999999999998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84.696399999999997</v>
      </c>
    </row>
    <row r="58" spans="1:28" s="4" customFormat="1" x14ac:dyDescent="0.2">
      <c r="A58" s="9">
        <f>IFERROR(VLOOKUP(B58,'[1]DADOS (OCULTAR)'!$P$3:$R$59,3,0),"")</f>
        <v>10869782000900</v>
      </c>
      <c r="B58" s="10" t="str">
        <f>'[1]TCE - ANEXO III - Preencher'!C67</f>
        <v>HOSPITAL REGIONAL FERNANDO BEZERRA</v>
      </c>
      <c r="C58" s="11"/>
      <c r="D58" s="12" t="str">
        <f>'[1]TCE - ANEXO III - Preencher'!E67</f>
        <v xml:space="preserve">AGOSTINHA MARIA ALENCAR 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44256</v>
      </c>
      <c r="H58" s="15">
        <f>'[1]TCE - ANEXO III - Preencher'!I67</f>
        <v>0</v>
      </c>
      <c r="I58" s="15">
        <f>'[1]TCE - ANEXO III - Preencher'!J67</f>
        <v>126.4616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11</v>
      </c>
      <c r="M58" s="16">
        <f t="shared" si="1"/>
        <v>-11</v>
      </c>
      <c r="N58" s="16">
        <f>'[1]TCE - ANEXO III - Preencher'!O67</f>
        <v>2.0499999999999998</v>
      </c>
      <c r="O58" s="16">
        <f>'[1]TCE - ANEXO III - Preencher'!P67</f>
        <v>0</v>
      </c>
      <c r="P58" s="17">
        <f t="shared" si="2"/>
        <v>2.0499999999999998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117.5116</v>
      </c>
    </row>
    <row r="59" spans="1:28" s="4" customFormat="1" x14ac:dyDescent="0.2">
      <c r="A59" s="9">
        <f>IFERROR(VLOOKUP(B59,'[1]DADOS (OCULTAR)'!$P$3:$R$59,3,0),"")</f>
        <v>10869782000900</v>
      </c>
      <c r="B59" s="10" t="str">
        <f>'[1]TCE - ANEXO III - Preencher'!C68</f>
        <v>HOSPITAL REGIONAL FERNANDO BEZERRA</v>
      </c>
      <c r="C59" s="11"/>
      <c r="D59" s="12" t="str">
        <f>'[1]TCE - ANEXO III - Preencher'!E68</f>
        <v xml:space="preserve">CLEYDIANE COSTA DA SILVA MACEDO 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4221-05</v>
      </c>
      <c r="G59" s="14">
        <f>IF('[1]TCE - ANEXO III - Preencher'!H68="","",'[1]TCE - ANEXO III - Preencher'!H68)</f>
        <v>44256</v>
      </c>
      <c r="H59" s="15">
        <f>'[1]TCE - ANEXO III - Preencher'!I68</f>
        <v>0</v>
      </c>
      <c r="I59" s="15">
        <f>'[1]TCE - ANEXO III - Preencher'!J68</f>
        <v>93.435200000000009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11</v>
      </c>
      <c r="M59" s="16">
        <f t="shared" si="1"/>
        <v>-11</v>
      </c>
      <c r="N59" s="16">
        <f>'[1]TCE - ANEXO III - Preencher'!O68</f>
        <v>2.0499999999999998</v>
      </c>
      <c r="O59" s="16">
        <f>'[1]TCE - ANEXO III - Preencher'!P68</f>
        <v>0</v>
      </c>
      <c r="P59" s="17">
        <f t="shared" si="2"/>
        <v>2.0499999999999998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84.485200000000006</v>
      </c>
    </row>
    <row r="60" spans="1:28" s="4" customFormat="1" x14ac:dyDescent="0.2">
      <c r="A60" s="9">
        <f>IFERROR(VLOOKUP(B60,'[1]DADOS (OCULTAR)'!$P$3:$R$59,3,0),"")</f>
        <v>10869782000900</v>
      </c>
      <c r="B60" s="10" t="str">
        <f>'[1]TCE - ANEXO III - Preencher'!C69</f>
        <v>HOSPITAL REGIONAL FERNANDO BEZERRA</v>
      </c>
      <c r="C60" s="11"/>
      <c r="D60" s="12" t="str">
        <f>'[1]TCE - ANEXO III - Preencher'!E69</f>
        <v xml:space="preserve">ELIONARIA OLIVEIRA SANTANA 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44256</v>
      </c>
      <c r="H60" s="15">
        <f>'[1]TCE - ANEXO III - Preencher'!I69</f>
        <v>0</v>
      </c>
      <c r="I60" s="15">
        <f>'[1]TCE - ANEXO III - Preencher'!J69</f>
        <v>112.8176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11</v>
      </c>
      <c r="M60" s="16">
        <f t="shared" si="1"/>
        <v>-11</v>
      </c>
      <c r="N60" s="16">
        <f>'[1]TCE - ANEXO III - Preencher'!O69</f>
        <v>2.0499999999999998</v>
      </c>
      <c r="O60" s="16">
        <f>'[1]TCE - ANEXO III - Preencher'!P69</f>
        <v>0</v>
      </c>
      <c r="P60" s="17">
        <f t="shared" si="2"/>
        <v>2.0499999999999998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103.8676</v>
      </c>
    </row>
    <row r="61" spans="1:28" s="4" customFormat="1" x14ac:dyDescent="0.2">
      <c r="A61" s="9">
        <f>IFERROR(VLOOKUP(B61,'[1]DADOS (OCULTAR)'!$P$3:$R$59,3,0),"")</f>
        <v>10869782000900</v>
      </c>
      <c r="B61" s="10" t="str">
        <f>'[1]TCE - ANEXO III - Preencher'!C70</f>
        <v>HOSPITAL REGIONAL FERNANDO BEZERRA</v>
      </c>
      <c r="C61" s="11"/>
      <c r="D61" s="12" t="str">
        <f>'[1]TCE - ANEXO III - Preencher'!E70</f>
        <v>PAULO RICARDO ALVES ROCHA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5211-30</v>
      </c>
      <c r="G61" s="14">
        <f>IF('[1]TCE - ANEXO III - Preencher'!H70="","",'[1]TCE - ANEXO III - Preencher'!H70)</f>
        <v>44256</v>
      </c>
      <c r="H61" s="15">
        <f>'[1]TCE - ANEXO III - Preencher'!I70</f>
        <v>0</v>
      </c>
      <c r="I61" s="15">
        <f>'[1]TCE - ANEXO III - Preencher'!J70</f>
        <v>100.49520000000001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11</v>
      </c>
      <c r="M61" s="16">
        <f t="shared" si="1"/>
        <v>-11</v>
      </c>
      <c r="N61" s="16">
        <f>'[1]TCE - ANEXO III - Preencher'!O70</f>
        <v>2.0499999999999998</v>
      </c>
      <c r="O61" s="16">
        <f>'[1]TCE - ANEXO III - Preencher'!P70</f>
        <v>0</v>
      </c>
      <c r="P61" s="17">
        <f t="shared" si="2"/>
        <v>2.0499999999999998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91.545200000000008</v>
      </c>
    </row>
    <row r="62" spans="1:28" s="4" customFormat="1" x14ac:dyDescent="0.2">
      <c r="A62" s="9">
        <f>IFERROR(VLOOKUP(B62,'[1]DADOS (OCULTAR)'!$P$3:$R$59,3,0),"")</f>
        <v>10869782000900</v>
      </c>
      <c r="B62" s="10" t="str">
        <f>'[1]TCE - ANEXO III - Preencher'!C71</f>
        <v>HOSPITAL REGIONAL FERNANDO BEZERRA</v>
      </c>
      <c r="C62" s="11"/>
      <c r="D62" s="12" t="str">
        <f>'[1]TCE - ANEXO III - Preencher'!E71</f>
        <v>JOANE MARI MENDES TAVARES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5135-05</v>
      </c>
      <c r="G62" s="14">
        <f>IF('[1]TCE - ANEXO III - Preencher'!H71="","",'[1]TCE - ANEXO III - Preencher'!H71)</f>
        <v>44256</v>
      </c>
      <c r="H62" s="15">
        <f>'[1]TCE - ANEXO III - Preencher'!I71</f>
        <v>0</v>
      </c>
      <c r="I62" s="15">
        <f>'[1]TCE - ANEXO III - Preencher'!J71</f>
        <v>88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11</v>
      </c>
      <c r="M62" s="16">
        <f t="shared" si="1"/>
        <v>-11</v>
      </c>
      <c r="N62" s="16">
        <f>'[1]TCE - ANEXO III - Preencher'!O71</f>
        <v>2.0499999999999998</v>
      </c>
      <c r="O62" s="16">
        <f>'[1]TCE - ANEXO III - Preencher'!P71</f>
        <v>0</v>
      </c>
      <c r="P62" s="17">
        <f t="shared" si="2"/>
        <v>2.0499999999999998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64</v>
      </c>
      <c r="U62" s="16">
        <f>'[1]TCE - ANEXO III - Preencher'!V71</f>
        <v>0</v>
      </c>
      <c r="V62" s="17">
        <f t="shared" si="4"/>
        <v>64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143.05000000000001</v>
      </c>
    </row>
    <row r="63" spans="1:28" s="4" customFormat="1" x14ac:dyDescent="0.2">
      <c r="A63" s="9">
        <f>IFERROR(VLOOKUP(B63,'[1]DADOS (OCULTAR)'!$P$3:$R$59,3,0),"")</f>
        <v>10869782000900</v>
      </c>
      <c r="B63" s="10" t="str">
        <f>'[1]TCE - ANEXO III - Preencher'!C72</f>
        <v>HOSPITAL REGIONAL FERNANDO BEZERRA</v>
      </c>
      <c r="C63" s="11"/>
      <c r="D63" s="12" t="str">
        <f>'[1]TCE - ANEXO III - Preencher'!E72</f>
        <v>JOSE HIZANO MARCOS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5164-05</v>
      </c>
      <c r="G63" s="14">
        <f>IF('[1]TCE - ANEXO III - Preencher'!H72="","",'[1]TCE - ANEXO III - Preencher'!H72)</f>
        <v>44256</v>
      </c>
      <c r="H63" s="15">
        <f>'[1]TCE - ANEXO III - Preencher'!I72</f>
        <v>0</v>
      </c>
      <c r="I63" s="15">
        <f>'[1]TCE - ANEXO III - Preencher'!J72</f>
        <v>106.5064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13.31</v>
      </c>
      <c r="M63" s="16">
        <f t="shared" si="1"/>
        <v>-13.31</v>
      </c>
      <c r="N63" s="16">
        <f>'[1]TCE - ANEXO III - Preencher'!O72</f>
        <v>2.0499999999999998</v>
      </c>
      <c r="O63" s="16">
        <f>'[1]TCE - ANEXO III - Preencher'!P72</f>
        <v>0</v>
      </c>
      <c r="P63" s="17">
        <f t="shared" si="2"/>
        <v>2.0499999999999998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95.246399999999994</v>
      </c>
    </row>
    <row r="64" spans="1:28" s="4" customFormat="1" x14ac:dyDescent="0.2">
      <c r="A64" s="9">
        <f>IFERROR(VLOOKUP(B64,'[1]DADOS (OCULTAR)'!$P$3:$R$59,3,0),"")</f>
        <v>10869782000900</v>
      </c>
      <c r="B64" s="10" t="str">
        <f>'[1]TCE - ANEXO III - Preencher'!C73</f>
        <v>HOSPITAL REGIONAL FERNANDO BEZERRA</v>
      </c>
      <c r="C64" s="11"/>
      <c r="D64" s="12" t="str">
        <f>'[1]TCE - ANEXO III - Preencher'!E73</f>
        <v>GABRIELA SIQUEIRA DE LIRA DO CARMO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44256</v>
      </c>
      <c r="H64" s="15">
        <f>'[1]TCE - ANEXO III - Preencher'!I73</f>
        <v>0</v>
      </c>
      <c r="I64" s="15">
        <f>'[1]TCE - ANEXO III - Preencher'!J73</f>
        <v>124.4072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11</v>
      </c>
      <c r="M64" s="16">
        <f t="shared" si="1"/>
        <v>-11</v>
      </c>
      <c r="N64" s="16">
        <f>'[1]TCE - ANEXO III - Preencher'!O73</f>
        <v>2.0499999999999998</v>
      </c>
      <c r="O64" s="16">
        <f>'[1]TCE - ANEXO III - Preencher'!P73</f>
        <v>0</v>
      </c>
      <c r="P64" s="17">
        <f t="shared" si="2"/>
        <v>2.0499999999999998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66.11</v>
      </c>
      <c r="U64" s="16">
        <f>'[1]TCE - ANEXO III - Preencher'!V73</f>
        <v>0</v>
      </c>
      <c r="V64" s="17">
        <f t="shared" si="4"/>
        <v>66.11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181.56720000000001</v>
      </c>
    </row>
    <row r="65" spans="1:28" s="4" customFormat="1" x14ac:dyDescent="0.2">
      <c r="A65" s="9">
        <f>IFERROR(VLOOKUP(B65,'[1]DADOS (OCULTAR)'!$P$3:$R$59,3,0),"")</f>
        <v>10869782000900</v>
      </c>
      <c r="B65" s="10" t="str">
        <f>'[1]TCE - ANEXO III - Preencher'!C74</f>
        <v>HOSPITAL REGIONAL FERNANDO BEZERRA</v>
      </c>
      <c r="C65" s="11"/>
      <c r="D65" s="12" t="str">
        <f>'[1]TCE - ANEXO III - Preencher'!E74</f>
        <v>ONIRAN DO NASCIMENTO MEDEIROS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3241-15</v>
      </c>
      <c r="G65" s="14">
        <f>IF('[1]TCE - ANEXO III - Preencher'!H74="","",'[1]TCE - ANEXO III - Preencher'!H74)</f>
        <v>44256</v>
      </c>
      <c r="H65" s="15">
        <f>'[1]TCE - ANEXO III - Preencher'!I74</f>
        <v>0</v>
      </c>
      <c r="I65" s="15">
        <f>'[1]TCE - ANEXO III - Preencher'!J74</f>
        <v>308.66480000000001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8.36</v>
      </c>
      <c r="M65" s="16">
        <f t="shared" si="1"/>
        <v>-8.36</v>
      </c>
      <c r="N65" s="16">
        <f>'[1]TCE - ANEXO III - Preencher'!O74</f>
        <v>9.5</v>
      </c>
      <c r="O65" s="16">
        <f>'[1]TCE - ANEXO III - Preencher'!P74</f>
        <v>4</v>
      </c>
      <c r="P65" s="17">
        <f t="shared" si="2"/>
        <v>5.5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305.8048</v>
      </c>
    </row>
    <row r="66" spans="1:28" s="4" customFormat="1" x14ac:dyDescent="0.2">
      <c r="A66" s="9">
        <f>IFERROR(VLOOKUP(B66,'[1]DADOS (OCULTAR)'!$P$3:$R$59,3,0),"")</f>
        <v>10869782000900</v>
      </c>
      <c r="B66" s="10" t="str">
        <f>'[1]TCE - ANEXO III - Preencher'!C75</f>
        <v>HOSPITAL REGIONAL FERNANDO BEZERRA</v>
      </c>
      <c r="C66" s="11"/>
      <c r="D66" s="12" t="str">
        <f>'[1]TCE - ANEXO III - Preencher'!E75</f>
        <v>FRANCIELLY DE PAULO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2236-05</v>
      </c>
      <c r="G66" s="14">
        <f>IF('[1]TCE - ANEXO III - Preencher'!H75="","",'[1]TCE - ANEXO III - Preencher'!H75)</f>
        <v>44256</v>
      </c>
      <c r="H66" s="15">
        <f>'[1]TCE - ANEXO III - Preencher'!I75</f>
        <v>0</v>
      </c>
      <c r="I66" s="15">
        <f>'[1]TCE - ANEXO III - Preencher'!J75</f>
        <v>346.95600000000002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2.3199999999999998</v>
      </c>
      <c r="M66" s="16">
        <f t="shared" si="1"/>
        <v>-2.3199999999999998</v>
      </c>
      <c r="N66" s="16">
        <f>'[1]TCE - ANEXO III - Preencher'!O75</f>
        <v>1.28</v>
      </c>
      <c r="O66" s="16">
        <f>'[1]TCE - ANEXO III - Preencher'!P75</f>
        <v>0</v>
      </c>
      <c r="P66" s="17">
        <f t="shared" si="2"/>
        <v>1.28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345.916</v>
      </c>
    </row>
    <row r="67" spans="1:28" s="4" customFormat="1" x14ac:dyDescent="0.2">
      <c r="A67" s="9">
        <f>IFERROR(VLOOKUP(B67,'[1]DADOS (OCULTAR)'!$P$3:$R$59,3,0),"")</f>
        <v>10869782000900</v>
      </c>
      <c r="B67" s="10" t="str">
        <f>'[1]TCE - ANEXO III - Preencher'!C76</f>
        <v>HOSPITAL REGIONAL FERNANDO BEZERRA</v>
      </c>
      <c r="C67" s="11"/>
      <c r="D67" s="12" t="str">
        <f>'[1]TCE - ANEXO III - Preencher'!E76</f>
        <v>MARIA DE FATIMA DOS SANTOS SOBREIRA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5143-20</v>
      </c>
      <c r="G67" s="14">
        <f>IF('[1]TCE - ANEXO III - Preencher'!H76="","",'[1]TCE - ANEXO III - Preencher'!H76)</f>
        <v>44256</v>
      </c>
      <c r="H67" s="15">
        <f>'[1]TCE - ANEXO III - Preencher'!I76</f>
        <v>0</v>
      </c>
      <c r="I67" s="15">
        <f>'[1]TCE - ANEXO III - Preencher'!J76</f>
        <v>112.316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11</v>
      </c>
      <c r="M67" s="16">
        <f t="shared" si="1"/>
        <v>-11</v>
      </c>
      <c r="N67" s="16">
        <f>'[1]TCE - ANEXO III - Preencher'!O76</f>
        <v>2.0499999999999998</v>
      </c>
      <c r="O67" s="16">
        <f>'[1]TCE - ANEXO III - Preencher'!P76</f>
        <v>0</v>
      </c>
      <c r="P67" s="17">
        <f t="shared" si="2"/>
        <v>2.0499999999999998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103.366</v>
      </c>
    </row>
    <row r="68" spans="1:28" s="4" customFormat="1" x14ac:dyDescent="0.2">
      <c r="A68" s="9">
        <f>IFERROR(VLOOKUP(B68,'[1]DADOS (OCULTAR)'!$P$3:$R$59,3,0),"")</f>
        <v>10869782000900</v>
      </c>
      <c r="B68" s="10" t="str">
        <f>'[1]TCE - ANEXO III - Preencher'!C77</f>
        <v>HOSPITAL REGIONAL FERNANDO BEZERRA</v>
      </c>
      <c r="C68" s="11"/>
      <c r="D68" s="12" t="str">
        <f>'[1]TCE - ANEXO III - Preencher'!E77</f>
        <v>MARIA ADRIANA SOARES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5143-20</v>
      </c>
      <c r="G68" s="14">
        <f>IF('[1]TCE - ANEXO III - Preencher'!H77="","",'[1]TCE - ANEXO III - Preencher'!H77)</f>
        <v>44256</v>
      </c>
      <c r="H68" s="15">
        <f>'[1]TCE - ANEXO III - Preencher'!I77</f>
        <v>0</v>
      </c>
      <c r="I68" s="15">
        <f>'[1]TCE - ANEXO III - Preencher'!J77</f>
        <v>105.60000000000001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11</v>
      </c>
      <c r="M68" s="16">
        <f t="shared" ref="M68:M131" si="7">K68-L68</f>
        <v>-11</v>
      </c>
      <c r="N68" s="16">
        <f>'[1]TCE - ANEXO III - Preencher'!O77</f>
        <v>2.0499999999999998</v>
      </c>
      <c r="O68" s="16">
        <f>'[1]TCE - ANEXO III - Preencher'!P77</f>
        <v>0</v>
      </c>
      <c r="P68" s="17">
        <f t="shared" ref="P68:P131" si="8">N68-O68</f>
        <v>2.0499999999999998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96.65</v>
      </c>
    </row>
    <row r="69" spans="1:28" s="4" customFormat="1" x14ac:dyDescent="0.2">
      <c r="A69" s="9">
        <f>IFERROR(VLOOKUP(B69,'[1]DADOS (OCULTAR)'!$P$3:$R$59,3,0),"")</f>
        <v>10869782000900</v>
      </c>
      <c r="B69" s="10" t="str">
        <f>'[1]TCE - ANEXO III - Preencher'!C78</f>
        <v>HOSPITAL REGIONAL FERNANDO BEZERRA</v>
      </c>
      <c r="C69" s="11"/>
      <c r="D69" s="12" t="str">
        <f>'[1]TCE - ANEXO III - Preencher'!E78</f>
        <v>MARIA JANNAINA DE ARAUJO SOUZA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44256</v>
      </c>
      <c r="H69" s="15">
        <f>'[1]TCE - ANEXO III - Preencher'!I78</f>
        <v>0</v>
      </c>
      <c r="I69" s="15">
        <f>'[1]TCE - ANEXO III - Preencher'!J78</f>
        <v>126.66719999999999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11</v>
      </c>
      <c r="M69" s="16">
        <f t="shared" si="7"/>
        <v>-11</v>
      </c>
      <c r="N69" s="16">
        <f>'[1]TCE - ANEXO III - Preencher'!O78</f>
        <v>2.0499999999999998</v>
      </c>
      <c r="O69" s="16">
        <f>'[1]TCE - ANEXO III - Preencher'!P78</f>
        <v>0</v>
      </c>
      <c r="P69" s="17">
        <f t="shared" si="8"/>
        <v>2.0499999999999998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117.71719999999999</v>
      </c>
    </row>
    <row r="70" spans="1:28" s="4" customFormat="1" x14ac:dyDescent="0.2">
      <c r="A70" s="9">
        <f>IFERROR(VLOOKUP(B70,'[1]DADOS (OCULTAR)'!$P$3:$R$59,3,0),"")</f>
        <v>10869782000900</v>
      </c>
      <c r="B70" s="10" t="str">
        <f>'[1]TCE - ANEXO III - Preencher'!C79</f>
        <v>HOSPITAL REGIONAL FERNANDO BEZERRA</v>
      </c>
      <c r="C70" s="11"/>
      <c r="D70" s="12" t="str">
        <f>'[1]TCE - ANEXO III - Preencher'!E79</f>
        <v>APARECIDA DEBORA FEITOZA LOPES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2516-05</v>
      </c>
      <c r="G70" s="14">
        <f>IF('[1]TCE - ANEXO III - Preencher'!H79="","",'[1]TCE - ANEXO III - Preencher'!H79)</f>
        <v>44256</v>
      </c>
      <c r="H70" s="15">
        <f>'[1]TCE - ANEXO III - Preencher'!I79</f>
        <v>0</v>
      </c>
      <c r="I70" s="15">
        <f>'[1]TCE - ANEXO III - Preencher'!J79</f>
        <v>180.90400000000002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19.260000000000002</v>
      </c>
      <c r="M70" s="16">
        <f t="shared" si="7"/>
        <v>-19.260000000000002</v>
      </c>
      <c r="N70" s="16">
        <f>'[1]TCE - ANEXO III - Preencher'!O79</f>
        <v>2.0499999999999998</v>
      </c>
      <c r="O70" s="16">
        <f>'[1]TCE - ANEXO III - Preencher'!P79</f>
        <v>0</v>
      </c>
      <c r="P70" s="17">
        <f t="shared" si="8"/>
        <v>2.0499999999999998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163.69400000000005</v>
      </c>
    </row>
    <row r="71" spans="1:28" s="4" customFormat="1" x14ac:dyDescent="0.2">
      <c r="A71" s="9">
        <f>IFERROR(VLOOKUP(B71,'[1]DADOS (OCULTAR)'!$P$3:$R$59,3,0),"")</f>
        <v>10869782000900</v>
      </c>
      <c r="B71" s="10" t="str">
        <f>'[1]TCE - ANEXO III - Preencher'!C80</f>
        <v>HOSPITAL REGIONAL FERNANDO BEZERRA</v>
      </c>
      <c r="C71" s="11"/>
      <c r="D71" s="12" t="str">
        <f>'[1]TCE - ANEXO III - Preencher'!E80</f>
        <v>CRISTIANE ALVES DE MEDEIROS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>
        <f>IF('[1]TCE - ANEXO III - Preencher'!H80="","",'[1]TCE - ANEXO III - Preencher'!H80)</f>
        <v>44256</v>
      </c>
      <c r="H71" s="15">
        <f>'[1]TCE - ANEXO III - Preencher'!I80</f>
        <v>0</v>
      </c>
      <c r="I71" s="15">
        <f>'[1]TCE - ANEXO III - Preencher'!J80</f>
        <v>190.88640000000001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2.39</v>
      </c>
      <c r="M71" s="16">
        <f t="shared" si="7"/>
        <v>-2.39</v>
      </c>
      <c r="N71" s="16">
        <f>'[1]TCE - ANEXO III - Preencher'!O80</f>
        <v>1.28</v>
      </c>
      <c r="O71" s="16">
        <f>'[1]TCE - ANEXO III - Preencher'!P80</f>
        <v>0</v>
      </c>
      <c r="P71" s="17">
        <f t="shared" si="8"/>
        <v>1.28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189.77640000000002</v>
      </c>
    </row>
    <row r="72" spans="1:28" s="4" customFormat="1" x14ac:dyDescent="0.2">
      <c r="A72" s="9">
        <f>IFERROR(VLOOKUP(B72,'[1]DADOS (OCULTAR)'!$P$3:$R$59,3,0),"")</f>
        <v>10869782000900</v>
      </c>
      <c r="B72" s="10" t="str">
        <f>'[1]TCE - ANEXO III - Preencher'!C81</f>
        <v>HOSPITAL REGIONAL FERNANDO BEZERRA</v>
      </c>
      <c r="C72" s="11"/>
      <c r="D72" s="12" t="str">
        <f>'[1]TCE - ANEXO III - Preencher'!E81</f>
        <v>JOSENILDA PEREIRA LIMA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44256</v>
      </c>
      <c r="H72" s="15">
        <f>'[1]TCE - ANEXO III - Preencher'!I81</f>
        <v>0</v>
      </c>
      <c r="I72" s="15">
        <f>'[1]TCE - ANEXO III - Preencher'!J81</f>
        <v>122.38799999999999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11</v>
      </c>
      <c r="M72" s="16">
        <f t="shared" si="7"/>
        <v>-11</v>
      </c>
      <c r="N72" s="16">
        <f>'[1]TCE - ANEXO III - Preencher'!O81</f>
        <v>2.0499999999999998</v>
      </c>
      <c r="O72" s="16">
        <f>'[1]TCE - ANEXO III - Preencher'!P81</f>
        <v>0</v>
      </c>
      <c r="P72" s="17">
        <f t="shared" si="8"/>
        <v>2.0499999999999998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113.43799999999999</v>
      </c>
    </row>
    <row r="73" spans="1:28" s="4" customFormat="1" x14ac:dyDescent="0.2">
      <c r="A73" s="9">
        <f>IFERROR(VLOOKUP(B73,'[1]DADOS (OCULTAR)'!$P$3:$R$59,3,0),"")</f>
        <v>10869782000900</v>
      </c>
      <c r="B73" s="10" t="str">
        <f>'[1]TCE - ANEXO III - Preencher'!C82</f>
        <v>HOSPITAL REGIONAL FERNANDO BEZERRA</v>
      </c>
      <c r="C73" s="11"/>
      <c r="D73" s="12" t="str">
        <f>'[1]TCE - ANEXO III - Preencher'!E82</f>
        <v>MARCIA CRISTIANE AVELINO DA SILVA FERREIRA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44256</v>
      </c>
      <c r="H73" s="15">
        <f>'[1]TCE - ANEXO III - Preencher'!I82</f>
        <v>0</v>
      </c>
      <c r="I73" s="15">
        <f>'[1]TCE - ANEXO III - Preencher'!J82</f>
        <v>131.12959999999998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11</v>
      </c>
      <c r="M73" s="16">
        <f t="shared" si="7"/>
        <v>-11</v>
      </c>
      <c r="N73" s="16">
        <f>'[1]TCE - ANEXO III - Preencher'!O82</f>
        <v>2.0499999999999998</v>
      </c>
      <c r="O73" s="16">
        <f>'[1]TCE - ANEXO III - Preencher'!P82</f>
        <v>0</v>
      </c>
      <c r="P73" s="17">
        <f t="shared" si="8"/>
        <v>2.0499999999999998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122.17959999999998</v>
      </c>
    </row>
    <row r="74" spans="1:28" s="4" customFormat="1" x14ac:dyDescent="0.2">
      <c r="A74" s="9">
        <f>IFERROR(VLOOKUP(B74,'[1]DADOS (OCULTAR)'!$P$3:$R$59,3,0),"")</f>
        <v>10869782000900</v>
      </c>
      <c r="B74" s="10" t="str">
        <f>'[1]TCE - ANEXO III - Preencher'!C83</f>
        <v>HOSPITAL REGIONAL FERNANDO BEZERRA</v>
      </c>
      <c r="C74" s="11"/>
      <c r="D74" s="12" t="str">
        <f>'[1]TCE - ANEXO III - Preencher'!E83</f>
        <v>DANIELA ALVES DE SOUSA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44256</v>
      </c>
      <c r="H74" s="15">
        <f>'[1]TCE - ANEXO III - Preencher'!I83</f>
        <v>0</v>
      </c>
      <c r="I74" s="15">
        <f>'[1]TCE - ANEXO III - Preencher'!J83</f>
        <v>168.53200000000001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11</v>
      </c>
      <c r="M74" s="16">
        <f t="shared" si="7"/>
        <v>-11</v>
      </c>
      <c r="N74" s="16">
        <f>'[1]TCE - ANEXO III - Preencher'!O83</f>
        <v>2.0499999999999998</v>
      </c>
      <c r="O74" s="16">
        <f>'[1]TCE - ANEXO III - Preencher'!P83</f>
        <v>0</v>
      </c>
      <c r="P74" s="17">
        <f t="shared" si="8"/>
        <v>2.0499999999999998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159.58200000000002</v>
      </c>
    </row>
    <row r="75" spans="1:28" s="4" customFormat="1" x14ac:dyDescent="0.2">
      <c r="A75" s="9">
        <f>IFERROR(VLOOKUP(B75,'[1]DADOS (OCULTAR)'!$P$3:$R$59,3,0),"")</f>
        <v>10869782000900</v>
      </c>
      <c r="B75" s="10" t="str">
        <f>'[1]TCE - ANEXO III - Preencher'!C84</f>
        <v>HOSPITAL REGIONAL FERNANDO BEZERRA</v>
      </c>
      <c r="C75" s="11"/>
      <c r="D75" s="12" t="str">
        <f>'[1]TCE - ANEXO III - Preencher'!E84</f>
        <v>JOZIMARIA MARIA TEIXEIRA DE LIMA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4221-05</v>
      </c>
      <c r="G75" s="14">
        <f>IF('[1]TCE - ANEXO III - Preencher'!H84="","",'[1]TCE - ANEXO III - Preencher'!H84)</f>
        <v>44256</v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6007.33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6007.33</v>
      </c>
    </row>
    <row r="76" spans="1:28" s="4" customFormat="1" x14ac:dyDescent="0.2">
      <c r="A76" s="9">
        <f>IFERROR(VLOOKUP(B76,'[1]DADOS (OCULTAR)'!$P$3:$R$59,3,0),"")</f>
        <v>10869782000900</v>
      </c>
      <c r="B76" s="10" t="str">
        <f>'[1]TCE - ANEXO III - Preencher'!C85</f>
        <v>HOSPITAL REGIONAL FERNANDO BEZERRA</v>
      </c>
      <c r="C76" s="11"/>
      <c r="D76" s="12" t="str">
        <f>'[1]TCE - ANEXO III - Preencher'!E85</f>
        <v>MARIA ADRIANA FERREIRA MARINHO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4221-05</v>
      </c>
      <c r="G76" s="14">
        <f>IF('[1]TCE - ANEXO III - Preencher'!H85="","",'[1]TCE - ANEXO III - Preencher'!H85)</f>
        <v>44256</v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5597.16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5597.16</v>
      </c>
    </row>
    <row r="77" spans="1:28" s="4" customFormat="1" x14ac:dyDescent="0.2">
      <c r="A77" s="9">
        <f>IFERROR(VLOOKUP(B77,'[1]DADOS (OCULTAR)'!$P$3:$R$59,3,0),"")</f>
        <v>10869782000900</v>
      </c>
      <c r="B77" s="10" t="str">
        <f>'[1]TCE - ANEXO III - Preencher'!C86</f>
        <v>HOSPITAL REGIONAL FERNANDO BEZERRA</v>
      </c>
      <c r="C77" s="11"/>
      <c r="D77" s="12" t="str">
        <f>'[1]TCE - ANEXO III - Preencher'!E86</f>
        <v>CICERA DUSSILENE TAVARES DOS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44256</v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6974.64</v>
      </c>
      <c r="K77" s="16">
        <f>'[1]TCE - ANEXO III - Preencher'!L86</f>
        <v>0</v>
      </c>
      <c r="L77" s="16">
        <f>'[1]TCE - ANEXO III - Preencher'!M86</f>
        <v>11.19</v>
      </c>
      <c r="M77" s="16">
        <f t="shared" si="7"/>
        <v>-11.19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6963.4500000000007</v>
      </c>
    </row>
    <row r="78" spans="1:28" s="4" customFormat="1" x14ac:dyDescent="0.2">
      <c r="A78" s="9">
        <f>IFERROR(VLOOKUP(B78,'[1]DADOS (OCULTAR)'!$P$3:$R$59,3,0),"")</f>
        <v>10869782000900</v>
      </c>
      <c r="B78" s="10" t="str">
        <f>'[1]TCE - ANEXO III - Preencher'!C87</f>
        <v>HOSPITAL REGIONAL FERNANDO BEZERRA</v>
      </c>
      <c r="C78" s="11"/>
      <c r="D78" s="12" t="str">
        <f>'[1]TCE - ANEXO III - Preencher'!E87</f>
        <v>FABIANO PEREIRA DOS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44256</v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6720.83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6720.83</v>
      </c>
    </row>
    <row r="79" spans="1:28" s="4" customFormat="1" x14ac:dyDescent="0.2">
      <c r="A79" s="9">
        <f>IFERROR(VLOOKUP(B79,'[1]DADOS (OCULTAR)'!$P$3:$R$59,3,0),"")</f>
        <v>10869782000900</v>
      </c>
      <c r="B79" s="10" t="str">
        <f>'[1]TCE - ANEXO III - Preencher'!C88</f>
        <v>HOSPITAL REGIONAL FERNANDO BEZERRA</v>
      </c>
      <c r="C79" s="11"/>
      <c r="D79" s="12" t="str">
        <f>'[1]TCE - ANEXO III - Preencher'!E88</f>
        <v>RONICLEIDE DELMONDES TASSO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>
        <f>IF('[1]TCE - ANEXO III - Preencher'!H88="","",'[1]TCE - ANEXO III - Preencher'!H88)</f>
        <v>44256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34041.39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34041.39</v>
      </c>
    </row>
    <row r="80" spans="1:28" s="4" customFormat="1" x14ac:dyDescent="0.2">
      <c r="A80" s="9">
        <f>IFERROR(VLOOKUP(B80,'[1]DADOS (OCULTAR)'!$P$3:$R$59,3,0),"")</f>
        <v>10869782000900</v>
      </c>
      <c r="B80" s="10" t="str">
        <f>'[1]TCE - ANEXO III - Preencher'!C89</f>
        <v>HOSPITAL REGIONAL FERNANDO BEZERRA</v>
      </c>
      <c r="C80" s="11"/>
      <c r="D80" s="12" t="str">
        <f>'[1]TCE - ANEXO III - Preencher'!E89</f>
        <v>ITALO LINS BEZERRA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2236-05</v>
      </c>
      <c r="G80" s="14">
        <f>IF('[1]TCE - ANEXO III - Preencher'!H89="","",'[1]TCE - ANEXO III - Preencher'!H89)</f>
        <v>44256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14608.92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14608.92</v>
      </c>
    </row>
    <row r="81" spans="1:28" s="4" customFormat="1" x14ac:dyDescent="0.2">
      <c r="A81" s="9">
        <f>IFERROR(VLOOKUP(B81,'[1]DADOS (OCULTAR)'!$P$3:$R$59,3,0),"")</f>
        <v>10869782000900</v>
      </c>
      <c r="B81" s="10" t="str">
        <f>'[1]TCE - ANEXO III - Preencher'!C90</f>
        <v>HOSPITAL REGIONAL FERNANDO BEZERRA</v>
      </c>
      <c r="C81" s="11"/>
      <c r="D81" s="12" t="str">
        <f>'[1]TCE - ANEXO III - Preencher'!E90</f>
        <v>DENIZE MARIA LINS DE ALENCAR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2237-05</v>
      </c>
      <c r="G81" s="14">
        <f>IF('[1]TCE - ANEXO III - Preencher'!H90="","",'[1]TCE - ANEXO III - Preencher'!H90)</f>
        <v>44256</v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5747.59</v>
      </c>
      <c r="K81" s="16">
        <f>'[1]TCE - ANEXO III - Preencher'!L90</f>
        <v>0</v>
      </c>
      <c r="L81" s="16">
        <f>'[1]TCE - ANEXO III - Preencher'!M90</f>
        <v>11</v>
      </c>
      <c r="M81" s="16">
        <f t="shared" si="7"/>
        <v>-11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5736.59</v>
      </c>
    </row>
    <row r="82" spans="1:28" s="4" customFormat="1" x14ac:dyDescent="0.2">
      <c r="A82" s="9">
        <f>IFERROR(VLOOKUP(B82,'[1]DADOS (OCULTAR)'!$P$3:$R$59,3,0),"")</f>
        <v>10869782000900</v>
      </c>
      <c r="B82" s="10" t="str">
        <f>'[1]TCE - ANEXO III - Preencher'!C91</f>
        <v>HOSPITAL REGIONAL FERNANDO BEZERRA</v>
      </c>
      <c r="C82" s="11"/>
      <c r="D82" s="12" t="str">
        <f>'[1]TCE - ANEXO III - Preencher'!E91</f>
        <v>ESEQUIEL MELO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3241-15</v>
      </c>
      <c r="G82" s="14">
        <f>IF('[1]TCE - ANEXO III - Preencher'!H91="","",'[1]TCE - ANEXO III - Preencher'!H91)</f>
        <v>44256</v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15744.89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4</v>
      </c>
      <c r="P82" s="17">
        <f t="shared" si="8"/>
        <v>-4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15740.89</v>
      </c>
    </row>
    <row r="83" spans="1:28" s="4" customFormat="1" x14ac:dyDescent="0.2">
      <c r="A83" s="9">
        <f>IFERROR(VLOOKUP(B83,'[1]DADOS (OCULTAR)'!$P$3:$R$59,3,0),"")</f>
        <v>10869782000900</v>
      </c>
      <c r="B83" s="10" t="str">
        <f>'[1]TCE - ANEXO III - Preencher'!C92</f>
        <v>HOSPITAL REGIONAL FERNANDO BEZERRA</v>
      </c>
      <c r="C83" s="11"/>
      <c r="D83" s="12" t="str">
        <f>'[1]TCE - ANEXO III - Preencher'!E92</f>
        <v>LEONARDO DE OLIVEIRA ROCHA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3241-15</v>
      </c>
      <c r="G83" s="14">
        <f>IF('[1]TCE - ANEXO III - Preencher'!H92="","",'[1]TCE - ANEXO III - Preencher'!H92)</f>
        <v>44256</v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14512.22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4</v>
      </c>
      <c r="P83" s="17">
        <f t="shared" si="8"/>
        <v>-4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14508.22</v>
      </c>
    </row>
    <row r="84" spans="1:28" s="4" customFormat="1" x14ac:dyDescent="0.2">
      <c r="A84" s="9">
        <f>IFERROR(VLOOKUP(B84,'[1]DADOS (OCULTAR)'!$P$3:$R$59,3,0),"")</f>
        <v>10869782000900</v>
      </c>
      <c r="B84" s="10" t="str">
        <f>'[1]TCE - ANEXO III - Preencher'!C93</f>
        <v>HOSPITAL REGIONAL FERNANDO BEZERRA</v>
      </c>
      <c r="C84" s="11"/>
      <c r="D84" s="12" t="str">
        <f>'[1]TCE - ANEXO III - Preencher'!E93</f>
        <v>MARIA APARECIDA ALVES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5132-05</v>
      </c>
      <c r="G84" s="14">
        <f>IF('[1]TCE - ANEXO III - Preencher'!H93="","",'[1]TCE - ANEXO III - Preencher'!H93)</f>
        <v>44256</v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5724.41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5724.41</v>
      </c>
    </row>
    <row r="85" spans="1:28" s="4" customFormat="1" x14ac:dyDescent="0.2">
      <c r="A85" s="9">
        <f>IFERROR(VLOOKUP(B85,'[1]DADOS (OCULTAR)'!$P$3:$R$59,3,0),"")</f>
        <v>10869782000900</v>
      </c>
      <c r="B85" s="10" t="str">
        <f>'[1]TCE - ANEXO III - Preencher'!C94</f>
        <v>HOSPITAL REGIONAL FERNANDO BEZERRA</v>
      </c>
      <c r="C85" s="11"/>
      <c r="D85" s="12" t="str">
        <f>'[1]TCE - ANEXO III - Preencher'!E94</f>
        <v>MARIA APARECIDA NOBRE ARAGAO SOUZA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44256</v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6225.31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6225.31</v>
      </c>
    </row>
    <row r="86" spans="1:28" s="4" customFormat="1" x14ac:dyDescent="0.2">
      <c r="A86" s="9">
        <f>IFERROR(VLOOKUP(B86,'[1]DADOS (OCULTAR)'!$P$3:$R$59,3,0),"")</f>
        <v>10869782000900</v>
      </c>
      <c r="B86" s="10" t="str">
        <f>'[1]TCE - ANEXO III - Preencher'!C95</f>
        <v>HOSPITAL REGIONAL FERNANDO BEZERRA</v>
      </c>
      <c r="C86" s="11"/>
      <c r="D86" s="12" t="str">
        <f>'[1]TCE - ANEXO III - Preencher'!E95</f>
        <v>MARIA EDNALDA FERREIRA DA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5134-25</v>
      </c>
      <c r="G86" s="14">
        <f>IF('[1]TCE - ANEXO III - Preencher'!H95="","",'[1]TCE - ANEXO III - Preencher'!H95)</f>
        <v>44256</v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5825.01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5825.01</v>
      </c>
    </row>
    <row r="87" spans="1:28" s="4" customFormat="1" x14ac:dyDescent="0.2">
      <c r="A87" s="9">
        <f>IFERROR(VLOOKUP(B87,'[1]DADOS (OCULTAR)'!$P$3:$R$59,3,0),"")</f>
        <v>10869782000900</v>
      </c>
      <c r="B87" s="10" t="str">
        <f>'[1]TCE - ANEXO III - Preencher'!C96</f>
        <v>HOSPITAL REGIONAL FERNANDO BEZERRA</v>
      </c>
      <c r="C87" s="11"/>
      <c r="D87" s="12" t="str">
        <f>'[1]TCE - ANEXO III - Preencher'!E96</f>
        <v>JENILDA MARIA LEITE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5135-05</v>
      </c>
      <c r="G87" s="14">
        <f>IF('[1]TCE - ANEXO III - Preencher'!H96="","",'[1]TCE - ANEXO III - Preencher'!H96)</f>
        <v>44256</v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5650.73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5650.73</v>
      </c>
    </row>
    <row r="88" spans="1:28" s="4" customFormat="1" x14ac:dyDescent="0.2">
      <c r="A88" s="9">
        <f>IFERROR(VLOOKUP(B88,'[1]DADOS (OCULTAR)'!$P$3:$R$59,3,0),"")</f>
        <v>10869782000900</v>
      </c>
      <c r="B88" s="10" t="str">
        <f>'[1]TCE - ANEXO III - Preencher'!C97</f>
        <v>HOSPITAL REGIONAL FERNANDO BEZERRA</v>
      </c>
      <c r="C88" s="11"/>
      <c r="D88" s="12" t="str">
        <f>'[1]TCE - ANEXO III - Preencher'!E97</f>
        <v>ABIMAEL ALVES DE ALENCAR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4110-10</v>
      </c>
      <c r="G88" s="14">
        <f>IF('[1]TCE - ANEXO III - Preencher'!H97="","",'[1]TCE - ANEXO III - Preencher'!H97)</f>
        <v>44256</v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6035.16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6035.16</v>
      </c>
    </row>
    <row r="89" spans="1:28" s="4" customFormat="1" x14ac:dyDescent="0.2">
      <c r="A89" s="9">
        <f>IFERROR(VLOOKUP(B89,'[1]DADOS (OCULTAR)'!$P$3:$R$59,3,0),"")</f>
        <v>10869782000900</v>
      </c>
      <c r="B89" s="10" t="str">
        <f>'[1]TCE - ANEXO III - Preencher'!C98</f>
        <v>HOSPITAL REGIONAL FERNANDO BEZERRA</v>
      </c>
      <c r="C89" s="11"/>
      <c r="D89" s="12" t="str">
        <f>'[1]TCE - ANEXO III - Preencher'!E98</f>
        <v>NAIDE KELLE ROCHA SOARES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2516-05</v>
      </c>
      <c r="G89" s="14">
        <f>IF('[1]TCE - ANEXO III - Preencher'!H98="","",'[1]TCE - ANEXO III - Preencher'!H98)</f>
        <v>44256</v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9708.64</v>
      </c>
      <c r="K89" s="16">
        <f>'[1]TCE - ANEXO III - Preencher'!L98</f>
        <v>0</v>
      </c>
      <c r="L89" s="16">
        <f>'[1]TCE - ANEXO III - Preencher'!M98</f>
        <v>18.82</v>
      </c>
      <c r="M89" s="16">
        <f t="shared" si="7"/>
        <v>-18.82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64</v>
      </c>
      <c r="U89" s="16">
        <f>'[1]TCE - ANEXO III - Preencher'!V98</f>
        <v>0</v>
      </c>
      <c r="V89" s="17">
        <f t="shared" si="10"/>
        <v>64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9753.82</v>
      </c>
    </row>
    <row r="90" spans="1:28" s="4" customFormat="1" x14ac:dyDescent="0.2">
      <c r="A90" s="9">
        <f>IFERROR(VLOOKUP(B90,'[1]DADOS (OCULTAR)'!$P$3:$R$59,3,0),"")</f>
        <v>10869782000900</v>
      </c>
      <c r="B90" s="10" t="str">
        <f>'[1]TCE - ANEXO III - Preencher'!C99</f>
        <v>HOSPITAL REGIONAL FERNANDO BEZERRA</v>
      </c>
      <c r="C90" s="11"/>
      <c r="D90" s="12" t="str">
        <f>'[1]TCE - ANEXO III - Preencher'!E99</f>
        <v>MARIA DE FATIMA CARVALHO VIANA DELMONDES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44256</v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7323.18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7323.18</v>
      </c>
    </row>
    <row r="91" spans="1:28" s="4" customFormat="1" x14ac:dyDescent="0.2">
      <c r="A91" s="9">
        <f>IFERROR(VLOOKUP(B91,'[1]DADOS (OCULTAR)'!$P$3:$R$59,3,0),"")</f>
        <v>10869782000900</v>
      </c>
      <c r="B91" s="10" t="str">
        <f>'[1]TCE - ANEXO III - Preencher'!C100</f>
        <v>HOSPITAL REGIONAL FERNANDO BEZERRA</v>
      </c>
      <c r="C91" s="11"/>
      <c r="D91" s="12" t="str">
        <f>'[1]TCE - ANEXO III - Preencher'!E100</f>
        <v>DAMIANA NAZARIUDE CEZAR PEREIRA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44256</v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6966.16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6966.16</v>
      </c>
    </row>
    <row r="92" spans="1:28" s="4" customFormat="1" x14ac:dyDescent="0.2">
      <c r="A92" s="9">
        <f>IFERROR(VLOOKUP(B92,'[1]DADOS (OCULTAR)'!$P$3:$R$59,3,0),"")</f>
        <v>10869782000900</v>
      </c>
      <c r="B92" s="10" t="str">
        <f>'[1]TCE - ANEXO III - Preencher'!C101</f>
        <v>HOSPITAL REGIONAL FERNANDO BEZERRA</v>
      </c>
      <c r="C92" s="11"/>
      <c r="D92" s="12" t="str">
        <f>'[1]TCE - ANEXO III - Preencher'!E101</f>
        <v>JEANE VIEIRA DOS SANTOS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5143-20</v>
      </c>
      <c r="G92" s="14">
        <f>IF('[1]TCE - ANEXO III - Preencher'!H101="","",'[1]TCE - ANEXO III - Preencher'!H101)</f>
        <v>44256</v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6337.31</v>
      </c>
      <c r="K92" s="16">
        <f>'[1]TCE - ANEXO III - Preencher'!L101</f>
        <v>0</v>
      </c>
      <c r="L92" s="16">
        <f>'[1]TCE - ANEXO III - Preencher'!M101</f>
        <v>11</v>
      </c>
      <c r="M92" s="16">
        <f t="shared" si="7"/>
        <v>-11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6326.31</v>
      </c>
    </row>
    <row r="93" spans="1:28" s="4" customFormat="1" x14ac:dyDescent="0.2">
      <c r="A93" s="9">
        <f>IFERROR(VLOOKUP(B93,'[1]DADOS (OCULTAR)'!$P$3:$R$59,3,0),"")</f>
        <v>10869782000900</v>
      </c>
      <c r="B93" s="10" t="str">
        <f>'[1]TCE - ANEXO III - Preencher'!C102</f>
        <v>HOSPITAL REGIONAL FERNANDO BEZERRA</v>
      </c>
      <c r="C93" s="11"/>
      <c r="D93" s="12" t="str">
        <f>'[1]TCE - ANEXO III - Preencher'!E102</f>
        <v>FRATELO SANTOS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5164-05</v>
      </c>
      <c r="G93" s="14">
        <f>IF('[1]TCE - ANEXO III - Preencher'!H102="","",'[1]TCE - ANEXO III - Preencher'!H102)</f>
        <v>44256</v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6089.6</v>
      </c>
      <c r="K93" s="16">
        <f>'[1]TCE - ANEXO III - Preencher'!L102</f>
        <v>0</v>
      </c>
      <c r="L93" s="16">
        <f>'[1]TCE - ANEXO III - Preencher'!M102</f>
        <v>11</v>
      </c>
      <c r="M93" s="16">
        <f t="shared" si="7"/>
        <v>-11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6078.6</v>
      </c>
    </row>
    <row r="94" spans="1:28" s="4" customFormat="1" x14ac:dyDescent="0.2">
      <c r="A94" s="9">
        <f>IFERROR(VLOOKUP(B94,'[1]DADOS (OCULTAR)'!$P$3:$R$59,3,0),"")</f>
        <v>10869782000900</v>
      </c>
      <c r="B94" s="10" t="str">
        <f>'[1]TCE - ANEXO III - Preencher'!C103</f>
        <v>HOSPITAL REGIONAL FERNANDO BEZERRA</v>
      </c>
      <c r="C94" s="11"/>
      <c r="D94" s="12" t="str">
        <f>'[1]TCE - ANEXO III - Preencher'!E103</f>
        <v>SELISVAN DE ALENCAR OLIVEIRA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5143-20</v>
      </c>
      <c r="G94" s="14">
        <f>IF('[1]TCE - ANEXO III - Preencher'!H103="","",'[1]TCE - ANEXO III - Preencher'!H103)</f>
        <v>44256</v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6606.43</v>
      </c>
      <c r="K94" s="16">
        <f>'[1]TCE - ANEXO III - Preencher'!L103</f>
        <v>0</v>
      </c>
      <c r="L94" s="16">
        <f>'[1]TCE - ANEXO III - Preencher'!M103</f>
        <v>10.63</v>
      </c>
      <c r="M94" s="16">
        <f t="shared" si="7"/>
        <v>-10.63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6595.8</v>
      </c>
    </row>
    <row r="95" spans="1:28" s="4" customFormat="1" x14ac:dyDescent="0.2">
      <c r="A95" s="9">
        <f>IFERROR(VLOOKUP(B95,'[1]DADOS (OCULTAR)'!$P$3:$R$59,3,0),"")</f>
        <v>10869782000900</v>
      </c>
      <c r="B95" s="10" t="str">
        <f>'[1]TCE - ANEXO III - Preencher'!C104</f>
        <v>HOSPITAL REGIONAL FERNANDO BEZERRA</v>
      </c>
      <c r="C95" s="11"/>
      <c r="D95" s="12" t="str">
        <f>'[1]TCE - ANEXO III - Preencher'!E104</f>
        <v>ELBA ALVES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5143-20</v>
      </c>
      <c r="G95" s="14">
        <f>IF('[1]TCE - ANEXO III - Preencher'!H104="","",'[1]TCE - ANEXO III - Preencher'!H104)</f>
        <v>44256</v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6630.85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6630.85</v>
      </c>
    </row>
    <row r="96" spans="1:28" s="4" customFormat="1" x14ac:dyDescent="0.2">
      <c r="A96" s="9">
        <f>IFERROR(VLOOKUP(B96,'[1]DADOS (OCULTAR)'!$P$3:$R$59,3,0),"")</f>
        <v>10869782000900</v>
      </c>
      <c r="B96" s="10" t="str">
        <f>'[1]TCE - ANEXO III - Preencher'!C105</f>
        <v>HOSPITAL REGIONAL FERNANDO BEZERRA</v>
      </c>
      <c r="C96" s="11"/>
      <c r="D96" s="12" t="str">
        <f>'[1]TCE - ANEXO III - Preencher'!E105</f>
        <v>ANTONIO GOMES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5143-20</v>
      </c>
      <c r="G96" s="14">
        <f>IF('[1]TCE - ANEXO III - Preencher'!H105="","",'[1]TCE - ANEXO III - Preencher'!H105)</f>
        <v>44256</v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5861.68</v>
      </c>
      <c r="K96" s="16">
        <f>'[1]TCE - ANEXO III - Preencher'!L105</f>
        <v>0</v>
      </c>
      <c r="L96" s="16">
        <f>'[1]TCE - ANEXO III - Preencher'!M105</f>
        <v>11</v>
      </c>
      <c r="M96" s="16">
        <f t="shared" si="7"/>
        <v>-11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5850.68</v>
      </c>
    </row>
    <row r="97" spans="1:28" s="4" customFormat="1" x14ac:dyDescent="0.2">
      <c r="A97" s="9">
        <f>IFERROR(VLOOKUP(B97,'[1]DADOS (OCULTAR)'!$P$3:$R$59,3,0),"")</f>
        <v>10869782000900</v>
      </c>
      <c r="B97" s="10" t="str">
        <f>'[1]TCE - ANEXO III - Preencher'!C106</f>
        <v>HOSPITAL REGIONAL FERNANDO BEZERRA</v>
      </c>
      <c r="C97" s="11"/>
      <c r="D97" s="12" t="str">
        <f>'[1]TCE - ANEXO III - Preencher'!E106</f>
        <v>ANTONIA OLIVEIRA DA SILVA DIAS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5164-05</v>
      </c>
      <c r="G97" s="14">
        <f>IF('[1]TCE - ANEXO III - Preencher'!H106="","",'[1]TCE - ANEXO III - Preencher'!H106)</f>
        <v>44256</v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5723.18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5723.18</v>
      </c>
    </row>
    <row r="98" spans="1:28" s="4" customFormat="1" x14ac:dyDescent="0.2">
      <c r="A98" s="9">
        <f>IFERROR(VLOOKUP(B98,'[1]DADOS (OCULTAR)'!$P$3:$R$59,3,0),"")</f>
        <v>10869782000900</v>
      </c>
      <c r="B98" s="10" t="str">
        <f>'[1]TCE - ANEXO III - Preencher'!C107</f>
        <v>HOSPITAL REGIONAL FERNANDO BEZERRA</v>
      </c>
      <c r="C98" s="11"/>
      <c r="D98" s="12" t="str">
        <f>'[1]TCE - ANEXO III - Preencher'!E107</f>
        <v>FRANCISCO WANDERSON PEREIRA CRUZ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5151-10</v>
      </c>
      <c r="G98" s="14">
        <f>IF('[1]TCE - ANEXO III - Preencher'!H107="","",'[1]TCE - ANEXO III - Preencher'!H107)</f>
        <v>44256</v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7492.91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7492.91</v>
      </c>
    </row>
    <row r="99" spans="1:28" s="4" customFormat="1" x14ac:dyDescent="0.2">
      <c r="A99" s="9">
        <f>IFERROR(VLOOKUP(B99,'[1]DADOS (OCULTAR)'!$P$3:$R$59,3,0),"")</f>
        <v>10869782000900</v>
      </c>
      <c r="B99" s="10" t="str">
        <f>'[1]TCE - ANEXO III - Preencher'!C108</f>
        <v>HOSPITAL REGIONAL FERNANDO BEZERRA</v>
      </c>
      <c r="C99" s="11"/>
      <c r="D99" s="12" t="str">
        <f>'[1]TCE - ANEXO III - Preencher'!E108</f>
        <v>JOSE GILVAN DA SILVA SALES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5151-10</v>
      </c>
      <c r="G99" s="14">
        <f>IF('[1]TCE - ANEXO III - Preencher'!H108="","",'[1]TCE - ANEXO III - Preencher'!H108)</f>
        <v>44256</v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8262.06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8262.06</v>
      </c>
    </row>
    <row r="100" spans="1:28" s="4" customFormat="1" x14ac:dyDescent="0.2">
      <c r="A100" s="9">
        <f>IFERROR(VLOOKUP(B100,'[1]DADOS (OCULTAR)'!$P$3:$R$59,3,0),"")</f>
        <v>10869782000900</v>
      </c>
      <c r="B100" s="10" t="str">
        <f>'[1]TCE - ANEXO III - Preencher'!C109</f>
        <v>HOSPITAL REGIONAL FERNANDO BEZERRA</v>
      </c>
      <c r="C100" s="11"/>
      <c r="D100" s="12" t="str">
        <f>'[1]TCE - ANEXO III - Preencher'!E109</f>
        <v>IVAN PEREIRA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5211-30</v>
      </c>
      <c r="G100" s="14">
        <f>IF('[1]TCE - ANEXO III - Preencher'!H109="","",'[1]TCE - ANEXO III - Preencher'!H109)</f>
        <v>44256</v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5947.36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5947.36</v>
      </c>
    </row>
    <row r="101" spans="1:28" s="4" customFormat="1" x14ac:dyDescent="0.2">
      <c r="A101" s="9">
        <f>IFERROR(VLOOKUP(B101,'[1]DADOS (OCULTAR)'!$P$3:$R$59,3,0),"")</f>
        <v>10869782000900</v>
      </c>
      <c r="B101" s="10" t="str">
        <f>'[1]TCE - ANEXO III - Preencher'!C110</f>
        <v>HOSPITAL REGIONAL FERNANDO BEZERRA</v>
      </c>
      <c r="C101" s="11"/>
      <c r="D101" s="12" t="str">
        <f>'[1]TCE - ANEXO III - Preencher'!E110</f>
        <v>ANTONIO ALVES LOPES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5174-20</v>
      </c>
      <c r="G101" s="14">
        <f>IF('[1]TCE - ANEXO III - Preencher'!H110="","",'[1]TCE - ANEXO III - Preencher'!H110)</f>
        <v>44256</v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7018.75</v>
      </c>
      <c r="K101" s="16">
        <f>'[1]TCE - ANEXO III - Preencher'!L110</f>
        <v>0</v>
      </c>
      <c r="L101" s="16">
        <f>'[1]TCE - ANEXO III - Preencher'!M110</f>
        <v>12.87</v>
      </c>
      <c r="M101" s="16">
        <f t="shared" si="7"/>
        <v>-12.87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7005.88</v>
      </c>
    </row>
    <row r="102" spans="1:28" s="4" customFormat="1" x14ac:dyDescent="0.2">
      <c r="A102" s="9">
        <f>IFERROR(VLOOKUP(B102,'[1]DADOS (OCULTAR)'!$P$3:$R$59,3,0),"")</f>
        <v>10869782000900</v>
      </c>
      <c r="B102" s="10" t="str">
        <f>'[1]TCE - ANEXO III - Preencher'!C111</f>
        <v>HOSPITAL REGIONAL FERNANDO BEZERRA</v>
      </c>
      <c r="C102" s="11"/>
      <c r="D102" s="12" t="str">
        <f>'[1]TCE - ANEXO III - Preencher'!E111</f>
        <v>CLOVIS RAIMUNDO DE SOUZA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5151-10</v>
      </c>
      <c r="G102" s="14">
        <f>IF('[1]TCE - ANEXO III - Preencher'!H111="","",'[1]TCE - ANEXO III - Preencher'!H111)</f>
        <v>44256</v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6810.74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6810.74</v>
      </c>
    </row>
    <row r="103" spans="1:28" s="4" customFormat="1" x14ac:dyDescent="0.2">
      <c r="A103" s="9">
        <f>IFERROR(VLOOKUP(B103,'[1]DADOS (OCULTAR)'!$P$3:$R$59,3,0),"")</f>
        <v>10869782000900</v>
      </c>
      <c r="B103" s="10" t="str">
        <f>'[1]TCE - ANEXO III - Preencher'!C112</f>
        <v>HOSPITAL REGIONAL FERNANDO BEZERRA</v>
      </c>
      <c r="C103" s="11"/>
      <c r="D103" s="12" t="str">
        <f>'[1]TCE - ANEXO III - Preencher'!E112</f>
        <v>CARLAS TACIANNY ALENCAR DE ANDRADE SIQUEIRA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2516-05</v>
      </c>
      <c r="G103" s="14">
        <f>IF('[1]TCE - ANEXO III - Preencher'!H112="","",'[1]TCE - ANEXO III - Preencher'!H112)</f>
        <v>44256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10177.030000000001</v>
      </c>
      <c r="K103" s="16">
        <f>'[1]TCE - ANEXO III - Preencher'!L112</f>
        <v>0</v>
      </c>
      <c r="L103" s="16">
        <f>'[1]TCE - ANEXO III - Preencher'!M112</f>
        <v>19.260000000000002</v>
      </c>
      <c r="M103" s="16">
        <f t="shared" si="7"/>
        <v>-19.260000000000002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64</v>
      </c>
      <c r="U103" s="16">
        <f>'[1]TCE - ANEXO III - Preencher'!V112</f>
        <v>0</v>
      </c>
      <c r="V103" s="17">
        <f t="shared" si="10"/>
        <v>64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10221.77</v>
      </c>
    </row>
    <row r="104" spans="1:28" s="4" customFormat="1" x14ac:dyDescent="0.2">
      <c r="A104" s="9">
        <f>IFERROR(VLOOKUP(B104,'[1]DADOS (OCULTAR)'!$P$3:$R$59,3,0),"")</f>
        <v>10869782000900</v>
      </c>
      <c r="B104" s="10" t="str">
        <f>'[1]TCE - ANEXO III - Preencher'!C113</f>
        <v>HOSPITAL REGIONAL FERNANDO BEZERRA</v>
      </c>
      <c r="C104" s="11"/>
      <c r="D104" s="12" t="str">
        <f>'[1]TCE - ANEXO III - Preencher'!E113</f>
        <v>GABRIELA ALENCAR TAVARES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>
        <f>IF('[1]TCE - ANEXO III - Preencher'!H113="","",'[1]TCE - ANEXO III - Preencher'!H113)</f>
        <v>44256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11311.47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11311.47</v>
      </c>
    </row>
    <row r="105" spans="1:28" s="4" customFormat="1" x14ac:dyDescent="0.2">
      <c r="A105" s="9">
        <f>IFERROR(VLOOKUP(B105,'[1]DADOS (OCULTAR)'!$P$3:$R$59,3,0),"")</f>
        <v>10869782000900</v>
      </c>
      <c r="B105" s="10" t="str">
        <f>'[1]TCE - ANEXO III - Preencher'!C114</f>
        <v>HOSPITAL REGIONAL FERNANDO BEZERRA</v>
      </c>
      <c r="C105" s="11"/>
      <c r="D105" s="12" t="str">
        <f>'[1]TCE - ANEXO III - Preencher'!E114</f>
        <v>NAGILENE MARIA ALENCAR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5102-05</v>
      </c>
      <c r="G105" s="14">
        <f>IF('[1]TCE - ANEXO III - Preencher'!H114="","",'[1]TCE - ANEXO III - Preencher'!H114)</f>
        <v>44256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2354.69</v>
      </c>
      <c r="K105" s="16">
        <f>'[1]TCE - ANEXO III - Preencher'!L114</f>
        <v>0</v>
      </c>
      <c r="L105" s="16">
        <f>'[1]TCE - ANEXO III - Preencher'!M114</f>
        <v>15.35</v>
      </c>
      <c r="M105" s="16">
        <f t="shared" si="7"/>
        <v>-15.35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2339.34</v>
      </c>
    </row>
    <row r="106" spans="1:28" s="4" customFormat="1" x14ac:dyDescent="0.2">
      <c r="A106" s="9">
        <f>IFERROR(VLOOKUP(B106,'[1]DADOS (OCULTAR)'!$P$3:$R$59,3,0),"")</f>
        <v>10869782000900</v>
      </c>
      <c r="B106" s="10" t="str">
        <f>'[1]TCE - ANEXO III - Preencher'!C115</f>
        <v>HOSPITAL REGIONAL FERNANDO BEZERRA</v>
      </c>
      <c r="C106" s="11"/>
      <c r="D106" s="12" t="str">
        <f>'[1]TCE - ANEXO III - Preencher'!E115</f>
        <v>ARIOSVALDO VIEIRA DA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7102-05</v>
      </c>
      <c r="G106" s="14">
        <f>IF('[1]TCE - ANEXO III - Preencher'!H115="","",'[1]TCE - ANEXO III - Preencher'!H115)</f>
        <v>44256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8729.14</v>
      </c>
      <c r="K106" s="16">
        <f>'[1]TCE - ANEXO III - Preencher'!L115</f>
        <v>0</v>
      </c>
      <c r="L106" s="16">
        <f>'[1]TCE - ANEXO III - Preencher'!M115</f>
        <v>15.35</v>
      </c>
      <c r="M106" s="16">
        <f t="shared" si="7"/>
        <v>-15.35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8713.7899999999991</v>
      </c>
    </row>
    <row r="107" spans="1:28" s="4" customFormat="1" x14ac:dyDescent="0.2">
      <c r="A107" s="9">
        <f>IFERROR(VLOOKUP(B107,'[1]DADOS (OCULTAR)'!$P$3:$R$59,3,0),"")</f>
        <v>10869782000900</v>
      </c>
      <c r="B107" s="10" t="str">
        <f>'[1]TCE - ANEXO III - Preencher'!C116</f>
        <v>HOSPITAL REGIONAL FERNANDO BEZERRA</v>
      </c>
      <c r="C107" s="11"/>
      <c r="D107" s="12" t="str">
        <f>'[1]TCE - ANEXO III - Preencher'!E116</f>
        <v>MARIA CELMA MORAES DA CRUZ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5143-20</v>
      </c>
      <c r="G107" s="14">
        <f>IF('[1]TCE - ANEXO III - Preencher'!H116="","",'[1]TCE - ANEXO III - Preencher'!H116)</f>
        <v>44256</v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5264.54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5264.54</v>
      </c>
    </row>
    <row r="108" spans="1:28" s="4" customFormat="1" x14ac:dyDescent="0.2">
      <c r="A108" s="9">
        <f>IFERROR(VLOOKUP(B108,'[1]DADOS (OCULTAR)'!$P$3:$R$59,3,0),"")</f>
        <v>10869782000900</v>
      </c>
      <c r="B108" s="10" t="str">
        <f>'[1]TCE - ANEXO III - Preencher'!C117</f>
        <v>HOSPITAL REGIONAL FERNANDO BEZERRA</v>
      </c>
      <c r="C108" s="11"/>
      <c r="D108" s="12" t="str">
        <f>'[1]TCE - ANEXO III - Preencher'!E117</f>
        <v>JOSE EDVALDO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5143-20</v>
      </c>
      <c r="G108" s="14">
        <f>IF('[1]TCE - ANEXO III - Preencher'!H117="","",'[1]TCE - ANEXO III - Preencher'!H117)</f>
        <v>44256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5948.17</v>
      </c>
      <c r="K108" s="16">
        <f>'[1]TCE - ANEXO III - Preencher'!L117</f>
        <v>0</v>
      </c>
      <c r="L108" s="16">
        <f>'[1]TCE - ANEXO III - Preencher'!M117</f>
        <v>11</v>
      </c>
      <c r="M108" s="16">
        <f t="shared" si="7"/>
        <v>-11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5937.17</v>
      </c>
    </row>
    <row r="109" spans="1:28" s="4" customFormat="1" x14ac:dyDescent="0.2">
      <c r="A109" s="9">
        <f>IFERROR(VLOOKUP(B109,'[1]DADOS (OCULTAR)'!$P$3:$R$59,3,0),"")</f>
        <v>10869782000900</v>
      </c>
      <c r="B109" s="10" t="str">
        <f>'[1]TCE - ANEXO III - Preencher'!C118</f>
        <v>HOSPITAL REGIONAL FERNANDO BEZERRA</v>
      </c>
      <c r="C109" s="11"/>
      <c r="D109" s="12" t="str">
        <f>'[1]TCE - ANEXO III - Preencher'!E118</f>
        <v>MARIA GISLENE FERREIRA DE SOUZA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5143-20</v>
      </c>
      <c r="G109" s="14">
        <f>IF('[1]TCE - ANEXO III - Preencher'!H118="","",'[1]TCE - ANEXO III - Preencher'!H118)</f>
        <v>44256</v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6561.88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6561.88</v>
      </c>
    </row>
    <row r="110" spans="1:28" s="4" customFormat="1" x14ac:dyDescent="0.2">
      <c r="A110" s="9">
        <f>IFERROR(VLOOKUP(B110,'[1]DADOS (OCULTAR)'!$P$3:$R$59,3,0),"")</f>
        <v>10869782000900</v>
      </c>
      <c r="B110" s="10" t="str">
        <f>'[1]TCE - ANEXO III - Preencher'!C119</f>
        <v>HOSPITAL REGIONAL FERNANDO BEZERRA</v>
      </c>
      <c r="C110" s="11"/>
      <c r="D110" s="12" t="str">
        <f>'[1]TCE - ANEXO III - Preencher'!E119</f>
        <v>MARIA DAS DORES RIBEIRO DE LIMA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5143-20</v>
      </c>
      <c r="G110" s="14">
        <f>IF('[1]TCE - ANEXO III - Preencher'!H119="","",'[1]TCE - ANEXO III - Preencher'!H119)</f>
        <v>44256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6367.88</v>
      </c>
      <c r="K110" s="16">
        <f>'[1]TCE - ANEXO III - Preencher'!L119</f>
        <v>0</v>
      </c>
      <c r="L110" s="16">
        <f>'[1]TCE - ANEXO III - Preencher'!M119</f>
        <v>11</v>
      </c>
      <c r="M110" s="16">
        <f t="shared" si="7"/>
        <v>-11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6356.88</v>
      </c>
    </row>
    <row r="111" spans="1:28" s="4" customFormat="1" x14ac:dyDescent="0.2">
      <c r="A111" s="9">
        <f>IFERROR(VLOOKUP(B111,'[1]DADOS (OCULTAR)'!$P$3:$R$59,3,0),"")</f>
        <v>10869782000900</v>
      </c>
      <c r="B111" s="10" t="str">
        <f>'[1]TCE - ANEXO III - Preencher'!C120</f>
        <v>HOSPITAL REGIONAL FERNANDO BEZERRA</v>
      </c>
      <c r="C111" s="11"/>
      <c r="D111" s="12" t="str">
        <f>'[1]TCE - ANEXO III - Preencher'!E120</f>
        <v>EDILENE DOS SANTOS CARVALHO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5143-20</v>
      </c>
      <c r="G111" s="14">
        <f>IF('[1]TCE - ANEXO III - Preencher'!H120="","",'[1]TCE - ANEXO III - Preencher'!H120)</f>
        <v>44256</v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5484.65</v>
      </c>
      <c r="K111" s="16">
        <f>'[1]TCE - ANEXO III - Preencher'!L120</f>
        <v>0</v>
      </c>
      <c r="L111" s="16">
        <f>'[1]TCE - ANEXO III - Preencher'!M120</f>
        <v>11</v>
      </c>
      <c r="M111" s="16">
        <f t="shared" si="7"/>
        <v>-11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5473.65</v>
      </c>
    </row>
    <row r="112" spans="1:28" s="4" customFormat="1" x14ac:dyDescent="0.2">
      <c r="A112" s="9">
        <f>IFERROR(VLOOKUP(B112,'[1]DADOS (OCULTAR)'!$P$3:$R$59,3,0),"")</f>
        <v>10869782000900</v>
      </c>
      <c r="B112" s="10" t="str">
        <f>'[1]TCE - ANEXO III - Preencher'!C121</f>
        <v>HOSPITAL REGIONAL FERNANDO BEZERRA</v>
      </c>
      <c r="C112" s="11"/>
      <c r="D112" s="12" t="str">
        <f>'[1]TCE - ANEXO III - Preencher'!E121</f>
        <v>FLAVIANO VITAL DA SILVA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5143-20</v>
      </c>
      <c r="G112" s="14">
        <f>IF('[1]TCE - ANEXO III - Preencher'!H121="","",'[1]TCE - ANEXO III - Preencher'!H121)</f>
        <v>44256</v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6267.76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6267.76</v>
      </c>
    </row>
    <row r="113" spans="1:28" s="4" customFormat="1" x14ac:dyDescent="0.2">
      <c r="A113" s="9">
        <f>IFERROR(VLOOKUP(B113,'[1]DADOS (OCULTAR)'!$P$3:$R$59,3,0),"")</f>
        <v>10869782000900</v>
      </c>
      <c r="B113" s="10" t="str">
        <f>'[1]TCE - ANEXO III - Preencher'!C122</f>
        <v>HOSPITAL REGIONAL FERNANDO BEZERRA</v>
      </c>
      <c r="C113" s="11"/>
      <c r="D113" s="12" t="str">
        <f>'[1]TCE - ANEXO III - Preencher'!E122</f>
        <v>PAULO LUIZ DAMASCENO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5174-20</v>
      </c>
      <c r="G113" s="14">
        <f>IF('[1]TCE - ANEXO III - Preencher'!H122="","",'[1]TCE - ANEXO III - Preencher'!H122)</f>
        <v>44256</v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7863.3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7863.3</v>
      </c>
    </row>
    <row r="114" spans="1:28" s="4" customFormat="1" x14ac:dyDescent="0.2">
      <c r="A114" s="9">
        <f>IFERROR(VLOOKUP(B114,'[1]DADOS (OCULTAR)'!$P$3:$R$59,3,0),"")</f>
        <v>10869782000900</v>
      </c>
      <c r="B114" s="10" t="str">
        <f>'[1]TCE - ANEXO III - Preencher'!C123</f>
        <v>HOSPITAL REGIONAL FERNANDO BEZERRA</v>
      </c>
      <c r="C114" s="11"/>
      <c r="D114" s="12" t="str">
        <f>'[1]TCE - ANEXO III - Preencher'!E123</f>
        <v>MAURICEA DA CONCEICAO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44256</v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7978.48</v>
      </c>
      <c r="K114" s="16">
        <f>'[1]TCE - ANEXO III - Preencher'!L123</f>
        <v>0</v>
      </c>
      <c r="L114" s="16">
        <f>'[1]TCE - ANEXO III - Preencher'!M123</f>
        <v>10.82</v>
      </c>
      <c r="M114" s="16">
        <f t="shared" si="7"/>
        <v>-10.82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7967.66</v>
      </c>
    </row>
    <row r="115" spans="1:28" s="4" customFormat="1" x14ac:dyDescent="0.2">
      <c r="A115" s="9">
        <f>IFERROR(VLOOKUP(B115,'[1]DADOS (OCULTAR)'!$P$3:$R$59,3,0),"")</f>
        <v>10869782000900</v>
      </c>
      <c r="B115" s="10" t="str">
        <f>'[1]TCE - ANEXO III - Preencher'!C124</f>
        <v>HOSPITAL REGIONAL FERNANDO BEZERRA</v>
      </c>
      <c r="C115" s="11"/>
      <c r="D115" s="12" t="str">
        <f>'[1]TCE - ANEXO III - Preencher'!E124</f>
        <v>ENINA MARIA TAVARES JOVINO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44256</v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6733.61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6733.61</v>
      </c>
    </row>
    <row r="116" spans="1:28" s="4" customFormat="1" x14ac:dyDescent="0.2">
      <c r="A116" s="9">
        <f>IFERROR(VLOOKUP(B116,'[1]DADOS (OCULTAR)'!$P$3:$R$59,3,0),"")</f>
        <v>10869782000900</v>
      </c>
      <c r="B116" s="10" t="str">
        <f>'[1]TCE - ANEXO III - Preencher'!C125</f>
        <v>HOSPITAL REGIONAL FERNANDO BEZERRA</v>
      </c>
      <c r="C116" s="11"/>
      <c r="D116" s="12" t="str">
        <f>'[1]TCE - ANEXO III - Preencher'!E125</f>
        <v>EDVANIA DA CONCEICAO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44256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7510.05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7510.05</v>
      </c>
    </row>
    <row r="117" spans="1:28" s="4" customFormat="1" x14ac:dyDescent="0.2">
      <c r="A117" s="9">
        <f>IFERROR(VLOOKUP(B117,'[1]DADOS (OCULTAR)'!$P$3:$R$59,3,0),"")</f>
        <v>10869782000900</v>
      </c>
      <c r="B117" s="10" t="str">
        <f>'[1]TCE - ANEXO III - Preencher'!C126</f>
        <v>HOSPITAL REGIONAL FERNANDO BEZERRA</v>
      </c>
      <c r="C117" s="11"/>
      <c r="D117" s="12" t="str">
        <f>'[1]TCE - ANEXO III - Preencher'!E126</f>
        <v>MARIA LUIZA DE OLIVEIRA ANGELIM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44256</v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7153.3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7153.3</v>
      </c>
    </row>
    <row r="118" spans="1:28" s="4" customFormat="1" x14ac:dyDescent="0.2">
      <c r="A118" s="9">
        <f>IFERROR(VLOOKUP(B118,'[1]DADOS (OCULTAR)'!$P$3:$R$59,3,0),"")</f>
        <v>10869782000900</v>
      </c>
      <c r="B118" s="10" t="str">
        <f>'[1]TCE - ANEXO III - Preencher'!C127</f>
        <v>HOSPITAL REGIONAL FERNANDO BEZERRA</v>
      </c>
      <c r="C118" s="11"/>
      <c r="D118" s="12" t="str">
        <f>'[1]TCE - ANEXO III - Preencher'!E127</f>
        <v>SIMONE FERREIRA NUNES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44256</v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6694.09</v>
      </c>
      <c r="K118" s="16">
        <f>'[1]TCE - ANEXO III - Preencher'!L127</f>
        <v>0</v>
      </c>
      <c r="L118" s="16">
        <f>'[1]TCE - ANEXO III - Preencher'!M127</f>
        <v>11.19</v>
      </c>
      <c r="M118" s="16">
        <f t="shared" si="7"/>
        <v>-11.19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6682.9000000000005</v>
      </c>
    </row>
    <row r="119" spans="1:28" s="4" customFormat="1" x14ac:dyDescent="0.2">
      <c r="A119" s="9">
        <f>IFERROR(VLOOKUP(B119,'[1]DADOS (OCULTAR)'!$P$3:$R$59,3,0),"")</f>
        <v>10869782000900</v>
      </c>
      <c r="B119" s="10" t="str">
        <f>'[1]TCE - ANEXO III - Preencher'!C128</f>
        <v>HOSPITAL REGIONAL FERNANDO BEZERRA</v>
      </c>
      <c r="C119" s="11"/>
      <c r="D119" s="12" t="str">
        <f>'[1]TCE - ANEXO III - Preencher'!E128</f>
        <v>MARIA LEILA PEREIRA DE SOUZA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44256</v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8034.31</v>
      </c>
      <c r="K119" s="16">
        <f>'[1]TCE - ANEXO III - Preencher'!L128</f>
        <v>0</v>
      </c>
      <c r="L119" s="16">
        <f>'[1]TCE - ANEXO III - Preencher'!M128</f>
        <v>10.82</v>
      </c>
      <c r="M119" s="16">
        <f t="shared" si="7"/>
        <v>-10.82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8023.4900000000007</v>
      </c>
    </row>
    <row r="120" spans="1:28" s="4" customFormat="1" x14ac:dyDescent="0.2">
      <c r="A120" s="9">
        <f>IFERROR(VLOOKUP(B120,'[1]DADOS (OCULTAR)'!$P$3:$R$59,3,0),"")</f>
        <v>10869782000900</v>
      </c>
      <c r="B120" s="10" t="str">
        <f>'[1]TCE - ANEXO III - Preencher'!C129</f>
        <v>HOSPITAL REGIONAL FERNANDO BEZERRA</v>
      </c>
      <c r="C120" s="11"/>
      <c r="D120" s="12" t="str">
        <f>'[1]TCE - ANEXO III - Preencher'!E129</f>
        <v>FRANCISCA DE OLIVEIRA ALVES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5135-05</v>
      </c>
      <c r="G120" s="14">
        <f>IF('[1]TCE - ANEXO III - Preencher'!H129="","",'[1]TCE - ANEXO III - Preencher'!H129)</f>
        <v>44256</v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5710.8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5710.8</v>
      </c>
    </row>
    <row r="121" spans="1:28" s="4" customFormat="1" x14ac:dyDescent="0.2">
      <c r="A121" s="9">
        <f>IFERROR(VLOOKUP(B121,'[1]DADOS (OCULTAR)'!$P$3:$R$59,3,0),"")</f>
        <v>10869782000900</v>
      </c>
      <c r="B121" s="10" t="str">
        <f>'[1]TCE - ANEXO III - Preencher'!C130</f>
        <v>HOSPITAL REGIONAL FERNANDO BEZERRA</v>
      </c>
      <c r="C121" s="11"/>
      <c r="D121" s="12" t="str">
        <f>'[1]TCE - ANEXO III - Preencher'!E130</f>
        <v>ELCILENE DE JESUS DIAS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5135-05</v>
      </c>
      <c r="G121" s="14">
        <f>IF('[1]TCE - ANEXO III - Preencher'!H130="","",'[1]TCE - ANEXO III - Preencher'!H130)</f>
        <v>44256</v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5742.18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5742.18</v>
      </c>
    </row>
    <row r="122" spans="1:28" s="4" customFormat="1" x14ac:dyDescent="0.2">
      <c r="A122" s="9">
        <f>IFERROR(VLOOKUP(B122,'[1]DADOS (OCULTAR)'!$P$3:$R$59,3,0),"")</f>
        <v>10869782000900</v>
      </c>
      <c r="B122" s="10" t="str">
        <f>'[1]TCE - ANEXO III - Preencher'!C131</f>
        <v>HOSPITAL REGIONAL FERNANDO BEZERRA</v>
      </c>
      <c r="C122" s="11"/>
      <c r="D122" s="12" t="str">
        <f>'[1]TCE - ANEXO III - Preencher'!E131</f>
        <v>LUZIA MARIA ALVES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5135-05</v>
      </c>
      <c r="G122" s="14">
        <f>IF('[1]TCE - ANEXO III - Preencher'!H131="","",'[1]TCE - ANEXO III - Preencher'!H131)</f>
        <v>44256</v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6272.29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6272.29</v>
      </c>
    </row>
    <row r="123" spans="1:28" s="4" customFormat="1" x14ac:dyDescent="0.2">
      <c r="A123" s="9">
        <f>IFERROR(VLOOKUP(B123,'[1]DADOS (OCULTAR)'!$P$3:$R$59,3,0),"")</f>
        <v>10869782000900</v>
      </c>
      <c r="B123" s="10" t="str">
        <f>'[1]TCE - ANEXO III - Preencher'!C132</f>
        <v>HOSPITAL REGIONAL FERNANDO BEZERRA</v>
      </c>
      <c r="C123" s="11"/>
      <c r="D123" s="12" t="str">
        <f>'[1]TCE - ANEXO III - Preencher'!E132</f>
        <v>MARIA DA CONCEICAO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5135-05</v>
      </c>
      <c r="G123" s="14">
        <f>IF('[1]TCE - ANEXO III - Preencher'!H132="","",'[1]TCE - ANEXO III - Preencher'!H132)</f>
        <v>44256</v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6152.09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6152.09</v>
      </c>
    </row>
    <row r="124" spans="1:28" s="4" customFormat="1" x14ac:dyDescent="0.2">
      <c r="A124" s="9">
        <f>IFERROR(VLOOKUP(B124,'[1]DADOS (OCULTAR)'!$P$3:$R$59,3,0),"")</f>
        <v>10869782000900</v>
      </c>
      <c r="B124" s="10" t="str">
        <f>'[1]TCE - ANEXO III - Preencher'!C133</f>
        <v>HOSPITAL REGIONAL FERNANDO BEZERRA</v>
      </c>
      <c r="C124" s="11"/>
      <c r="D124" s="12" t="str">
        <f>'[1]TCE - ANEXO III - Preencher'!E133</f>
        <v>MARCOS ANTONIO FERREIRA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3241-15</v>
      </c>
      <c r="G124" s="14">
        <f>IF('[1]TCE - ANEXO III - Preencher'!H133="","",'[1]TCE - ANEXO III - Preencher'!H133)</f>
        <v>44256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15132.83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4</v>
      </c>
      <c r="P124" s="17">
        <f t="shared" si="8"/>
        <v>-4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15128.83</v>
      </c>
    </row>
    <row r="125" spans="1:28" s="4" customFormat="1" x14ac:dyDescent="0.2">
      <c r="A125" s="9">
        <f>IFERROR(VLOOKUP(B125,'[1]DADOS (OCULTAR)'!$P$3:$R$59,3,0),"")</f>
        <v>10869782000900</v>
      </c>
      <c r="B125" s="10" t="str">
        <f>'[1]TCE - ANEXO III - Preencher'!C134</f>
        <v>HOSPITAL REGIONAL FERNANDO BEZERRA</v>
      </c>
      <c r="C125" s="11"/>
      <c r="D125" s="12" t="str">
        <f>'[1]TCE - ANEXO III - Preencher'!E134</f>
        <v>ROZICLE MOREIRA DA COSTA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44256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6795.23</v>
      </c>
      <c r="K125" s="16">
        <f>'[1]TCE - ANEXO III - Preencher'!L134</f>
        <v>0</v>
      </c>
      <c r="L125" s="16">
        <f>'[1]TCE - ANEXO III - Preencher'!M134</f>
        <v>11.19</v>
      </c>
      <c r="M125" s="16">
        <f t="shared" si="7"/>
        <v>-11.19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6784.04</v>
      </c>
    </row>
    <row r="126" spans="1:28" s="4" customFormat="1" x14ac:dyDescent="0.2">
      <c r="A126" s="9">
        <f>IFERROR(VLOOKUP(B126,'[1]DADOS (OCULTAR)'!$P$3:$R$59,3,0),"")</f>
        <v>10869782000900</v>
      </c>
      <c r="B126" s="10" t="str">
        <f>'[1]TCE - ANEXO III - Preencher'!C135</f>
        <v>HOSPITAL REGIONAL FERNANDO BEZERRA</v>
      </c>
      <c r="C126" s="11"/>
      <c r="D126" s="12" t="str">
        <f>'[1]TCE - ANEXO III - Preencher'!E135</f>
        <v>YRAPUAN VALERIANO FIGUEIREDO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5174-20</v>
      </c>
      <c r="G126" s="14">
        <f>IF('[1]TCE - ANEXO III - Preencher'!H135="","",'[1]TCE - ANEXO III - Preencher'!H135)</f>
        <v>44256</v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7655.37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7655.37</v>
      </c>
    </row>
    <row r="127" spans="1:28" s="4" customFormat="1" x14ac:dyDescent="0.2">
      <c r="A127" s="9">
        <f>IFERROR(VLOOKUP(B127,'[1]DADOS (OCULTAR)'!$P$3:$R$59,3,0),"")</f>
        <v>10869782000900</v>
      </c>
      <c r="B127" s="10" t="str">
        <f>'[1]TCE - ANEXO III - Preencher'!C136</f>
        <v>HOSPITAL REGIONAL FERNANDO BEZERRA</v>
      </c>
      <c r="C127" s="11"/>
      <c r="D127" s="12" t="str">
        <f>'[1]TCE - ANEXO III - Preencher'!E136</f>
        <v>FRANCISCO WELLINGTON DE JESUS OLIVEIRA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5174-20</v>
      </c>
      <c r="G127" s="14">
        <f>IF('[1]TCE - ANEXO III - Preencher'!H136="","",'[1]TCE - ANEXO III - Preencher'!H136)</f>
        <v>44256</v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7682.14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7682.14</v>
      </c>
    </row>
    <row r="128" spans="1:28" s="4" customFormat="1" x14ac:dyDescent="0.2">
      <c r="A128" s="9">
        <f>IFERROR(VLOOKUP(B128,'[1]DADOS (OCULTAR)'!$P$3:$R$59,3,0),"")</f>
        <v>10869782000900</v>
      </c>
      <c r="B128" s="10" t="str">
        <f>'[1]TCE - ANEXO III - Preencher'!C137</f>
        <v>HOSPITAL REGIONAL FERNANDO BEZERRA</v>
      </c>
      <c r="C128" s="11"/>
      <c r="D128" s="12" t="str">
        <f>'[1]TCE - ANEXO III - Preencher'!E137</f>
        <v>CLEBIO CARVALHO DE MACEDO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5174-20</v>
      </c>
      <c r="G128" s="14">
        <f>IF('[1]TCE - ANEXO III - Preencher'!H137="","",'[1]TCE - ANEXO III - Preencher'!H137)</f>
        <v>44256</v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7505.16</v>
      </c>
      <c r="K128" s="16">
        <f>'[1]TCE - ANEXO III - Preencher'!L137</f>
        <v>0</v>
      </c>
      <c r="L128" s="16">
        <f>'[1]TCE - ANEXO III - Preencher'!M137</f>
        <v>12.87</v>
      </c>
      <c r="M128" s="16">
        <f t="shared" si="7"/>
        <v>-12.87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7492.29</v>
      </c>
    </row>
    <row r="129" spans="1:28" s="4" customFormat="1" x14ac:dyDescent="0.2">
      <c r="A129" s="9">
        <f>IFERROR(VLOOKUP(B129,'[1]DADOS (OCULTAR)'!$P$3:$R$59,3,0),"")</f>
        <v>10869782000900</v>
      </c>
      <c r="B129" s="10" t="str">
        <f>'[1]TCE - ANEXO III - Preencher'!C138</f>
        <v>HOSPITAL REGIONAL FERNANDO BEZERRA</v>
      </c>
      <c r="C129" s="11"/>
      <c r="D129" s="12" t="str">
        <f>'[1]TCE - ANEXO III - Preencher'!E138</f>
        <v>ANTONIO ALBERTO OLIVEIRA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5174-20</v>
      </c>
      <c r="G129" s="14">
        <f>IF('[1]TCE - ANEXO III - Preencher'!H138="","",'[1]TCE - ANEXO III - Preencher'!H138)</f>
        <v>44256</v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7309.47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7309.47</v>
      </c>
    </row>
    <row r="130" spans="1:28" s="4" customFormat="1" x14ac:dyDescent="0.2">
      <c r="A130" s="9">
        <f>IFERROR(VLOOKUP(B130,'[1]DADOS (OCULTAR)'!$P$3:$R$59,3,0),"")</f>
        <v>10869782000900</v>
      </c>
      <c r="B130" s="10" t="str">
        <f>'[1]TCE - ANEXO III - Preencher'!C139</f>
        <v>HOSPITAL REGIONAL FERNANDO BEZERRA</v>
      </c>
      <c r="C130" s="11"/>
      <c r="D130" s="12" t="str">
        <f>'[1]TCE - ANEXO III - Preencher'!E139</f>
        <v>PAULO SERGIO FERREIRA NUNES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5174-20</v>
      </c>
      <c r="G130" s="14">
        <f>IF('[1]TCE - ANEXO III - Preencher'!H139="","",'[1]TCE - ANEXO III - Preencher'!H139)</f>
        <v>44256</v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8018.67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8018.67</v>
      </c>
    </row>
    <row r="131" spans="1:28" s="4" customFormat="1" x14ac:dyDescent="0.2">
      <c r="A131" s="9">
        <f>IFERROR(VLOOKUP(B131,'[1]DADOS (OCULTAR)'!$P$3:$R$59,3,0),"")</f>
        <v>10869782000900</v>
      </c>
      <c r="B131" s="10" t="str">
        <f>'[1]TCE - ANEXO III - Preencher'!C140</f>
        <v>HOSPITAL REGIONAL FERNANDO BEZERRA</v>
      </c>
      <c r="C131" s="11"/>
      <c r="D131" s="12" t="str">
        <f>'[1]TCE - ANEXO III - Preencher'!E140</f>
        <v>ROGERIO VALERIO TEIXEIRA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5174-20</v>
      </c>
      <c r="G131" s="14">
        <f>IF('[1]TCE - ANEXO III - Preencher'!H140="","",'[1]TCE - ANEXO III - Preencher'!H140)</f>
        <v>44256</v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1552.78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1552.78</v>
      </c>
    </row>
    <row r="132" spans="1:28" s="4" customFormat="1" x14ac:dyDescent="0.2">
      <c r="A132" s="9">
        <f>IFERROR(VLOOKUP(B132,'[1]DADOS (OCULTAR)'!$P$3:$R$59,3,0),"")</f>
        <v>10869782000900</v>
      </c>
      <c r="B132" s="10" t="str">
        <f>'[1]TCE - ANEXO III - Preencher'!C141</f>
        <v>HOSPITAL REGIONAL FERNANDO BEZERRA</v>
      </c>
      <c r="C132" s="11"/>
      <c r="D132" s="12" t="str">
        <f>'[1]TCE - ANEXO III - Preencher'!E141</f>
        <v>MARIA IZABEL DA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5143-20</v>
      </c>
      <c r="G132" s="14">
        <f>IF('[1]TCE - ANEXO III - Preencher'!H141="","",'[1]TCE - ANEXO III - Preencher'!H141)</f>
        <v>44256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6184.25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6184.25</v>
      </c>
    </row>
    <row r="133" spans="1:28" s="4" customFormat="1" x14ac:dyDescent="0.2">
      <c r="A133" s="9">
        <f>IFERROR(VLOOKUP(B133,'[1]DADOS (OCULTAR)'!$P$3:$R$59,3,0),"")</f>
        <v>10869782000900</v>
      </c>
      <c r="B133" s="10" t="str">
        <f>'[1]TCE - ANEXO III - Preencher'!C142</f>
        <v>HOSPITAL REGIONAL FERNANDO BEZERRA</v>
      </c>
      <c r="C133" s="11"/>
      <c r="D133" s="12" t="str">
        <f>'[1]TCE - ANEXO III - Preencher'!E142</f>
        <v>FRANCISCO ROMERO DOS SANTOS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5143-20</v>
      </c>
      <c r="G133" s="14">
        <f>IF('[1]TCE - ANEXO III - Preencher'!H142="","",'[1]TCE - ANEXO III - Preencher'!H142)</f>
        <v>44256</v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5439.21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5439.21</v>
      </c>
    </row>
    <row r="134" spans="1:28" s="4" customFormat="1" x14ac:dyDescent="0.2">
      <c r="A134" s="9">
        <f>IFERROR(VLOOKUP(B134,'[1]DADOS (OCULTAR)'!$P$3:$R$59,3,0),"")</f>
        <v>10869782000900</v>
      </c>
      <c r="B134" s="10" t="str">
        <f>'[1]TCE - ANEXO III - Preencher'!C143</f>
        <v>HOSPITAL REGIONAL FERNANDO BEZERRA</v>
      </c>
      <c r="C134" s="11"/>
      <c r="D134" s="12" t="str">
        <f>'[1]TCE - ANEXO III - Preencher'!E143</f>
        <v>LINDAURA MOURA DE SOUZA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5143-20</v>
      </c>
      <c r="G134" s="14">
        <f>IF('[1]TCE - ANEXO III - Preencher'!H143="","",'[1]TCE - ANEXO III - Preencher'!H143)</f>
        <v>44256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5806.37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5806.37</v>
      </c>
    </row>
    <row r="135" spans="1:28" s="4" customFormat="1" x14ac:dyDescent="0.2">
      <c r="A135" s="9">
        <f>IFERROR(VLOOKUP(B135,'[1]DADOS (OCULTAR)'!$P$3:$R$59,3,0),"")</f>
        <v>10869782000900</v>
      </c>
      <c r="B135" s="10" t="str">
        <f>'[1]TCE - ANEXO III - Preencher'!C144</f>
        <v>HOSPITAL REGIONAL FERNANDO BEZERRA</v>
      </c>
      <c r="C135" s="11"/>
      <c r="D135" s="12" t="str">
        <f>'[1]TCE - ANEXO III - Preencher'!E144</f>
        <v>MARIA DE LOURDES NOBRE FERREIRA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5143-20</v>
      </c>
      <c r="G135" s="14">
        <f>IF('[1]TCE - ANEXO III - Preencher'!H144="","",'[1]TCE - ANEXO III - Preencher'!H144)</f>
        <v>44256</v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6650.67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6650.67</v>
      </c>
    </row>
    <row r="136" spans="1:28" s="4" customFormat="1" x14ac:dyDescent="0.2">
      <c r="A136" s="9">
        <f>IFERROR(VLOOKUP(B136,'[1]DADOS (OCULTAR)'!$P$3:$R$59,3,0),"")</f>
        <v>10869782000900</v>
      </c>
      <c r="B136" s="10" t="str">
        <f>'[1]TCE - ANEXO III - Preencher'!C145</f>
        <v>HOSPITAL REGIONAL FERNANDO BEZERRA</v>
      </c>
      <c r="C136" s="11"/>
      <c r="D136" s="12" t="str">
        <f>'[1]TCE - ANEXO III - Preencher'!E145</f>
        <v>MARIA WILIANE FERREIRA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5143-20</v>
      </c>
      <c r="G136" s="14">
        <f>IF('[1]TCE - ANEXO III - Preencher'!H145="","",'[1]TCE - ANEXO III - Preencher'!H145)</f>
        <v>44256</v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6069.81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6069.81</v>
      </c>
    </row>
    <row r="137" spans="1:28" s="4" customFormat="1" x14ac:dyDescent="0.2">
      <c r="A137" s="9">
        <f>IFERROR(VLOOKUP(B137,'[1]DADOS (OCULTAR)'!$P$3:$R$59,3,0),"")</f>
        <v>10869782000900</v>
      </c>
      <c r="B137" s="10" t="str">
        <f>'[1]TCE - ANEXO III - Preencher'!C146</f>
        <v>HOSPITAL REGIONAL FERNANDO BEZERRA</v>
      </c>
      <c r="C137" s="11"/>
      <c r="D137" s="12" t="str">
        <f>'[1]TCE - ANEXO III - Preencher'!E146</f>
        <v>ESPEDITA PEREIRA DE SA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5211-30</v>
      </c>
      <c r="G137" s="14">
        <f>IF('[1]TCE - ANEXO III - Preencher'!H146="","",'[1]TCE - ANEXO III - Preencher'!H146)</f>
        <v>44256</v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5897.21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5897.21</v>
      </c>
    </row>
    <row r="138" spans="1:28" s="4" customFormat="1" x14ac:dyDescent="0.2">
      <c r="A138" s="9">
        <f>IFERROR(VLOOKUP(B138,'[1]DADOS (OCULTAR)'!$P$3:$R$59,3,0),"")</f>
        <v>10869782000900</v>
      </c>
      <c r="B138" s="10" t="str">
        <f>'[1]TCE - ANEXO III - Preencher'!C147</f>
        <v>HOSPITAL REGIONAL FERNANDO BEZERRA</v>
      </c>
      <c r="C138" s="11"/>
      <c r="D138" s="12" t="str">
        <f>'[1]TCE - ANEXO III - Preencher'!E147</f>
        <v>FRANCISCA CLEBIA DANTAS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5143-20</v>
      </c>
      <c r="G138" s="14">
        <f>IF('[1]TCE - ANEXO III - Preencher'!H147="","",'[1]TCE - ANEXO III - Preencher'!H147)</f>
        <v>44256</v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6735.24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6735.24</v>
      </c>
    </row>
    <row r="139" spans="1:28" s="4" customFormat="1" x14ac:dyDescent="0.2">
      <c r="A139" s="9">
        <f>IFERROR(VLOOKUP(B139,'[1]DADOS (OCULTAR)'!$P$3:$R$59,3,0),"")</f>
        <v>10869782000900</v>
      </c>
      <c r="B139" s="10" t="str">
        <f>'[1]TCE - ANEXO III - Preencher'!C148</f>
        <v>HOSPITAL REGIONAL FERNANDO BEZERRA</v>
      </c>
      <c r="C139" s="11"/>
      <c r="D139" s="12" t="str">
        <f>'[1]TCE - ANEXO III - Preencher'!E148</f>
        <v>SEBASTIANA MENEZES CAVALCANTE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5143-20</v>
      </c>
      <c r="G139" s="14">
        <f>IF('[1]TCE - ANEXO III - Preencher'!H148="","",'[1]TCE - ANEXO III - Preencher'!H148)</f>
        <v>44256</v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6938.71</v>
      </c>
      <c r="K139" s="16">
        <f>'[1]TCE - ANEXO III - Preencher'!L148</f>
        <v>0</v>
      </c>
      <c r="L139" s="16">
        <f>'[1]TCE - ANEXO III - Preencher'!M148</f>
        <v>10.63</v>
      </c>
      <c r="M139" s="16">
        <f t="shared" si="13"/>
        <v>-10.63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64</v>
      </c>
      <c r="U139" s="16">
        <f>'[1]TCE - ANEXO III - Preencher'!V148</f>
        <v>0</v>
      </c>
      <c r="V139" s="17">
        <f t="shared" si="16"/>
        <v>64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6992.08</v>
      </c>
    </row>
    <row r="140" spans="1:28" s="4" customFormat="1" x14ac:dyDescent="0.2">
      <c r="A140" s="9">
        <f>IFERROR(VLOOKUP(B140,'[1]DADOS (OCULTAR)'!$P$3:$R$59,3,0),"")</f>
        <v>10869782000900</v>
      </c>
      <c r="B140" s="10" t="str">
        <f>'[1]TCE - ANEXO III - Preencher'!C149</f>
        <v>HOSPITAL REGIONAL FERNANDO BEZERRA</v>
      </c>
      <c r="C140" s="11"/>
      <c r="D140" s="12" t="str">
        <f>'[1]TCE - ANEXO III - Preencher'!E149</f>
        <v>MARIA DE FATIMA SILVA SANTOS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5164-05</v>
      </c>
      <c r="G140" s="14">
        <f>IF('[1]TCE - ANEXO III - Preencher'!H149="","",'[1]TCE - ANEXO III - Preencher'!H149)</f>
        <v>44256</v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7087.34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7087.34</v>
      </c>
    </row>
    <row r="141" spans="1:28" s="4" customFormat="1" x14ac:dyDescent="0.2">
      <c r="A141" s="9">
        <f>IFERROR(VLOOKUP(B141,'[1]DADOS (OCULTAR)'!$P$3:$R$59,3,0),"")</f>
        <v>10869782000900</v>
      </c>
      <c r="B141" s="10" t="str">
        <f>'[1]TCE - ANEXO III - Preencher'!C150</f>
        <v>HOSPITAL REGIONAL FERNANDO BEZERRA</v>
      </c>
      <c r="C141" s="11"/>
      <c r="D141" s="12" t="str">
        <f>'[1]TCE - ANEXO III - Preencher'!E150</f>
        <v>JUVENIL ZACARIAS DUARTE DA COSTA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5164-05</v>
      </c>
      <c r="G141" s="14">
        <f>IF('[1]TCE - ANEXO III - Preencher'!H150="","",'[1]TCE - ANEXO III - Preencher'!H150)</f>
        <v>44256</v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7515.81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7515.81</v>
      </c>
    </row>
    <row r="142" spans="1:28" s="4" customFormat="1" x14ac:dyDescent="0.2">
      <c r="A142" s="9">
        <f>IFERROR(VLOOKUP(B142,'[1]DADOS (OCULTAR)'!$P$3:$R$59,3,0),"")</f>
        <v>10869782000900</v>
      </c>
      <c r="B142" s="10" t="str">
        <f>'[1]TCE - ANEXO III - Preencher'!C151</f>
        <v>HOSPITAL REGIONAL FERNANDO BEZERRA</v>
      </c>
      <c r="C142" s="11"/>
      <c r="D142" s="12" t="str">
        <f>'[1]TCE - ANEXO III - Preencher'!E151</f>
        <v>CLACIONE SIQUEIRA DA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5164-05</v>
      </c>
      <c r="G142" s="14">
        <f>IF('[1]TCE - ANEXO III - Preencher'!H151="","",'[1]TCE - ANEXO III - Preencher'!H151)</f>
        <v>44256</v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7153.62</v>
      </c>
      <c r="K142" s="16">
        <f>'[1]TCE - ANEXO III - Preencher'!L151</f>
        <v>0</v>
      </c>
      <c r="L142" s="16">
        <f>'[1]TCE - ANEXO III - Preencher'!M151</f>
        <v>10.63</v>
      </c>
      <c r="M142" s="16">
        <f t="shared" si="13"/>
        <v>-10.63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7142.99</v>
      </c>
    </row>
    <row r="143" spans="1:28" s="4" customFormat="1" x14ac:dyDescent="0.2">
      <c r="A143" s="9">
        <f>IFERROR(VLOOKUP(B143,'[1]DADOS (OCULTAR)'!$P$3:$R$59,3,0),"")</f>
        <v>10869782000900</v>
      </c>
      <c r="B143" s="10" t="str">
        <f>'[1]TCE - ANEXO III - Preencher'!C152</f>
        <v>HOSPITAL REGIONAL FERNANDO BEZERRA</v>
      </c>
      <c r="C143" s="11"/>
      <c r="D143" s="12" t="str">
        <f>'[1]TCE - ANEXO III - Preencher'!E152</f>
        <v>FRANCISCO AVANIL DOS SANTOS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2251-25</v>
      </c>
      <c r="G143" s="14">
        <f>IF('[1]TCE - ANEXO III - Preencher'!H152="","",'[1]TCE - ANEXO III - Preencher'!H152)</f>
        <v>44256</v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54776.78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54776.78</v>
      </c>
    </row>
    <row r="144" spans="1:28" s="4" customFormat="1" x14ac:dyDescent="0.2">
      <c r="A144" s="9">
        <f>IFERROR(VLOOKUP(B144,'[1]DADOS (OCULTAR)'!$P$3:$R$59,3,0),"")</f>
        <v>10869782000900</v>
      </c>
      <c r="B144" s="10" t="str">
        <f>'[1]TCE - ANEXO III - Preencher'!C153</f>
        <v>HOSPITAL REGIONAL FERNANDO BEZERRA</v>
      </c>
      <c r="C144" s="11"/>
      <c r="D144" s="12" t="str">
        <f>'[1]TCE - ANEXO III - Preencher'!E153</f>
        <v>MARIA APARECIDA SENA BARBOZA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4221-05</v>
      </c>
      <c r="G144" s="14">
        <f>IF('[1]TCE - ANEXO III - Preencher'!H153="","",'[1]TCE - ANEXO III - Preencher'!H153)</f>
        <v>44256</v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7522.48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64</v>
      </c>
      <c r="U144" s="16">
        <f>'[1]TCE - ANEXO III - Preencher'!V153</f>
        <v>0</v>
      </c>
      <c r="V144" s="17">
        <f t="shared" si="16"/>
        <v>64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7586.48</v>
      </c>
    </row>
    <row r="145" spans="1:28" s="4" customFormat="1" x14ac:dyDescent="0.2">
      <c r="A145" s="9">
        <f>IFERROR(VLOOKUP(B145,'[1]DADOS (OCULTAR)'!$P$3:$R$59,3,0),"")</f>
        <v>10869782000900</v>
      </c>
      <c r="B145" s="10" t="str">
        <f>'[1]TCE - ANEXO III - Preencher'!C154</f>
        <v>HOSPITAL REGIONAL FERNANDO BEZERRA</v>
      </c>
      <c r="C145" s="11"/>
      <c r="D145" s="12" t="str">
        <f>'[1]TCE - ANEXO III - Preencher'!E154</f>
        <v>MARIA TEREZA ALVES DE OLIVEIRA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4221-05</v>
      </c>
      <c r="G145" s="14">
        <f>IF('[1]TCE - ANEXO III - Preencher'!H154="","",'[1]TCE - ANEXO III - Preencher'!H154)</f>
        <v>44256</v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6214.31</v>
      </c>
      <c r="K145" s="16">
        <f>'[1]TCE - ANEXO III - Preencher'!L154</f>
        <v>0</v>
      </c>
      <c r="L145" s="16">
        <f>'[1]TCE - ANEXO III - Preencher'!M154</f>
        <v>10.63</v>
      </c>
      <c r="M145" s="16">
        <f t="shared" si="13"/>
        <v>-10.63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6203.68</v>
      </c>
    </row>
    <row r="146" spans="1:28" s="4" customFormat="1" x14ac:dyDescent="0.2">
      <c r="A146" s="9">
        <f>IFERROR(VLOOKUP(B146,'[1]DADOS (OCULTAR)'!$P$3:$R$59,3,0),"")</f>
        <v>10869782000900</v>
      </c>
      <c r="B146" s="10" t="str">
        <f>'[1]TCE - ANEXO III - Preencher'!C155</f>
        <v>HOSPITAL REGIONAL FERNANDO BEZERRA</v>
      </c>
      <c r="C146" s="11"/>
      <c r="D146" s="12" t="str">
        <f>'[1]TCE - ANEXO III - Preencher'!E155</f>
        <v>ROSENALVA MENEZES CAVALCANTE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5143-20</v>
      </c>
      <c r="G146" s="14">
        <f>IF('[1]TCE - ANEXO III - Preencher'!H155="","",'[1]TCE - ANEXO III - Preencher'!H155)</f>
        <v>44256</v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6277.96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6277.96</v>
      </c>
    </row>
    <row r="147" spans="1:28" s="4" customFormat="1" x14ac:dyDescent="0.2">
      <c r="A147" s="9">
        <f>IFERROR(VLOOKUP(B147,'[1]DADOS (OCULTAR)'!$P$3:$R$59,3,0),"")</f>
        <v>10869782000900</v>
      </c>
      <c r="B147" s="10" t="str">
        <f>'[1]TCE - ANEXO III - Preencher'!C156</f>
        <v>HOSPITAL REGIONAL FERNANDO BEZERRA</v>
      </c>
      <c r="C147" s="11"/>
      <c r="D147" s="12" t="str">
        <f>'[1]TCE - ANEXO III - Preencher'!E156</f>
        <v>MARIA DOS SANTOS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>
        <f>IF('[1]TCE - ANEXO III - Preencher'!H156="","",'[1]TCE - ANEXO III - Preencher'!H156)</f>
        <v>44256</v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6950.58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6950.58</v>
      </c>
    </row>
    <row r="148" spans="1:28" s="4" customFormat="1" x14ac:dyDescent="0.2">
      <c r="A148" s="9">
        <f>IFERROR(VLOOKUP(B148,'[1]DADOS (OCULTAR)'!$P$3:$R$59,3,0),"")</f>
        <v>10869782000900</v>
      </c>
      <c r="B148" s="10" t="str">
        <f>'[1]TCE - ANEXO III - Preencher'!C157</f>
        <v>HOSPITAL REGIONAL FERNANDO BEZERRA</v>
      </c>
      <c r="C148" s="11"/>
      <c r="D148" s="12" t="str">
        <f>'[1]TCE - ANEXO III - Preencher'!E157</f>
        <v>JOSE ANTONIO SOARES PONTES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3241-15</v>
      </c>
      <c r="G148" s="14">
        <f>IF('[1]TCE - ANEXO III - Preencher'!H157="","",'[1]TCE - ANEXO III - Preencher'!H157)</f>
        <v>44256</v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9144.09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4</v>
      </c>
      <c r="P148" s="17">
        <f t="shared" si="14"/>
        <v>-4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9140.09</v>
      </c>
    </row>
    <row r="149" spans="1:28" s="4" customFormat="1" x14ac:dyDescent="0.2">
      <c r="A149" s="9">
        <f>IFERROR(VLOOKUP(B149,'[1]DADOS (OCULTAR)'!$P$3:$R$59,3,0),"")</f>
        <v>10869782000900</v>
      </c>
      <c r="B149" s="10" t="str">
        <f>'[1]TCE - ANEXO III - Preencher'!C158</f>
        <v>HOSPITAL REGIONAL FERNANDO BEZERRA</v>
      </c>
      <c r="C149" s="11"/>
      <c r="D149" s="12" t="str">
        <f>'[1]TCE - ANEXO III - Preencher'!E158</f>
        <v>ANABEL ALVES DE MEDEIROS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44256</v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6708.12</v>
      </c>
      <c r="K149" s="16">
        <f>'[1]TCE - ANEXO III - Preencher'!L158</f>
        <v>0</v>
      </c>
      <c r="L149" s="16">
        <f>'[1]TCE - ANEXO III - Preencher'!M158</f>
        <v>11.19</v>
      </c>
      <c r="M149" s="16">
        <f t="shared" si="13"/>
        <v>-11.19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6696.93</v>
      </c>
    </row>
    <row r="150" spans="1:28" s="4" customFormat="1" x14ac:dyDescent="0.2">
      <c r="A150" s="9">
        <f>IFERROR(VLOOKUP(B150,'[1]DADOS (OCULTAR)'!$P$3:$R$59,3,0),"")</f>
        <v>10869782000900</v>
      </c>
      <c r="B150" s="10" t="str">
        <f>'[1]TCE - ANEXO III - Preencher'!C159</f>
        <v>HOSPITAL REGIONAL FERNANDO BEZERRA</v>
      </c>
      <c r="C150" s="11"/>
      <c r="D150" s="12" t="str">
        <f>'[1]TCE - ANEXO III - Preencher'!E159</f>
        <v>CLEIDIANA DE ARAUJO SOARES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5143-20</v>
      </c>
      <c r="G150" s="14">
        <f>IF('[1]TCE - ANEXO III - Preencher'!H159="","",'[1]TCE - ANEXO III - Preencher'!H159)</f>
        <v>44256</v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6070.85</v>
      </c>
      <c r="K150" s="16">
        <f>'[1]TCE - ANEXO III - Preencher'!L159</f>
        <v>0</v>
      </c>
      <c r="L150" s="16">
        <f>'[1]TCE - ANEXO III - Preencher'!M159</f>
        <v>11</v>
      </c>
      <c r="M150" s="16">
        <f t="shared" si="13"/>
        <v>-11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6059.85</v>
      </c>
    </row>
    <row r="151" spans="1:28" s="4" customFormat="1" x14ac:dyDescent="0.2">
      <c r="A151" s="9">
        <f>IFERROR(VLOOKUP(B151,'[1]DADOS (OCULTAR)'!$P$3:$R$59,3,0),"")</f>
        <v>10869782000900</v>
      </c>
      <c r="B151" s="10" t="str">
        <f>'[1]TCE - ANEXO III - Preencher'!C160</f>
        <v>HOSPITAL REGIONAL FERNANDO BEZERRA</v>
      </c>
      <c r="C151" s="11"/>
      <c r="D151" s="12" t="str">
        <f>'[1]TCE - ANEXO III - Preencher'!E160</f>
        <v>JOSE NELSON FREITAS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5211-30</v>
      </c>
      <c r="G151" s="14">
        <f>IF('[1]TCE - ANEXO III - Preencher'!H160="","",'[1]TCE - ANEXO III - Preencher'!H160)</f>
        <v>44256</v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5570.8</v>
      </c>
      <c r="K151" s="16">
        <f>'[1]TCE - ANEXO III - Preencher'!L160</f>
        <v>0</v>
      </c>
      <c r="L151" s="16">
        <f>'[1]TCE - ANEXO III - Preencher'!M160</f>
        <v>11</v>
      </c>
      <c r="M151" s="16">
        <f t="shared" si="13"/>
        <v>-11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5559.8</v>
      </c>
    </row>
    <row r="152" spans="1:28" s="4" customFormat="1" x14ac:dyDescent="0.2">
      <c r="A152" s="9">
        <f>IFERROR(VLOOKUP(B152,'[1]DADOS (OCULTAR)'!$P$3:$R$59,3,0),"")</f>
        <v>10869782000900</v>
      </c>
      <c r="B152" s="10" t="str">
        <f>'[1]TCE - ANEXO III - Preencher'!C161</f>
        <v>HOSPITAL REGIONAL FERNANDO BEZERRA</v>
      </c>
      <c r="C152" s="11"/>
      <c r="D152" s="12" t="str">
        <f>'[1]TCE - ANEXO III - Preencher'!E161</f>
        <v>MARIA DE LOURDES GOMES BARRETO DO NASCIMENTO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5135-05</v>
      </c>
      <c r="G152" s="14">
        <f>IF('[1]TCE - ANEXO III - Preencher'!H161="","",'[1]TCE - ANEXO III - Preencher'!H161)</f>
        <v>44256</v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5694.1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5694.1</v>
      </c>
    </row>
    <row r="153" spans="1:28" s="4" customFormat="1" x14ac:dyDescent="0.2">
      <c r="A153" s="9">
        <f>IFERROR(VLOOKUP(B153,'[1]DADOS (OCULTAR)'!$P$3:$R$59,3,0),"")</f>
        <v>10869782000900</v>
      </c>
      <c r="B153" s="10" t="str">
        <f>'[1]TCE - ANEXO III - Preencher'!C162</f>
        <v>HOSPITAL REGIONAL FERNANDO BEZERRA</v>
      </c>
      <c r="C153" s="11"/>
      <c r="D153" s="12" t="str">
        <f>'[1]TCE - ANEXO III - Preencher'!E162</f>
        <v>CLAUDEVANIA DE ALENCAR SOUZA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4221-05</v>
      </c>
      <c r="G153" s="14">
        <f>IF('[1]TCE - ANEXO III - Preencher'!H162="","",'[1]TCE - ANEXO III - Preencher'!H162)</f>
        <v>44256</v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5761.1</v>
      </c>
      <c r="K153" s="16">
        <f>'[1]TCE - ANEXO III - Preencher'!L162</f>
        <v>0</v>
      </c>
      <c r="L153" s="16">
        <f>'[1]TCE - ANEXO III - Preencher'!M162</f>
        <v>10.63</v>
      </c>
      <c r="M153" s="16">
        <f t="shared" si="13"/>
        <v>-10.63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64</v>
      </c>
      <c r="U153" s="16">
        <f>'[1]TCE - ANEXO III - Preencher'!V162</f>
        <v>0</v>
      </c>
      <c r="V153" s="17">
        <f t="shared" si="16"/>
        <v>64</v>
      </c>
      <c r="W153" s="18" t="str">
        <f>IF('[1]TCE - ANEXO III - Preencher'!X162="","",'[1]TCE - ANEXO III - Preencher'!X162)</f>
        <v>Auxilio Creche</v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5814.47</v>
      </c>
    </row>
    <row r="154" spans="1:28" s="4" customFormat="1" x14ac:dyDescent="0.2">
      <c r="A154" s="9">
        <f>IFERROR(VLOOKUP(B154,'[1]DADOS (OCULTAR)'!$P$3:$R$59,3,0),"")</f>
        <v>10869782000900</v>
      </c>
      <c r="B154" s="10" t="str">
        <f>'[1]TCE - ANEXO III - Preencher'!C163</f>
        <v>HOSPITAL REGIONAL FERNANDO BEZERRA</v>
      </c>
      <c r="C154" s="11"/>
      <c r="D154" s="12" t="str">
        <f>'[1]TCE - ANEXO III - Preencher'!E163</f>
        <v>SIMONY MARIA FREIRE FERNANDES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4141-05</v>
      </c>
      <c r="G154" s="14">
        <f>IF('[1]TCE - ANEXO III - Preencher'!H163="","",'[1]TCE - ANEXO III - Preencher'!H163)</f>
        <v>44256</v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9128.9599999999991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9128.9599999999991</v>
      </c>
    </row>
    <row r="155" spans="1:28" s="4" customFormat="1" x14ac:dyDescent="0.2">
      <c r="A155" s="9">
        <f>IFERROR(VLOOKUP(B155,'[1]DADOS (OCULTAR)'!$P$3:$R$59,3,0),"")</f>
        <v>10869782000900</v>
      </c>
      <c r="B155" s="10" t="str">
        <f>'[1]TCE - ANEXO III - Preencher'!C164</f>
        <v>HOSPITAL REGIONAL FERNANDO BEZERRA</v>
      </c>
      <c r="C155" s="11"/>
      <c r="D155" s="12" t="str">
        <f>'[1]TCE - ANEXO III - Preencher'!E164</f>
        <v>NUZIELE DA SILVA ALVES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5174-20</v>
      </c>
      <c r="G155" s="14">
        <f>IF('[1]TCE - ANEXO III - Preencher'!H164="","",'[1]TCE - ANEXO III - Preencher'!H164)</f>
        <v>44256</v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1896.94</v>
      </c>
      <c r="K155" s="16">
        <f>'[1]TCE - ANEXO III - Preencher'!L164</f>
        <v>0</v>
      </c>
      <c r="L155" s="16">
        <f>'[1]TCE - ANEXO III - Preencher'!M164</f>
        <v>13.32</v>
      </c>
      <c r="M155" s="16">
        <f t="shared" si="13"/>
        <v>-13.32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1883.6200000000001</v>
      </c>
    </row>
    <row r="156" spans="1:28" s="4" customFormat="1" x14ac:dyDescent="0.2">
      <c r="A156" s="9">
        <f>IFERROR(VLOOKUP(B156,'[1]DADOS (OCULTAR)'!$P$3:$R$59,3,0),"")</f>
        <v>10869782000900</v>
      </c>
      <c r="B156" s="10" t="str">
        <f>'[1]TCE - ANEXO III - Preencher'!C165</f>
        <v>HOSPITAL REGIONAL FERNANDO BEZERRA</v>
      </c>
      <c r="C156" s="11"/>
      <c r="D156" s="12" t="str">
        <f>'[1]TCE - ANEXO III - Preencher'!E165</f>
        <v>DEUZANIRA MARIA FERREIRA DE OLIVEIRA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5164-05</v>
      </c>
      <c r="G156" s="14">
        <f>IF('[1]TCE - ANEXO III - Preencher'!H165="","",'[1]TCE - ANEXO III - Preencher'!H165)</f>
        <v>44256</v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6156.32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64</v>
      </c>
      <c r="U156" s="16">
        <f>'[1]TCE - ANEXO III - Preencher'!V165</f>
        <v>0</v>
      </c>
      <c r="V156" s="17">
        <f t="shared" si="16"/>
        <v>64</v>
      </c>
      <c r="W156" s="18" t="str">
        <f>IF('[1]TCE - ANEXO III - Preencher'!X165="","",'[1]TCE - ANEXO III - Preencher'!X165)</f>
        <v>Auxilio Creche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6220.32</v>
      </c>
    </row>
    <row r="157" spans="1:28" s="4" customFormat="1" x14ac:dyDescent="0.2">
      <c r="A157" s="9">
        <f>IFERROR(VLOOKUP(B157,'[1]DADOS (OCULTAR)'!$P$3:$R$59,3,0),"")</f>
        <v>10869782000900</v>
      </c>
      <c r="B157" s="10" t="str">
        <f>'[1]TCE - ANEXO III - Preencher'!C166</f>
        <v>HOSPITAL REGIONAL FERNANDO BEZERRA</v>
      </c>
      <c r="C157" s="11"/>
      <c r="D157" s="12" t="str">
        <f>'[1]TCE - ANEXO III - Preencher'!E166</f>
        <v>LUZINETE HENRIQUE ALVES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5143-20</v>
      </c>
      <c r="G157" s="14">
        <f>IF('[1]TCE - ANEXO III - Preencher'!H166="","",'[1]TCE - ANEXO III - Preencher'!H166)</f>
        <v>44256</v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5875.85</v>
      </c>
      <c r="K157" s="16">
        <f>'[1]TCE - ANEXO III - Preencher'!L166</f>
        <v>0</v>
      </c>
      <c r="L157" s="16">
        <f>'[1]TCE - ANEXO III - Preencher'!M166</f>
        <v>10.63</v>
      </c>
      <c r="M157" s="16">
        <f t="shared" si="13"/>
        <v>-10.63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5865.22</v>
      </c>
    </row>
    <row r="158" spans="1:28" s="4" customFormat="1" x14ac:dyDescent="0.2">
      <c r="A158" s="9">
        <f>IFERROR(VLOOKUP(B158,'[1]DADOS (OCULTAR)'!$P$3:$R$59,3,0),"")</f>
        <v>10869782000900</v>
      </c>
      <c r="B158" s="10" t="str">
        <f>'[1]TCE - ANEXO III - Preencher'!C167</f>
        <v>HOSPITAL REGIONAL FERNANDO BEZERRA</v>
      </c>
      <c r="C158" s="11"/>
      <c r="D158" s="12" t="str">
        <f>'[1]TCE - ANEXO III - Preencher'!E167</f>
        <v>MARIA IZABEL DOS SANTOS LIMA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5164-05</v>
      </c>
      <c r="G158" s="14">
        <f>IF('[1]TCE - ANEXO III - Preencher'!H167="","",'[1]TCE - ANEXO III - Preencher'!H167)</f>
        <v>44256</v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7311.46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7311.46</v>
      </c>
    </row>
    <row r="159" spans="1:28" s="4" customFormat="1" x14ac:dyDescent="0.2">
      <c r="A159" s="9">
        <f>IFERROR(VLOOKUP(B159,'[1]DADOS (OCULTAR)'!$P$3:$R$59,3,0),"")</f>
        <v>10869782000900</v>
      </c>
      <c r="B159" s="10" t="str">
        <f>'[1]TCE - ANEXO III - Preencher'!C168</f>
        <v>HOSPITAL REGIONAL FERNANDO BEZERRA</v>
      </c>
      <c r="C159" s="11"/>
      <c r="D159" s="12" t="str">
        <f>'[1]TCE - ANEXO III - Preencher'!E168</f>
        <v>ROSA AMELIA CUNHA LOCIO DE ALBUQUERQUE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2516-05</v>
      </c>
      <c r="G159" s="14">
        <f>IF('[1]TCE - ANEXO III - Preencher'!H168="","",'[1]TCE - ANEXO III - Preencher'!H168)</f>
        <v>44256</v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9985.5499999999993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9985.5499999999993</v>
      </c>
    </row>
    <row r="160" spans="1:28" s="4" customFormat="1" x14ac:dyDescent="0.2">
      <c r="A160" s="9">
        <f>IFERROR(VLOOKUP(B160,'[1]DADOS (OCULTAR)'!$P$3:$R$59,3,0),"")</f>
        <v>10869782000900</v>
      </c>
      <c r="B160" s="10" t="str">
        <f>'[1]TCE - ANEXO III - Preencher'!C169</f>
        <v>HOSPITAL REGIONAL FERNANDO BEZERRA</v>
      </c>
      <c r="C160" s="11"/>
      <c r="D160" s="12" t="str">
        <f>'[1]TCE - ANEXO III - Preencher'!E169</f>
        <v>CICERA JOSEFA DE CARVALHO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44256</v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5820.13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5820.13</v>
      </c>
    </row>
    <row r="161" spans="1:28" s="4" customFormat="1" x14ac:dyDescent="0.2">
      <c r="A161" s="9">
        <f>IFERROR(VLOOKUP(B161,'[1]DADOS (OCULTAR)'!$P$3:$R$59,3,0),"")</f>
        <v>10869782000900</v>
      </c>
      <c r="B161" s="10" t="str">
        <f>'[1]TCE - ANEXO III - Preencher'!C170</f>
        <v>HOSPITAL REGIONAL FERNANDO BEZERRA</v>
      </c>
      <c r="C161" s="11"/>
      <c r="D161" s="12" t="str">
        <f>'[1]TCE - ANEXO III - Preencher'!E170</f>
        <v>MARICLEIDE ALCANTARA BRASIL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44256</v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7675.75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7675.75</v>
      </c>
    </row>
    <row r="162" spans="1:28" s="4" customFormat="1" x14ac:dyDescent="0.2">
      <c r="A162" s="9">
        <f>IFERROR(VLOOKUP(B162,'[1]DADOS (OCULTAR)'!$P$3:$R$59,3,0),"")</f>
        <v>10869782000900</v>
      </c>
      <c r="B162" s="10" t="str">
        <f>'[1]TCE - ANEXO III - Preencher'!C171</f>
        <v>HOSPITAL REGIONAL FERNANDO BEZERRA</v>
      </c>
      <c r="C162" s="11"/>
      <c r="D162" s="12" t="str">
        <f>'[1]TCE - ANEXO III - Preencher'!E171</f>
        <v>ARCEU FILHO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5143-10</v>
      </c>
      <c r="G162" s="14">
        <f>IF('[1]TCE - ANEXO III - Preencher'!H171="","",'[1]TCE - ANEXO III - Preencher'!H171)</f>
        <v>44256</v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5639.03</v>
      </c>
      <c r="K162" s="16">
        <f>'[1]TCE - ANEXO III - Preencher'!L171</f>
        <v>0</v>
      </c>
      <c r="L162" s="16">
        <f>'[1]TCE - ANEXO III - Preencher'!M171</f>
        <v>11</v>
      </c>
      <c r="M162" s="16">
        <f t="shared" si="13"/>
        <v>-11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5628.03</v>
      </c>
    </row>
    <row r="163" spans="1:28" s="4" customFormat="1" x14ac:dyDescent="0.2">
      <c r="A163" s="9">
        <f>IFERROR(VLOOKUP(B163,'[1]DADOS (OCULTAR)'!$P$3:$R$59,3,0),"")</f>
        <v>10869782000900</v>
      </c>
      <c r="B163" s="10" t="str">
        <f>'[1]TCE - ANEXO III - Preencher'!C172</f>
        <v>HOSPITAL REGIONAL FERNANDO BEZERRA</v>
      </c>
      <c r="C163" s="11"/>
      <c r="D163" s="12" t="str">
        <f>'[1]TCE - ANEXO III - Preencher'!E172</f>
        <v>MARIA SIRLENE MACEDO DE OLIVEIRA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44256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7212.98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7212.98</v>
      </c>
    </row>
    <row r="164" spans="1:28" s="4" customFormat="1" x14ac:dyDescent="0.2">
      <c r="A164" s="9">
        <f>IFERROR(VLOOKUP(B164,'[1]DADOS (OCULTAR)'!$P$3:$R$59,3,0),"")</f>
        <v>10869782000900</v>
      </c>
      <c r="B164" s="10" t="str">
        <f>'[1]TCE - ANEXO III - Preencher'!C173</f>
        <v>HOSPITAL REGIONAL FERNANDO BEZERRA</v>
      </c>
      <c r="C164" s="11"/>
      <c r="D164" s="12" t="str">
        <f>'[1]TCE - ANEXO III - Preencher'!E173</f>
        <v>MICHEL GOMES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44256</v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8238.7099999999991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8238.7099999999991</v>
      </c>
    </row>
    <row r="165" spans="1:28" s="4" customFormat="1" x14ac:dyDescent="0.2">
      <c r="A165" s="9">
        <f>IFERROR(VLOOKUP(B165,'[1]DADOS (OCULTAR)'!$P$3:$R$59,3,0),"")</f>
        <v>10869782000900</v>
      </c>
      <c r="B165" s="10" t="str">
        <f>'[1]TCE - ANEXO III - Preencher'!C174</f>
        <v>HOSPITAL REGIONAL FERNANDO BEZERRA</v>
      </c>
      <c r="C165" s="11"/>
      <c r="D165" s="12" t="str">
        <f>'[1]TCE - ANEXO III - Preencher'!E174</f>
        <v>MARIA DA CONCEICAO DA SILVA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44256</v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6575.66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6575.66</v>
      </c>
    </row>
    <row r="166" spans="1:28" s="4" customFormat="1" x14ac:dyDescent="0.2">
      <c r="A166" s="9">
        <f>IFERROR(VLOOKUP(B166,'[1]DADOS (OCULTAR)'!$P$3:$R$59,3,0),"")</f>
        <v>10869782000900</v>
      </c>
      <c r="B166" s="10" t="str">
        <f>'[1]TCE - ANEXO III - Preencher'!C175</f>
        <v>HOSPITAL REGIONAL FERNANDO BEZERRA</v>
      </c>
      <c r="C166" s="11"/>
      <c r="D166" s="12" t="str">
        <f>'[1]TCE - ANEXO III - Preencher'!E175</f>
        <v>GILLEANE DE VASCONCELOS SILVA PEREIRA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4221-05</v>
      </c>
      <c r="G166" s="14">
        <f>IF('[1]TCE - ANEXO III - Preencher'!H175="","",'[1]TCE - ANEXO III - Preencher'!H175)</f>
        <v>44256</v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5485.99</v>
      </c>
      <c r="K166" s="16">
        <f>'[1]TCE - ANEXO III - Preencher'!L175</f>
        <v>0</v>
      </c>
      <c r="L166" s="16">
        <f>'[1]TCE - ANEXO III - Preencher'!M175</f>
        <v>11</v>
      </c>
      <c r="M166" s="16">
        <f t="shared" si="13"/>
        <v>-11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5474.99</v>
      </c>
    </row>
    <row r="167" spans="1:28" s="4" customFormat="1" x14ac:dyDescent="0.2">
      <c r="A167" s="9">
        <f>IFERROR(VLOOKUP(B167,'[1]DADOS (OCULTAR)'!$P$3:$R$59,3,0),"")</f>
        <v>10869782000900</v>
      </c>
      <c r="B167" s="10" t="str">
        <f>'[1]TCE - ANEXO III - Preencher'!C176</f>
        <v>HOSPITAL REGIONAL FERNANDO BEZERRA</v>
      </c>
      <c r="C167" s="11"/>
      <c r="D167" s="12" t="str">
        <f>'[1]TCE - ANEXO III - Preencher'!E176</f>
        <v>GENILDO SOUZA LOPES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3132-20</v>
      </c>
      <c r="G167" s="14">
        <f>IF('[1]TCE - ANEXO III - Preencher'!H176="","",'[1]TCE - ANEXO III - Preencher'!H176)</f>
        <v>44256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8941.84</v>
      </c>
      <c r="K167" s="16">
        <f>'[1]TCE - ANEXO III - Preencher'!L176</f>
        <v>0</v>
      </c>
      <c r="L167" s="16">
        <f>'[1]TCE - ANEXO III - Preencher'!M176</f>
        <v>15.18</v>
      </c>
      <c r="M167" s="16">
        <f t="shared" si="13"/>
        <v>-15.18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8926.66</v>
      </c>
    </row>
    <row r="168" spans="1:28" s="4" customFormat="1" x14ac:dyDescent="0.2">
      <c r="A168" s="9">
        <f>IFERROR(VLOOKUP(B168,'[1]DADOS (OCULTAR)'!$P$3:$R$59,3,0),"")</f>
        <v>10869782000900</v>
      </c>
      <c r="B168" s="10" t="str">
        <f>'[1]TCE - ANEXO III - Preencher'!C177</f>
        <v>HOSPITAL REGIONAL FERNANDO BEZERRA</v>
      </c>
      <c r="C168" s="11"/>
      <c r="D168" s="12" t="str">
        <f>'[1]TCE - ANEXO III - Preencher'!E177</f>
        <v>DAMIAO ALVES COIMBRA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44256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51120.73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51120.73</v>
      </c>
    </row>
    <row r="169" spans="1:28" s="4" customFormat="1" x14ac:dyDescent="0.2">
      <c r="A169" s="9">
        <f>IFERROR(VLOOKUP(B169,'[1]DADOS (OCULTAR)'!$P$3:$R$59,3,0),"")</f>
        <v>10869782000900</v>
      </c>
      <c r="B169" s="10" t="str">
        <f>'[1]TCE - ANEXO III - Preencher'!C178</f>
        <v>HOSPITAL REGIONAL FERNANDO BEZERRA</v>
      </c>
      <c r="C169" s="11"/>
      <c r="D169" s="12" t="str">
        <f>'[1]TCE - ANEXO III - Preencher'!E178</f>
        <v>ELVANIA BATISTA DA SILVA BRITO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5143-20</v>
      </c>
      <c r="G169" s="14">
        <f>IF('[1]TCE - ANEXO III - Preencher'!H178="","",'[1]TCE - ANEXO III - Preencher'!H178)</f>
        <v>44256</v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5951.36</v>
      </c>
      <c r="K169" s="16">
        <f>'[1]TCE - ANEXO III - Preencher'!L178</f>
        <v>0</v>
      </c>
      <c r="L169" s="16">
        <f>'[1]TCE - ANEXO III - Preencher'!M178</f>
        <v>11</v>
      </c>
      <c r="M169" s="16">
        <f t="shared" si="13"/>
        <v>-11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5940.36</v>
      </c>
    </row>
    <row r="170" spans="1:28" s="4" customFormat="1" x14ac:dyDescent="0.2">
      <c r="A170" s="9">
        <f>IFERROR(VLOOKUP(B170,'[1]DADOS (OCULTAR)'!$P$3:$R$59,3,0),"")</f>
        <v>10869782000900</v>
      </c>
      <c r="B170" s="10" t="str">
        <f>'[1]TCE - ANEXO III - Preencher'!C179</f>
        <v>HOSPITAL REGIONAL FERNANDO BEZERRA</v>
      </c>
      <c r="C170" s="11"/>
      <c r="D170" s="12" t="str">
        <f>'[1]TCE - ANEXO III - Preencher'!E179</f>
        <v>SONIA ROBELY DA SILVA PEREIRA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2235-05</v>
      </c>
      <c r="G170" s="14">
        <f>IF('[1]TCE - ANEXO III - Preencher'!H179="","",'[1]TCE - ANEXO III - Preencher'!H179)</f>
        <v>44256</v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13039.78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13039.78</v>
      </c>
    </row>
    <row r="171" spans="1:28" s="4" customFormat="1" x14ac:dyDescent="0.2">
      <c r="A171" s="9">
        <f>IFERROR(VLOOKUP(B171,'[1]DADOS (OCULTAR)'!$P$3:$R$59,3,0),"")</f>
        <v>10869782000900</v>
      </c>
      <c r="B171" s="10" t="str">
        <f>'[1]TCE - ANEXO III - Preencher'!C180</f>
        <v>HOSPITAL REGIONAL FERNANDO BEZERRA</v>
      </c>
      <c r="C171" s="11"/>
      <c r="D171" s="12" t="str">
        <f>'[1]TCE - ANEXO III - Preencher'!E180</f>
        <v>MARIA LUIZA DE ANDRADE BATISTA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44256</v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5762.06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5762.06</v>
      </c>
    </row>
    <row r="172" spans="1:28" s="4" customFormat="1" x14ac:dyDescent="0.2">
      <c r="A172" s="9">
        <f>IFERROR(VLOOKUP(B172,'[1]DADOS (OCULTAR)'!$P$3:$R$59,3,0),"")</f>
        <v>10869782000900</v>
      </c>
      <c r="B172" s="10" t="str">
        <f>'[1]TCE - ANEXO III - Preencher'!C181</f>
        <v>HOSPITAL REGIONAL FERNANDO BEZERRA</v>
      </c>
      <c r="C172" s="11"/>
      <c r="D172" s="12" t="str">
        <f>'[1]TCE - ANEXO III - Preencher'!E181</f>
        <v>MARIA LUCIA DE OLIVEIRA E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5211-30</v>
      </c>
      <c r="G172" s="14">
        <f>IF('[1]TCE - ANEXO III - Preencher'!H181="","",'[1]TCE - ANEXO III - Preencher'!H181)</f>
        <v>44256</v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5354.35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5354.35</v>
      </c>
    </row>
    <row r="173" spans="1:28" s="4" customFormat="1" x14ac:dyDescent="0.2">
      <c r="A173" s="9">
        <f>IFERROR(VLOOKUP(B173,'[1]DADOS (OCULTAR)'!$P$3:$R$59,3,0),"")</f>
        <v>10869782000900</v>
      </c>
      <c r="B173" s="10" t="str">
        <f>'[1]TCE - ANEXO III - Preencher'!C182</f>
        <v>HOSPITAL REGIONAL FERNANDO BEZERRA</v>
      </c>
      <c r="C173" s="11"/>
      <c r="D173" s="12" t="str">
        <f>'[1]TCE - ANEXO III - Preencher'!E182</f>
        <v>NEIDE TEREZINHA RAMOS DA PAIXAO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5211-30</v>
      </c>
      <c r="G173" s="14">
        <f>IF('[1]TCE - ANEXO III - Preencher'!H182="","",'[1]TCE - ANEXO III - Preencher'!H182)</f>
        <v>44256</v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5684.79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5684.79</v>
      </c>
    </row>
    <row r="174" spans="1:28" s="4" customFormat="1" x14ac:dyDescent="0.2">
      <c r="A174" s="9">
        <f>IFERROR(VLOOKUP(B174,'[1]DADOS (OCULTAR)'!$P$3:$R$59,3,0),"")</f>
        <v>10869782000900</v>
      </c>
      <c r="B174" s="10" t="str">
        <f>'[1]TCE - ANEXO III - Preencher'!C183</f>
        <v>HOSPITAL REGIONAL FERNANDO BEZERRA</v>
      </c>
      <c r="C174" s="11"/>
      <c r="D174" s="12" t="str">
        <f>'[1]TCE - ANEXO III - Preencher'!E183</f>
        <v>KATIA CRISTINA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4221-05</v>
      </c>
      <c r="G174" s="14">
        <f>IF('[1]TCE - ANEXO III - Preencher'!H183="","",'[1]TCE - ANEXO III - Preencher'!H183)</f>
        <v>44256</v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5147.01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64</v>
      </c>
      <c r="U174" s="16">
        <f>'[1]TCE - ANEXO III - Preencher'!V183</f>
        <v>0</v>
      </c>
      <c r="V174" s="17">
        <f t="shared" si="16"/>
        <v>64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5211.01</v>
      </c>
    </row>
    <row r="175" spans="1:28" s="4" customFormat="1" x14ac:dyDescent="0.2">
      <c r="A175" s="9">
        <f>IFERROR(VLOOKUP(B175,'[1]DADOS (OCULTAR)'!$P$3:$R$59,3,0),"")</f>
        <v>10869782000900</v>
      </c>
      <c r="B175" s="10" t="str">
        <f>'[1]TCE - ANEXO III - Preencher'!C184</f>
        <v>HOSPITAL REGIONAL FERNANDO BEZERRA</v>
      </c>
      <c r="C175" s="11"/>
      <c r="D175" s="12" t="str">
        <f>'[1]TCE - ANEXO III - Preencher'!E184</f>
        <v>ARION JEON FILGUEIRA DE LIMA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3241-15</v>
      </c>
      <c r="G175" s="14">
        <f>IF('[1]TCE - ANEXO III - Preencher'!H184="","",'[1]TCE - ANEXO III - Preencher'!H184)</f>
        <v>44256</v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12208.88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4</v>
      </c>
      <c r="P175" s="17">
        <f t="shared" si="14"/>
        <v>-4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12204.88</v>
      </c>
    </row>
    <row r="176" spans="1:28" s="4" customFormat="1" x14ac:dyDescent="0.2">
      <c r="A176" s="9">
        <f>IFERROR(VLOOKUP(B176,'[1]DADOS (OCULTAR)'!$P$3:$R$59,3,0),"")</f>
        <v>10869782000900</v>
      </c>
      <c r="B176" s="10" t="str">
        <f>'[1]TCE - ANEXO III - Preencher'!C185</f>
        <v>HOSPITAL REGIONAL FERNANDO BEZERRA</v>
      </c>
      <c r="C176" s="11"/>
      <c r="D176" s="12" t="str">
        <f>'[1]TCE - ANEXO III - Preencher'!E185</f>
        <v>ITALO BRITO ALENCAR ALVES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44256</v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49958.2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49958.2</v>
      </c>
    </row>
    <row r="177" spans="1:28" s="4" customFormat="1" x14ac:dyDescent="0.2">
      <c r="A177" s="9">
        <f>IFERROR(VLOOKUP(B177,'[1]DADOS (OCULTAR)'!$P$3:$R$59,3,0),"")</f>
        <v>10869782000900</v>
      </c>
      <c r="B177" s="10" t="str">
        <f>'[1]TCE - ANEXO III - Preencher'!C186</f>
        <v>HOSPITAL REGIONAL FERNANDO BEZERRA</v>
      </c>
      <c r="C177" s="11"/>
      <c r="D177" s="12" t="str">
        <f>'[1]TCE - ANEXO III - Preencher'!E186</f>
        <v>ADELMO SERGIO LAGE DE ALMEIDA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>
        <f>IF('[1]TCE - ANEXO III - Preencher'!H186="","",'[1]TCE - ANEXO III - Preencher'!H186)</f>
        <v>44256</v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48796.6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48796.6</v>
      </c>
    </row>
    <row r="178" spans="1:28" s="4" customFormat="1" x14ac:dyDescent="0.2">
      <c r="A178" s="9">
        <f>IFERROR(VLOOKUP(B178,'[1]DADOS (OCULTAR)'!$P$3:$R$59,3,0),"")</f>
        <v>10869782000900</v>
      </c>
      <c r="B178" s="10" t="str">
        <f>'[1]TCE - ANEXO III - Preencher'!C187</f>
        <v>HOSPITAL REGIONAL FERNANDO BEZERRA</v>
      </c>
      <c r="C178" s="11"/>
      <c r="D178" s="12" t="str">
        <f>'[1]TCE - ANEXO III - Preencher'!E187</f>
        <v>LIVIA KAYRONY SANTOS DE ASSIS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4110-10</v>
      </c>
      <c r="G178" s="14">
        <f>IF('[1]TCE - ANEXO III - Preencher'!H187="","",'[1]TCE - ANEXO III - Preencher'!H187)</f>
        <v>44256</v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4772.4799999999996</v>
      </c>
      <c r="K178" s="16">
        <f>'[1]TCE - ANEXO III - Preencher'!L187</f>
        <v>0</v>
      </c>
      <c r="L178" s="16">
        <f>'[1]TCE - ANEXO III - Preencher'!M187</f>
        <v>11</v>
      </c>
      <c r="M178" s="16">
        <f t="shared" si="13"/>
        <v>-11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64</v>
      </c>
      <c r="U178" s="16">
        <f>'[1]TCE - ANEXO III - Preencher'!V187</f>
        <v>0</v>
      </c>
      <c r="V178" s="17">
        <f t="shared" si="16"/>
        <v>64</v>
      </c>
      <c r="W178" s="18" t="str">
        <f>IF('[1]TCE - ANEXO III - Preencher'!X187="","",'[1]TCE - ANEXO III - Preencher'!X187)</f>
        <v>Auxilio Creche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4825.4799999999996</v>
      </c>
    </row>
    <row r="179" spans="1:28" s="4" customFormat="1" x14ac:dyDescent="0.2">
      <c r="A179" s="9">
        <f>IFERROR(VLOOKUP(B179,'[1]DADOS (OCULTAR)'!$P$3:$R$59,3,0),"")</f>
        <v>10869782000900</v>
      </c>
      <c r="B179" s="10" t="str">
        <f>'[1]TCE - ANEXO III - Preencher'!C188</f>
        <v>HOSPITAL REGIONAL FERNANDO BEZERRA</v>
      </c>
      <c r="C179" s="11"/>
      <c r="D179" s="12" t="str">
        <f>'[1]TCE - ANEXO III - Preencher'!E188</f>
        <v>MARIA ILDA ALVES LOPES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5135-05</v>
      </c>
      <c r="G179" s="14">
        <f>IF('[1]TCE - ANEXO III - Preencher'!H188="","",'[1]TCE - ANEXO III - Preencher'!H188)</f>
        <v>44256</v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5120.17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5120.17</v>
      </c>
    </row>
    <row r="180" spans="1:28" s="4" customFormat="1" x14ac:dyDescent="0.2">
      <c r="A180" s="9">
        <f>IFERROR(VLOOKUP(B180,'[1]DADOS (OCULTAR)'!$P$3:$R$59,3,0),"")</f>
        <v>10869782000900</v>
      </c>
      <c r="B180" s="10" t="str">
        <f>'[1]TCE - ANEXO III - Preencher'!C189</f>
        <v>HOSPITAL REGIONAL FERNANDO BEZERRA</v>
      </c>
      <c r="C180" s="11"/>
      <c r="D180" s="12" t="str">
        <f>'[1]TCE - ANEXO III - Preencher'!E189</f>
        <v>WED GENNYSON BEZERRA DE ALENCAR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2234-05</v>
      </c>
      <c r="G180" s="14">
        <f>IF('[1]TCE - ANEXO III - Preencher'!H189="","",'[1]TCE - ANEXO III - Preencher'!H189)</f>
        <v>44256</v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15174.1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15174.1</v>
      </c>
    </row>
    <row r="181" spans="1:28" s="4" customFormat="1" x14ac:dyDescent="0.2">
      <c r="A181" s="9">
        <f>IFERROR(VLOOKUP(B181,'[1]DADOS (OCULTAR)'!$P$3:$R$59,3,0),"")</f>
        <v>10869782000900</v>
      </c>
      <c r="B181" s="10" t="str">
        <f>'[1]TCE - ANEXO III - Preencher'!C190</f>
        <v>HOSPITAL REGIONAL FERNANDO BEZERRA</v>
      </c>
      <c r="C181" s="11"/>
      <c r="D181" s="12" t="str">
        <f>'[1]TCE - ANEXO III - Preencher'!E190</f>
        <v>MARIA APARECIDA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5164-05</v>
      </c>
      <c r="G181" s="14">
        <f>IF('[1]TCE - ANEXO III - Preencher'!H190="","",'[1]TCE - ANEXO III - Preencher'!H190)</f>
        <v>44256</v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6206.52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6206.52</v>
      </c>
    </row>
    <row r="182" spans="1:28" s="4" customFormat="1" x14ac:dyDescent="0.2">
      <c r="A182" s="9">
        <f>IFERROR(VLOOKUP(B182,'[1]DADOS (OCULTAR)'!$P$3:$R$59,3,0),"")</f>
        <v>10869782000900</v>
      </c>
      <c r="B182" s="10" t="str">
        <f>'[1]TCE - ANEXO III - Preencher'!C191</f>
        <v>HOSPITAL REGIONAL FERNANDO BEZERRA</v>
      </c>
      <c r="C182" s="11"/>
      <c r="D182" s="12" t="str">
        <f>'[1]TCE - ANEXO III - Preencher'!E191</f>
        <v>AGENOR NETO CARVALHO MACEDO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5151-10</v>
      </c>
      <c r="G182" s="14">
        <f>IF('[1]TCE - ANEXO III - Preencher'!H191="","",'[1]TCE - ANEXO III - Preencher'!H191)</f>
        <v>44256</v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5042.97</v>
      </c>
      <c r="K182" s="16">
        <f>'[1]TCE - ANEXO III - Preencher'!L191</f>
        <v>0</v>
      </c>
      <c r="L182" s="16">
        <f>'[1]TCE - ANEXO III - Preencher'!M191</f>
        <v>11</v>
      </c>
      <c r="M182" s="16">
        <f t="shared" si="13"/>
        <v>-11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5031.97</v>
      </c>
    </row>
    <row r="183" spans="1:28" s="4" customFormat="1" x14ac:dyDescent="0.2">
      <c r="A183" s="9">
        <f>IFERROR(VLOOKUP(B183,'[1]DADOS (OCULTAR)'!$P$3:$R$59,3,0),"")</f>
        <v>10869782000900</v>
      </c>
      <c r="B183" s="10" t="str">
        <f>'[1]TCE - ANEXO III - Preencher'!C192</f>
        <v>HOSPITAL REGIONAL FERNANDO BEZERRA</v>
      </c>
      <c r="C183" s="11"/>
      <c r="D183" s="12" t="str">
        <f>'[1]TCE - ANEXO III - Preencher'!E192</f>
        <v>RITA DA SILVA ARAUJO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44256</v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6189.47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6189.47</v>
      </c>
    </row>
    <row r="184" spans="1:28" s="4" customFormat="1" x14ac:dyDescent="0.2">
      <c r="A184" s="9">
        <f>IFERROR(VLOOKUP(B184,'[1]DADOS (OCULTAR)'!$P$3:$R$59,3,0),"")</f>
        <v>10869782000900</v>
      </c>
      <c r="B184" s="10" t="str">
        <f>'[1]TCE - ANEXO III - Preencher'!C193</f>
        <v>HOSPITAL REGIONAL FERNANDO BEZERRA</v>
      </c>
      <c r="C184" s="11"/>
      <c r="D184" s="12" t="str">
        <f>'[1]TCE - ANEXO III - Preencher'!E193</f>
        <v>RAIMUNDO DOUGLAS PABLO RIBEIRO DE LIMA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4221-05</v>
      </c>
      <c r="G184" s="14">
        <f>IF('[1]TCE - ANEXO III - Preencher'!H193="","",'[1]TCE - ANEXO III - Preencher'!H193)</f>
        <v>44256</v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4946.4399999999996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4946.4399999999996</v>
      </c>
    </row>
    <row r="185" spans="1:28" s="4" customFormat="1" x14ac:dyDescent="0.2">
      <c r="A185" s="9">
        <f>IFERROR(VLOOKUP(B185,'[1]DADOS (OCULTAR)'!$P$3:$R$59,3,0),"")</f>
        <v>10869782000900</v>
      </c>
      <c r="B185" s="10" t="str">
        <f>'[1]TCE - ANEXO III - Preencher'!C194</f>
        <v>HOSPITAL REGIONAL FERNANDO BEZERRA</v>
      </c>
      <c r="C185" s="11"/>
      <c r="D185" s="12" t="str">
        <f>'[1]TCE - ANEXO III - Preencher'!E194</f>
        <v>GERMONICA SIQUEIRA LIRA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5134-25</v>
      </c>
      <c r="G185" s="14">
        <f>IF('[1]TCE - ANEXO III - Preencher'!H194="","",'[1]TCE - ANEXO III - Preencher'!H194)</f>
        <v>44256</v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4609.79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4609.79</v>
      </c>
    </row>
    <row r="186" spans="1:28" s="4" customFormat="1" x14ac:dyDescent="0.2">
      <c r="A186" s="9">
        <f>IFERROR(VLOOKUP(B186,'[1]DADOS (OCULTAR)'!$P$3:$R$59,3,0),"")</f>
        <v>10869782000900</v>
      </c>
      <c r="B186" s="10" t="str">
        <f>'[1]TCE - ANEXO III - Preencher'!C195</f>
        <v>HOSPITAL REGIONAL FERNANDO BEZERRA</v>
      </c>
      <c r="C186" s="11"/>
      <c r="D186" s="12" t="str">
        <f>'[1]TCE - ANEXO III - Preencher'!E195</f>
        <v>DAIANE MEDEIROS TAVARES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2237-10</v>
      </c>
      <c r="G186" s="14">
        <f>IF('[1]TCE - ANEXO III - Preencher'!H195="","",'[1]TCE - ANEXO III - Preencher'!H195)</f>
        <v>44256</v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12713.31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103.28</v>
      </c>
      <c r="U186" s="16">
        <f>'[1]TCE - ANEXO III - Preencher'!V195</f>
        <v>0</v>
      </c>
      <c r="V186" s="17">
        <f t="shared" si="16"/>
        <v>103.28</v>
      </c>
      <c r="W186" s="18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12816.59</v>
      </c>
    </row>
    <row r="187" spans="1:28" s="4" customFormat="1" x14ac:dyDescent="0.2">
      <c r="A187" s="9">
        <f>IFERROR(VLOOKUP(B187,'[1]DADOS (OCULTAR)'!$P$3:$R$59,3,0),"")</f>
        <v>10869782000900</v>
      </c>
      <c r="B187" s="10" t="str">
        <f>'[1]TCE - ANEXO III - Preencher'!C196</f>
        <v>HOSPITAL REGIONAL FERNANDO BEZERRA</v>
      </c>
      <c r="C187" s="11"/>
      <c r="D187" s="12" t="str">
        <f>'[1]TCE - ANEXO III - Preencher'!E196</f>
        <v>CICERA INGRACA DA SILVA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5135-05</v>
      </c>
      <c r="G187" s="14">
        <f>IF('[1]TCE - ANEXO III - Preencher'!H196="","",'[1]TCE - ANEXO III - Preencher'!H196)</f>
        <v>44256</v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4920.6099999999997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4920.6099999999997</v>
      </c>
    </row>
    <row r="188" spans="1:28" s="4" customFormat="1" x14ac:dyDescent="0.2">
      <c r="A188" s="9">
        <f>IFERROR(VLOOKUP(B188,'[1]DADOS (OCULTAR)'!$P$3:$R$59,3,0),"")</f>
        <v>10869782000900</v>
      </c>
      <c r="B188" s="10" t="str">
        <f>'[1]TCE - ANEXO III - Preencher'!C197</f>
        <v>HOSPITAL REGIONAL FERNANDO BEZERRA</v>
      </c>
      <c r="C188" s="11"/>
      <c r="D188" s="12" t="str">
        <f>'[1]TCE - ANEXO III - Preencher'!E197</f>
        <v>ERICSON JEAN SARAIVA MACEDO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1312-05</v>
      </c>
      <c r="G188" s="14">
        <f>IF('[1]TCE - ANEXO III - Preencher'!H197="","",'[1]TCE - ANEXO III - Preencher'!H197)</f>
        <v>44256</v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46020.68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4</v>
      </c>
      <c r="O188" s="16">
        <f>'[1]TCE - ANEXO III - Preencher'!P197</f>
        <v>0</v>
      </c>
      <c r="P188" s="17">
        <f t="shared" si="14"/>
        <v>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46024.68</v>
      </c>
    </row>
    <row r="189" spans="1:28" s="4" customFormat="1" x14ac:dyDescent="0.2">
      <c r="A189" s="9">
        <f>IFERROR(VLOOKUP(B189,'[1]DADOS (OCULTAR)'!$P$3:$R$59,3,0),"")</f>
        <v>10869782000900</v>
      </c>
      <c r="B189" s="10" t="str">
        <f>'[1]TCE - ANEXO III - Preencher'!C198</f>
        <v>HOSPITAL REGIONAL FERNANDO BEZERRA</v>
      </c>
      <c r="C189" s="11"/>
      <c r="D189" s="12" t="str">
        <f>'[1]TCE - ANEXO III - Preencher'!E198</f>
        <v>NATANAEL ALVES LOPES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5174-20</v>
      </c>
      <c r="G189" s="14">
        <f>IF('[1]TCE - ANEXO III - Preencher'!H198="","",'[1]TCE - ANEXO III - Preencher'!H198)</f>
        <v>44256</v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5834.22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5834.22</v>
      </c>
    </row>
    <row r="190" spans="1:28" s="4" customFormat="1" x14ac:dyDescent="0.2">
      <c r="A190" s="9">
        <f>IFERROR(VLOOKUP(B190,'[1]DADOS (OCULTAR)'!$P$3:$R$59,3,0),"")</f>
        <v>10869782000900</v>
      </c>
      <c r="B190" s="10" t="str">
        <f>'[1]TCE - ANEXO III - Preencher'!C199</f>
        <v>HOSPITAL REGIONAL FERNANDO BEZERRA</v>
      </c>
      <c r="C190" s="11"/>
      <c r="D190" s="12" t="str">
        <f>'[1]TCE - ANEXO III - Preencher'!E199</f>
        <v>RAUL ALVES DE SIQUEIRA NETO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44256</v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90844.49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90844.49</v>
      </c>
    </row>
    <row r="191" spans="1:28" s="4" customFormat="1" x14ac:dyDescent="0.2">
      <c r="A191" s="9">
        <f>IFERROR(VLOOKUP(B191,'[1]DADOS (OCULTAR)'!$P$3:$R$59,3,0),"")</f>
        <v>10869782000900</v>
      </c>
      <c r="B191" s="10" t="str">
        <f>'[1]TCE - ANEXO III - Preencher'!C200</f>
        <v>HOSPITAL REGIONAL FERNANDO BEZERRA</v>
      </c>
      <c r="C191" s="11"/>
      <c r="D191" s="12" t="str">
        <f>'[1]TCE - ANEXO III - Preencher'!E200</f>
        <v>MARIA DE FATIMA DE MORAES SANTOS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5143-20</v>
      </c>
      <c r="G191" s="14">
        <f>IF('[1]TCE - ANEXO III - Preencher'!H200="","",'[1]TCE - ANEXO III - Preencher'!H200)</f>
        <v>44256</v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4774.8599999999997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64</v>
      </c>
      <c r="U191" s="16">
        <f>'[1]TCE - ANEXO III - Preencher'!V200</f>
        <v>0</v>
      </c>
      <c r="V191" s="17">
        <f t="shared" si="16"/>
        <v>64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4838.8599999999997</v>
      </c>
    </row>
    <row r="192" spans="1:28" s="4" customFormat="1" x14ac:dyDescent="0.2">
      <c r="A192" s="9">
        <f>IFERROR(VLOOKUP(B192,'[1]DADOS (OCULTAR)'!$P$3:$R$59,3,0),"")</f>
        <v>10869782000900</v>
      </c>
      <c r="B192" s="10" t="str">
        <f>'[1]TCE - ANEXO III - Preencher'!C201</f>
        <v>HOSPITAL REGIONAL FERNANDO BEZERRA</v>
      </c>
      <c r="C192" s="11"/>
      <c r="D192" s="12" t="str">
        <f>'[1]TCE - ANEXO III - Preencher'!E201</f>
        <v>ADRIANA SIQUEIRA E SILVA DE ANDRADE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2235-05</v>
      </c>
      <c r="G192" s="14">
        <f>IF('[1]TCE - ANEXO III - Preencher'!H201="","",'[1]TCE - ANEXO III - Preencher'!H201)</f>
        <v>44256</v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9979.7999999999993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9979.7999999999993</v>
      </c>
    </row>
    <row r="193" spans="1:28" s="4" customFormat="1" x14ac:dyDescent="0.2">
      <c r="A193" s="9">
        <f>IFERROR(VLOOKUP(B193,'[1]DADOS (OCULTAR)'!$P$3:$R$59,3,0),"")</f>
        <v>10869782000900</v>
      </c>
      <c r="B193" s="10" t="str">
        <f>'[1]TCE - ANEXO III - Preencher'!C202</f>
        <v>HOSPITAL REGIONAL FERNANDO BEZERRA</v>
      </c>
      <c r="C193" s="11"/>
      <c r="D193" s="12" t="str">
        <f>'[1]TCE - ANEXO III - Preencher'!E202</f>
        <v>WALDEANE MOREIRA DE OLIVEIRA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4221-05</v>
      </c>
      <c r="G193" s="14">
        <f>IF('[1]TCE - ANEXO III - Preencher'!H202="","",'[1]TCE - ANEXO III - Preencher'!H202)</f>
        <v>44256</v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4574.3100000000004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4574.3100000000004</v>
      </c>
    </row>
    <row r="194" spans="1:28" s="4" customFormat="1" x14ac:dyDescent="0.2">
      <c r="A194" s="9">
        <f>IFERROR(VLOOKUP(B194,'[1]DADOS (OCULTAR)'!$P$3:$R$59,3,0),"")</f>
        <v>10869782000900</v>
      </c>
      <c r="B194" s="10" t="str">
        <f>'[1]TCE - ANEXO III - Preencher'!C203</f>
        <v>HOSPITAL REGIONAL FERNANDO BEZERRA</v>
      </c>
      <c r="C194" s="11"/>
      <c r="D194" s="12" t="str">
        <f>'[1]TCE - ANEXO III - Preencher'!E203</f>
        <v>JULIANA MARIA DIAS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4221-05</v>
      </c>
      <c r="G194" s="14">
        <f>IF('[1]TCE - ANEXO III - Preencher'!H203="","",'[1]TCE - ANEXO III - Preencher'!H203)</f>
        <v>44256</v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4835.8900000000003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4835.8900000000003</v>
      </c>
    </row>
    <row r="195" spans="1:28" s="4" customFormat="1" x14ac:dyDescent="0.2">
      <c r="A195" s="9">
        <f>IFERROR(VLOOKUP(B195,'[1]DADOS (OCULTAR)'!$P$3:$R$59,3,0),"")</f>
        <v>10869782000900</v>
      </c>
      <c r="B195" s="10" t="str">
        <f>'[1]TCE - ANEXO III - Preencher'!C204</f>
        <v>HOSPITAL REGIONAL FERNANDO BEZERRA</v>
      </c>
      <c r="C195" s="11"/>
      <c r="D195" s="12" t="str">
        <f>'[1]TCE - ANEXO III - Preencher'!E204</f>
        <v>MICHELLE ARRUDA CAVALCANTE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2235-05</v>
      </c>
      <c r="G195" s="14">
        <f>IF('[1]TCE - ANEXO III - Preencher'!H204="","",'[1]TCE - ANEXO III - Preencher'!H204)</f>
        <v>44256</v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8485.76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103.28</v>
      </c>
      <c r="U195" s="16">
        <f>'[1]TCE - ANEXO III - Preencher'!V204</f>
        <v>0</v>
      </c>
      <c r="V195" s="17">
        <f t="shared" si="16"/>
        <v>103.28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8589.0400000000009</v>
      </c>
    </row>
    <row r="196" spans="1:28" s="4" customFormat="1" x14ac:dyDescent="0.2">
      <c r="A196" s="9">
        <f>IFERROR(VLOOKUP(B196,'[1]DADOS (OCULTAR)'!$P$3:$R$59,3,0),"")</f>
        <v>10869782000900</v>
      </c>
      <c r="B196" s="10" t="str">
        <f>'[1]TCE - ANEXO III - Preencher'!C205</f>
        <v>HOSPITAL REGIONAL FERNANDO BEZERRA</v>
      </c>
      <c r="C196" s="11"/>
      <c r="D196" s="12" t="str">
        <f>'[1]TCE - ANEXO III - Preencher'!E205</f>
        <v>MARIA ALEXANDRINA FERREIRA XAVIER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5143-20</v>
      </c>
      <c r="G196" s="14">
        <f>IF('[1]TCE - ANEXO III - Preencher'!H205="","",'[1]TCE - ANEXO III - Preencher'!H205)</f>
        <v>44256</v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4927.2</v>
      </c>
      <c r="K196" s="16">
        <f>'[1]TCE - ANEXO III - Preencher'!L205</f>
        <v>0</v>
      </c>
      <c r="L196" s="16">
        <f>'[1]TCE - ANEXO III - Preencher'!M205</f>
        <v>11</v>
      </c>
      <c r="M196" s="16">
        <f t="shared" ref="M196:M259" si="19">K196-L196</f>
        <v>-11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4916.2</v>
      </c>
    </row>
    <row r="197" spans="1:28" s="4" customFormat="1" x14ac:dyDescent="0.2">
      <c r="A197" s="9">
        <f>IFERROR(VLOOKUP(B197,'[1]DADOS (OCULTAR)'!$P$3:$R$59,3,0),"")</f>
        <v>10869782000900</v>
      </c>
      <c r="B197" s="10" t="str">
        <f>'[1]TCE - ANEXO III - Preencher'!C206</f>
        <v>HOSPITAL REGIONAL FERNANDO BEZERRA</v>
      </c>
      <c r="C197" s="11"/>
      <c r="D197" s="12" t="str">
        <f>'[1]TCE - ANEXO III - Preencher'!E206</f>
        <v>LUCIANA ALVES 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2235-05</v>
      </c>
      <c r="G197" s="14">
        <f>IF('[1]TCE - ANEXO III - Preencher'!H206="","",'[1]TCE - ANEXO III - Preencher'!H206)</f>
        <v>44256</v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8721.93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103.28</v>
      </c>
      <c r="U197" s="16">
        <f>'[1]TCE - ANEXO III - Preencher'!V206</f>
        <v>0</v>
      </c>
      <c r="V197" s="17">
        <f t="shared" si="22"/>
        <v>103.28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8825.2100000000009</v>
      </c>
    </row>
    <row r="198" spans="1:28" s="4" customFormat="1" x14ac:dyDescent="0.2">
      <c r="A198" s="9">
        <f>IFERROR(VLOOKUP(B198,'[1]DADOS (OCULTAR)'!$P$3:$R$59,3,0),"")</f>
        <v>10869782000900</v>
      </c>
      <c r="B198" s="10" t="str">
        <f>'[1]TCE - ANEXO III - Preencher'!C207</f>
        <v>HOSPITAL REGIONAL FERNANDO BEZERRA</v>
      </c>
      <c r="C198" s="11"/>
      <c r="D198" s="12" t="str">
        <f>'[1]TCE - ANEXO III - Preencher'!E207</f>
        <v>MARIA ROSEILDA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44256</v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6057.25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6057.25</v>
      </c>
    </row>
    <row r="199" spans="1:28" s="4" customFormat="1" x14ac:dyDescent="0.2">
      <c r="A199" s="9">
        <f>IFERROR(VLOOKUP(B199,'[1]DADOS (OCULTAR)'!$P$3:$R$59,3,0),"")</f>
        <v>10869782000900</v>
      </c>
      <c r="B199" s="10" t="str">
        <f>'[1]TCE - ANEXO III - Preencher'!C208</f>
        <v>HOSPITAL REGIONAL FERNANDO BEZERRA</v>
      </c>
      <c r="C199" s="11"/>
      <c r="D199" s="12" t="str">
        <f>'[1]TCE - ANEXO III - Preencher'!E208</f>
        <v>DEMETRIO DENYS DE HOLANDA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2236-05</v>
      </c>
      <c r="G199" s="14">
        <f>IF('[1]TCE - ANEXO III - Preencher'!H208="","",'[1]TCE - ANEXO III - Preencher'!H208)</f>
        <v>44256</v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11251.45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11251.45</v>
      </c>
    </row>
    <row r="200" spans="1:28" s="4" customFormat="1" x14ac:dyDescent="0.2">
      <c r="A200" s="9">
        <f>IFERROR(VLOOKUP(B200,'[1]DADOS (OCULTAR)'!$P$3:$R$59,3,0),"")</f>
        <v>10869782000900</v>
      </c>
      <c r="B200" s="10" t="str">
        <f>'[1]TCE - ANEXO III - Preencher'!C209</f>
        <v>HOSPITAL REGIONAL FERNANDO BEZERRA</v>
      </c>
      <c r="C200" s="11"/>
      <c r="D200" s="12" t="str">
        <f>'[1]TCE - ANEXO III - Preencher'!E209</f>
        <v>MARIA JOSE RODRIGUES DE LIMA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5143-20</v>
      </c>
      <c r="G200" s="14">
        <f>IF('[1]TCE - ANEXO III - Preencher'!H209="","",'[1]TCE - ANEXO III - Preencher'!H209)</f>
        <v>44256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5206.93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5206.93</v>
      </c>
    </row>
    <row r="201" spans="1:28" s="4" customFormat="1" x14ac:dyDescent="0.2">
      <c r="A201" s="9">
        <f>IFERROR(VLOOKUP(B201,'[1]DADOS (OCULTAR)'!$P$3:$R$59,3,0),"")</f>
        <v>10869782000900</v>
      </c>
      <c r="B201" s="10" t="str">
        <f>'[1]TCE - ANEXO III - Preencher'!C210</f>
        <v>HOSPITAL REGIONAL FERNANDO BEZERRA</v>
      </c>
      <c r="C201" s="11"/>
      <c r="D201" s="12" t="str">
        <f>'[1]TCE - ANEXO III - Preencher'!E210</f>
        <v>MARIA ZILMA DOS SANTOS HENRIQUE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44256</v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5770.13</v>
      </c>
      <c r="K201" s="16">
        <f>'[1]TCE - ANEXO III - Preencher'!L210</f>
        <v>0</v>
      </c>
      <c r="L201" s="16">
        <f>'[1]TCE - ANEXO III - Preencher'!M210</f>
        <v>11.19</v>
      </c>
      <c r="M201" s="16">
        <f t="shared" si="19"/>
        <v>-11.19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5758.9400000000005</v>
      </c>
    </row>
    <row r="202" spans="1:28" s="4" customFormat="1" x14ac:dyDescent="0.2">
      <c r="A202" s="9">
        <f>IFERROR(VLOOKUP(B202,'[1]DADOS (OCULTAR)'!$P$3:$R$59,3,0),"")</f>
        <v>10869782000900</v>
      </c>
      <c r="B202" s="10" t="str">
        <f>'[1]TCE - ANEXO III - Preencher'!C211</f>
        <v>HOSPITAL REGIONAL FERNANDO BEZERRA</v>
      </c>
      <c r="C202" s="11"/>
      <c r="D202" s="12" t="str">
        <f>'[1]TCE - ANEXO III - Preencher'!E211</f>
        <v>IONE DUARTE PEREIRA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44256</v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5807.12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5807.12</v>
      </c>
    </row>
    <row r="203" spans="1:28" s="4" customFormat="1" x14ac:dyDescent="0.2">
      <c r="A203" s="9">
        <f>IFERROR(VLOOKUP(B203,'[1]DADOS (OCULTAR)'!$P$3:$R$59,3,0),"")</f>
        <v>10869782000900</v>
      </c>
      <c r="B203" s="10" t="str">
        <f>'[1]TCE - ANEXO III - Preencher'!C212</f>
        <v>HOSPITAL REGIONAL FERNANDO BEZERRA</v>
      </c>
      <c r="C203" s="11"/>
      <c r="D203" s="12" t="str">
        <f>'[1]TCE - ANEXO III - Preencher'!E212</f>
        <v>PAULO HENRIQUE LOPES FERREIRA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>
        <f>IF('[1]TCE - ANEXO III - Preencher'!H212="","",'[1]TCE - ANEXO III - Preencher'!H212)</f>
        <v>44256</v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12485.38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103.28</v>
      </c>
      <c r="U203" s="16">
        <f>'[1]TCE - ANEXO III - Preencher'!V212</f>
        <v>0</v>
      </c>
      <c r="V203" s="17">
        <f t="shared" si="22"/>
        <v>103.28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12588.66</v>
      </c>
    </row>
    <row r="204" spans="1:28" s="4" customFormat="1" x14ac:dyDescent="0.2">
      <c r="A204" s="9">
        <f>IFERROR(VLOOKUP(B204,'[1]DADOS (OCULTAR)'!$P$3:$R$59,3,0),"")</f>
        <v>10869782000900</v>
      </c>
      <c r="B204" s="10" t="str">
        <f>'[1]TCE - ANEXO III - Preencher'!C213</f>
        <v>HOSPITAL REGIONAL FERNANDO BEZERRA</v>
      </c>
      <c r="C204" s="11"/>
      <c r="D204" s="12" t="str">
        <f>'[1]TCE - ANEXO III - Preencher'!E213</f>
        <v>ANA CLAUDIA DA SILVA SOUZA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5143-20</v>
      </c>
      <c r="G204" s="14">
        <f>IF('[1]TCE - ANEXO III - Preencher'!H213="","",'[1]TCE - ANEXO III - Preencher'!H213)</f>
        <v>44256</v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4463.38</v>
      </c>
      <c r="K204" s="16">
        <f>'[1]TCE - ANEXO III - Preencher'!L213</f>
        <v>0</v>
      </c>
      <c r="L204" s="16">
        <f>'[1]TCE - ANEXO III - Preencher'!M213</f>
        <v>11</v>
      </c>
      <c r="M204" s="16">
        <f t="shared" si="19"/>
        <v>-11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64</v>
      </c>
      <c r="U204" s="16">
        <f>'[1]TCE - ANEXO III - Preencher'!V213</f>
        <v>0</v>
      </c>
      <c r="V204" s="17">
        <f t="shared" si="22"/>
        <v>64</v>
      </c>
      <c r="W204" s="18" t="str">
        <f>IF('[1]TCE - ANEXO III - Preencher'!X213="","",'[1]TCE - ANEXO III - Preencher'!X213)</f>
        <v>Auxilio Creche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4516.38</v>
      </c>
    </row>
    <row r="205" spans="1:28" s="4" customFormat="1" x14ac:dyDescent="0.2">
      <c r="A205" s="9">
        <f>IFERROR(VLOOKUP(B205,'[1]DADOS (OCULTAR)'!$P$3:$R$59,3,0),"")</f>
        <v>10869782000900</v>
      </c>
      <c r="B205" s="10" t="str">
        <f>'[1]TCE - ANEXO III - Preencher'!C214</f>
        <v>HOSPITAL REGIONAL FERNANDO BEZERRA</v>
      </c>
      <c r="C205" s="11"/>
      <c r="D205" s="12" t="str">
        <f>'[1]TCE - ANEXO III - Preencher'!E214</f>
        <v>ESTEFANIA VIEIRA BARROS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5135-05</v>
      </c>
      <c r="G205" s="14">
        <f>IF('[1]TCE - ANEXO III - Preencher'!H214="","",'[1]TCE - ANEXO III - Preencher'!H214)</f>
        <v>44256</v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4451.7299999999996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4451.7299999999996</v>
      </c>
    </row>
    <row r="206" spans="1:28" s="4" customFormat="1" x14ac:dyDescent="0.2">
      <c r="A206" s="9">
        <f>IFERROR(VLOOKUP(B206,'[1]DADOS (OCULTAR)'!$P$3:$R$59,3,0),"")</f>
        <v>10869782000900</v>
      </c>
      <c r="B206" s="10" t="str">
        <f>'[1]TCE - ANEXO III - Preencher'!C215</f>
        <v>HOSPITAL REGIONAL FERNANDO BEZERRA</v>
      </c>
      <c r="C206" s="11"/>
      <c r="D206" s="12" t="str">
        <f>'[1]TCE - ANEXO III - Preencher'!E215</f>
        <v>RAIMUNDA CARVALHO DE LUNA MATOS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5143-20</v>
      </c>
      <c r="G206" s="14">
        <f>IF('[1]TCE - ANEXO III - Preencher'!H215="","",'[1]TCE - ANEXO III - Preencher'!H215)</f>
        <v>44256</v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5122.33</v>
      </c>
      <c r="K206" s="16">
        <f>'[1]TCE - ANEXO III - Preencher'!L215</f>
        <v>0</v>
      </c>
      <c r="L206" s="16">
        <f>'[1]TCE - ANEXO III - Preencher'!M215</f>
        <v>10.63</v>
      </c>
      <c r="M206" s="16">
        <f t="shared" si="19"/>
        <v>-10.63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5111.7</v>
      </c>
    </row>
    <row r="207" spans="1:28" s="4" customFormat="1" x14ac:dyDescent="0.2">
      <c r="A207" s="9">
        <f>IFERROR(VLOOKUP(B207,'[1]DADOS (OCULTAR)'!$P$3:$R$59,3,0),"")</f>
        <v>10869782000900</v>
      </c>
      <c r="B207" s="10" t="str">
        <f>'[1]TCE - ANEXO III - Preencher'!C216</f>
        <v>HOSPITAL REGIONAL FERNANDO BEZERRA</v>
      </c>
      <c r="C207" s="11"/>
      <c r="D207" s="12" t="str">
        <f>'[1]TCE - ANEXO III - Preencher'!E216</f>
        <v>DANILLA FERREIRA CAVALCANTI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5211-30</v>
      </c>
      <c r="G207" s="14">
        <f>IF('[1]TCE - ANEXO III - Preencher'!H216="","",'[1]TCE - ANEXO III - Preencher'!H216)</f>
        <v>44256</v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4511.49</v>
      </c>
      <c r="K207" s="16">
        <f>'[1]TCE - ANEXO III - Preencher'!L216</f>
        <v>0</v>
      </c>
      <c r="L207" s="16">
        <f>'[1]TCE - ANEXO III - Preencher'!M216</f>
        <v>11</v>
      </c>
      <c r="M207" s="16">
        <f t="shared" si="19"/>
        <v>-11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128</v>
      </c>
      <c r="U207" s="16">
        <f>'[1]TCE - ANEXO III - Preencher'!V216</f>
        <v>0</v>
      </c>
      <c r="V207" s="17">
        <f t="shared" si="22"/>
        <v>128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4628.49</v>
      </c>
    </row>
    <row r="208" spans="1:28" s="4" customFormat="1" x14ac:dyDescent="0.2">
      <c r="A208" s="9">
        <f>IFERROR(VLOOKUP(B208,'[1]DADOS (OCULTAR)'!$P$3:$R$59,3,0),"")</f>
        <v>10869782000900</v>
      </c>
      <c r="B208" s="10" t="str">
        <f>'[1]TCE - ANEXO III - Preencher'!C217</f>
        <v>HOSPITAL REGIONAL FERNANDO BEZERRA</v>
      </c>
      <c r="C208" s="11"/>
      <c r="D208" s="12" t="str">
        <f>'[1]TCE - ANEXO III - Preencher'!E217</f>
        <v>MARIA DE FATIMA FERREIRA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44256</v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6085.6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6085.6</v>
      </c>
    </row>
    <row r="209" spans="1:28" s="4" customFormat="1" x14ac:dyDescent="0.2">
      <c r="A209" s="9">
        <f>IFERROR(VLOOKUP(B209,'[1]DADOS (OCULTAR)'!$P$3:$R$59,3,0),"")</f>
        <v>10869782000900</v>
      </c>
      <c r="B209" s="10" t="str">
        <f>'[1]TCE - ANEXO III - Preencher'!C218</f>
        <v>HOSPITAL REGIONAL FERNANDO BEZERRA</v>
      </c>
      <c r="C209" s="11"/>
      <c r="D209" s="12" t="str">
        <f>'[1]TCE - ANEXO III - Preencher'!E218</f>
        <v>JULYANA BARROS MARQUES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4221-05</v>
      </c>
      <c r="G209" s="14">
        <f>IF('[1]TCE - ANEXO III - Preencher'!H218="","",'[1]TCE - ANEXO III - Preencher'!H218)</f>
        <v>44256</v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4361.4799999999996</v>
      </c>
      <c r="K209" s="16">
        <f>'[1]TCE - ANEXO III - Preencher'!L218</f>
        <v>0</v>
      </c>
      <c r="L209" s="16">
        <f>'[1]TCE - ANEXO III - Preencher'!M218</f>
        <v>11</v>
      </c>
      <c r="M209" s="16">
        <f t="shared" si="19"/>
        <v>-11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4350.4799999999996</v>
      </c>
    </row>
    <row r="210" spans="1:28" s="4" customFormat="1" x14ac:dyDescent="0.2">
      <c r="A210" s="9">
        <f>IFERROR(VLOOKUP(B210,'[1]DADOS (OCULTAR)'!$P$3:$R$59,3,0),"")</f>
        <v>10869782000900</v>
      </c>
      <c r="B210" s="10" t="str">
        <f>'[1]TCE - ANEXO III - Preencher'!C219</f>
        <v>HOSPITAL REGIONAL FERNANDO BEZERRA</v>
      </c>
      <c r="C210" s="11"/>
      <c r="D210" s="12" t="str">
        <f>'[1]TCE - ANEXO III - Preencher'!E219</f>
        <v>TAISLANY DA SILVA PEREIRA GOMES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44256</v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7147.02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7147.02</v>
      </c>
    </row>
    <row r="211" spans="1:28" s="4" customFormat="1" x14ac:dyDescent="0.2">
      <c r="A211" s="9">
        <f>IFERROR(VLOOKUP(B211,'[1]DADOS (OCULTAR)'!$P$3:$R$59,3,0),"")</f>
        <v>10869782000900</v>
      </c>
      <c r="B211" s="10" t="str">
        <f>'[1]TCE - ANEXO III - Preencher'!C220</f>
        <v>HOSPITAL REGIONAL FERNANDO BEZERRA</v>
      </c>
      <c r="C211" s="11"/>
      <c r="D211" s="12" t="str">
        <f>'[1]TCE - ANEXO III - Preencher'!E220</f>
        <v>GRACILENE DE CASSIA RAMALHO LINS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4110-10</v>
      </c>
      <c r="G211" s="14">
        <f>IF('[1]TCE - ANEXO III - Preencher'!H220="","",'[1]TCE - ANEXO III - Preencher'!H220)</f>
        <v>44256</v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4343.34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64</v>
      </c>
      <c r="U211" s="16">
        <f>'[1]TCE - ANEXO III - Preencher'!V220</f>
        <v>0</v>
      </c>
      <c r="V211" s="17">
        <f t="shared" si="22"/>
        <v>64</v>
      </c>
      <c r="W211" s="18" t="str">
        <f>IF('[1]TCE - ANEXO III - Preencher'!X220="","",'[1]TCE - ANEXO III - Preencher'!X220)</f>
        <v>Auxilio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4407.34</v>
      </c>
    </row>
    <row r="212" spans="1:28" s="4" customFormat="1" x14ac:dyDescent="0.2">
      <c r="A212" s="9">
        <f>IFERROR(VLOOKUP(B212,'[1]DADOS (OCULTAR)'!$P$3:$R$59,3,0),"")</f>
        <v>10869782000900</v>
      </c>
      <c r="B212" s="10" t="str">
        <f>'[1]TCE - ANEXO III - Preencher'!C221</f>
        <v>HOSPITAL REGIONAL FERNANDO BEZERRA</v>
      </c>
      <c r="C212" s="11"/>
      <c r="D212" s="12" t="str">
        <f>'[1]TCE - ANEXO III - Preencher'!E221</f>
        <v>MAYARA AMANDA DE OLIVEIRA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2235-05</v>
      </c>
      <c r="G212" s="14">
        <f>IF('[1]TCE - ANEXO III - Preencher'!H221="","",'[1]TCE - ANEXO III - Preencher'!H221)</f>
        <v>44256</v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10442.81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10442.81</v>
      </c>
    </row>
    <row r="213" spans="1:28" s="4" customFormat="1" x14ac:dyDescent="0.2">
      <c r="A213" s="9">
        <f>IFERROR(VLOOKUP(B213,'[1]DADOS (OCULTAR)'!$P$3:$R$59,3,0),"")</f>
        <v>10869782000900</v>
      </c>
      <c r="B213" s="10" t="str">
        <f>'[1]TCE - ANEXO III - Preencher'!C222</f>
        <v>HOSPITAL REGIONAL FERNANDO BEZERRA</v>
      </c>
      <c r="C213" s="11"/>
      <c r="D213" s="12" t="str">
        <f>'[1]TCE - ANEXO III - Preencher'!E222</f>
        <v>PEDRO MARLON GOMES MODESTO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2235-05</v>
      </c>
      <c r="G213" s="14">
        <f>IF('[1]TCE - ANEXO III - Preencher'!H222="","",'[1]TCE - ANEXO III - Preencher'!H222)</f>
        <v>44256</v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4733.55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4733.55</v>
      </c>
    </row>
    <row r="214" spans="1:28" s="4" customFormat="1" x14ac:dyDescent="0.2">
      <c r="A214" s="9">
        <f>IFERROR(VLOOKUP(B214,'[1]DADOS (OCULTAR)'!$P$3:$R$59,3,0),"")</f>
        <v>10869782000900</v>
      </c>
      <c r="B214" s="10" t="str">
        <f>'[1]TCE - ANEXO III - Preencher'!C223</f>
        <v>HOSPITAL REGIONAL FERNANDO BEZERRA</v>
      </c>
      <c r="C214" s="11"/>
      <c r="D214" s="12" t="str">
        <f>'[1]TCE - ANEXO III - Preencher'!E223</f>
        <v>EVANEIDE GOMES FEITOSA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44256</v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5836.63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5836.63</v>
      </c>
    </row>
    <row r="215" spans="1:28" s="4" customFormat="1" x14ac:dyDescent="0.2">
      <c r="A215" s="9">
        <f>IFERROR(VLOOKUP(B215,'[1]DADOS (OCULTAR)'!$P$3:$R$59,3,0),"")</f>
        <v>10869782000900</v>
      </c>
      <c r="B215" s="10" t="str">
        <f>'[1]TCE - ANEXO III - Preencher'!C224</f>
        <v>HOSPITAL REGIONAL FERNANDO BEZERRA</v>
      </c>
      <c r="C215" s="11"/>
      <c r="D215" s="12" t="str">
        <f>'[1]TCE - ANEXO III - Preencher'!E224</f>
        <v>ELIZANGELA VIANA DE SOUZA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44256</v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4985.47</v>
      </c>
      <c r="K215" s="16">
        <f>'[1]TCE - ANEXO III - Preencher'!L224</f>
        <v>0</v>
      </c>
      <c r="L215" s="16">
        <f>'[1]TCE - ANEXO III - Preencher'!M224</f>
        <v>10.82</v>
      </c>
      <c r="M215" s="16">
        <f t="shared" si="19"/>
        <v>-10.82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4974.6500000000005</v>
      </c>
    </row>
    <row r="216" spans="1:28" s="4" customFormat="1" x14ac:dyDescent="0.2">
      <c r="A216" s="9">
        <f>IFERROR(VLOOKUP(B216,'[1]DADOS (OCULTAR)'!$P$3:$R$59,3,0),"")</f>
        <v>10869782000900</v>
      </c>
      <c r="B216" s="10" t="str">
        <f>'[1]TCE - ANEXO III - Preencher'!C225</f>
        <v>HOSPITAL REGIONAL FERNANDO BEZERRA</v>
      </c>
      <c r="C216" s="11"/>
      <c r="D216" s="12" t="str">
        <f>'[1]TCE - ANEXO III - Preencher'!E225</f>
        <v>ANTONIO RAIMUNDO PEREIRA DINIZ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5174-20</v>
      </c>
      <c r="G216" s="14">
        <f>IF('[1]TCE - ANEXO III - Preencher'!H225="","",'[1]TCE - ANEXO III - Preencher'!H225)</f>
        <v>44256</v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4260.3900000000003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4260.3900000000003</v>
      </c>
    </row>
    <row r="217" spans="1:28" s="4" customFormat="1" x14ac:dyDescent="0.2">
      <c r="A217" s="9">
        <f>IFERROR(VLOOKUP(B217,'[1]DADOS (OCULTAR)'!$P$3:$R$59,3,0),"")</f>
        <v>10869782000900</v>
      </c>
      <c r="B217" s="10" t="str">
        <f>'[1]TCE - ANEXO III - Preencher'!C226</f>
        <v>HOSPITAL REGIONAL FERNANDO BEZERRA</v>
      </c>
      <c r="C217" s="11"/>
      <c r="D217" s="12" t="str">
        <f>'[1]TCE - ANEXO III - Preencher'!E226</f>
        <v>KALINY ANDREA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44256</v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4902.3100000000004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4902.3100000000004</v>
      </c>
    </row>
    <row r="218" spans="1:28" s="4" customFormat="1" x14ac:dyDescent="0.2">
      <c r="A218" s="9">
        <f>IFERROR(VLOOKUP(B218,'[1]DADOS (OCULTAR)'!$P$3:$R$59,3,0),"")</f>
        <v>10869782000900</v>
      </c>
      <c r="B218" s="10" t="str">
        <f>'[1]TCE - ANEXO III - Preencher'!C227</f>
        <v>HOSPITAL REGIONAL FERNANDO BEZERRA</v>
      </c>
      <c r="C218" s="11"/>
      <c r="D218" s="12" t="str">
        <f>'[1]TCE - ANEXO III - Preencher'!E227</f>
        <v>JUDERLANIO  BARRETO DO NASCIMENTO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5143-20</v>
      </c>
      <c r="G218" s="14">
        <f>IF('[1]TCE - ANEXO III - Preencher'!H227="","",'[1]TCE - ANEXO III - Preencher'!H227)</f>
        <v>44256</v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4175.17</v>
      </c>
      <c r="K218" s="16">
        <f>'[1]TCE - ANEXO III - Preencher'!L227</f>
        <v>0</v>
      </c>
      <c r="L218" s="16">
        <f>'[1]TCE - ANEXO III - Preencher'!M227</f>
        <v>10.63</v>
      </c>
      <c r="M218" s="16">
        <f t="shared" si="19"/>
        <v>-10.63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4164.54</v>
      </c>
    </row>
    <row r="219" spans="1:28" s="4" customFormat="1" x14ac:dyDescent="0.2">
      <c r="A219" s="9">
        <f>IFERROR(VLOOKUP(B219,'[1]DADOS (OCULTAR)'!$P$3:$R$59,3,0),"")</f>
        <v>10869782000900</v>
      </c>
      <c r="B219" s="10" t="str">
        <f>'[1]TCE - ANEXO III - Preencher'!C228</f>
        <v>HOSPITAL REGIONAL FERNANDO BEZERRA</v>
      </c>
      <c r="C219" s="11"/>
      <c r="D219" s="12" t="str">
        <f>'[1]TCE - ANEXO III - Preencher'!E228</f>
        <v>MAYARA DE MACEDO SOARES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2236-05</v>
      </c>
      <c r="G219" s="14">
        <f>IF('[1]TCE - ANEXO III - Preencher'!H228="","",'[1]TCE - ANEXO III - Preencher'!H228)</f>
        <v>44256</v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12053.82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12053.82</v>
      </c>
    </row>
    <row r="220" spans="1:28" s="4" customFormat="1" x14ac:dyDescent="0.2">
      <c r="A220" s="9">
        <f>IFERROR(VLOOKUP(B220,'[1]DADOS (OCULTAR)'!$P$3:$R$59,3,0),"")</f>
        <v>10869782000900</v>
      </c>
      <c r="B220" s="10" t="str">
        <f>'[1]TCE - ANEXO III - Preencher'!C229</f>
        <v>HOSPITAL REGIONAL FERNANDO BEZERRA</v>
      </c>
      <c r="C220" s="11"/>
      <c r="D220" s="12" t="str">
        <f>'[1]TCE - ANEXO III - Preencher'!E229</f>
        <v>ELISANGELA FRANCA DE SOUZA SANTOS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44256</v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5622.61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5622.61</v>
      </c>
    </row>
    <row r="221" spans="1:28" s="4" customFormat="1" x14ac:dyDescent="0.2">
      <c r="A221" s="9">
        <f>IFERROR(VLOOKUP(B221,'[1]DADOS (OCULTAR)'!$P$3:$R$59,3,0),"")</f>
        <v>10869782000900</v>
      </c>
      <c r="B221" s="10" t="str">
        <f>'[1]TCE - ANEXO III - Preencher'!C230</f>
        <v>HOSPITAL REGIONAL FERNANDO BEZERRA</v>
      </c>
      <c r="C221" s="11"/>
      <c r="D221" s="12" t="str">
        <f>'[1]TCE - ANEXO III - Preencher'!E230</f>
        <v>FLAVIA MARIA SOARES DE ARAUJO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2522-10</v>
      </c>
      <c r="G221" s="14">
        <f>IF('[1]TCE - ANEXO III - Preencher'!H230="","",'[1]TCE - ANEXO III - Preencher'!H230)</f>
        <v>44256</v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11052.58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11052.58</v>
      </c>
    </row>
    <row r="222" spans="1:28" s="4" customFormat="1" x14ac:dyDescent="0.2">
      <c r="A222" s="9">
        <f>IFERROR(VLOOKUP(B222,'[1]DADOS (OCULTAR)'!$P$3:$R$59,3,0),"")</f>
        <v>10869782000900</v>
      </c>
      <c r="B222" s="10" t="str">
        <f>'[1]TCE - ANEXO III - Preencher'!C231</f>
        <v>HOSPITAL REGIONAL FERNANDO BEZERRA</v>
      </c>
      <c r="C222" s="11"/>
      <c r="D222" s="12" t="str">
        <f>'[1]TCE - ANEXO III - Preencher'!E231</f>
        <v>FABIA CRISTINA COELHO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44256</v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5684.01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59.5</v>
      </c>
      <c r="U222" s="16">
        <f>'[1]TCE - ANEXO III - Preencher'!V231</f>
        <v>0</v>
      </c>
      <c r="V222" s="17">
        <f t="shared" si="22"/>
        <v>59.5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5743.51</v>
      </c>
    </row>
    <row r="223" spans="1:28" s="4" customFormat="1" x14ac:dyDescent="0.2">
      <c r="A223" s="9">
        <f>IFERROR(VLOOKUP(B223,'[1]DADOS (OCULTAR)'!$P$3:$R$59,3,0),"")</f>
        <v>10869782000900</v>
      </c>
      <c r="B223" s="10" t="str">
        <f>'[1]TCE - ANEXO III - Preencher'!C232</f>
        <v>HOSPITAL REGIONAL FERNANDO BEZERRA</v>
      </c>
      <c r="C223" s="11"/>
      <c r="D223" s="12" t="str">
        <f>'[1]TCE - ANEXO III - Preencher'!E232</f>
        <v>ANTONIO LAZARO DELMONDES MENDES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5151-10</v>
      </c>
      <c r="G223" s="14">
        <f>IF('[1]TCE - ANEXO III - Preencher'!H232="","",'[1]TCE - ANEXO III - Preencher'!H232)</f>
        <v>44256</v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5487.17</v>
      </c>
      <c r="K223" s="16">
        <f>'[1]TCE - ANEXO III - Preencher'!L232</f>
        <v>0</v>
      </c>
      <c r="L223" s="16">
        <f>'[1]TCE - ANEXO III - Preencher'!M232</f>
        <v>10.63</v>
      </c>
      <c r="M223" s="16">
        <f t="shared" si="19"/>
        <v>-10.63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5476.54</v>
      </c>
    </row>
    <row r="224" spans="1:28" s="4" customFormat="1" x14ac:dyDescent="0.2">
      <c r="A224" s="9">
        <f>IFERROR(VLOOKUP(B224,'[1]DADOS (OCULTAR)'!$P$3:$R$59,3,0),"")</f>
        <v>10869782000900</v>
      </c>
      <c r="B224" s="10" t="str">
        <f>'[1]TCE - ANEXO III - Preencher'!C233</f>
        <v>HOSPITAL REGIONAL FERNANDO BEZERRA</v>
      </c>
      <c r="C224" s="11"/>
      <c r="D224" s="12" t="str">
        <f>'[1]TCE - ANEXO III - Preencher'!E233</f>
        <v>LUZANIRA SOUZA LEITE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5143-20</v>
      </c>
      <c r="G224" s="14">
        <f>IF('[1]TCE - ANEXO III - Preencher'!H233="","",'[1]TCE - ANEXO III - Preencher'!H233)</f>
        <v>44256</v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4562.24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4562.24</v>
      </c>
    </row>
    <row r="225" spans="1:28" s="4" customFormat="1" x14ac:dyDescent="0.2">
      <c r="A225" s="9">
        <f>IFERROR(VLOOKUP(B225,'[1]DADOS (OCULTAR)'!$P$3:$R$59,3,0),"")</f>
        <v>10869782000900</v>
      </c>
      <c r="B225" s="10" t="str">
        <f>'[1]TCE - ANEXO III - Preencher'!C234</f>
        <v>HOSPITAL REGIONAL FERNANDO BEZERRA</v>
      </c>
      <c r="C225" s="11"/>
      <c r="D225" s="12" t="str">
        <f>'[1]TCE - ANEXO III - Preencher'!E234</f>
        <v>ISLANIO MARINHO DE SA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5143-20</v>
      </c>
      <c r="G225" s="14">
        <f>IF('[1]TCE - ANEXO III - Preencher'!H234="","",'[1]TCE - ANEXO III - Preencher'!H234)</f>
        <v>44256</v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4687.5200000000004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4687.5200000000004</v>
      </c>
    </row>
    <row r="226" spans="1:28" s="4" customFormat="1" x14ac:dyDescent="0.2">
      <c r="A226" s="9">
        <f>IFERROR(VLOOKUP(B226,'[1]DADOS (OCULTAR)'!$P$3:$R$59,3,0),"")</f>
        <v>10869782000900</v>
      </c>
      <c r="B226" s="10" t="str">
        <f>'[1]TCE - ANEXO III - Preencher'!C235</f>
        <v>HOSPITAL REGIONAL FERNANDO BEZERRA</v>
      </c>
      <c r="C226" s="11"/>
      <c r="D226" s="12" t="str">
        <f>'[1]TCE - ANEXO III - Preencher'!E235</f>
        <v>ROSEANE DE SA AMARAL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5135-05</v>
      </c>
      <c r="G226" s="14">
        <f>IF('[1]TCE - ANEXO III - Preencher'!H235="","",'[1]TCE - ANEXO III - Preencher'!H235)</f>
        <v>44256</v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4326.2299999999996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4326.2299999999996</v>
      </c>
    </row>
    <row r="227" spans="1:28" s="4" customFormat="1" x14ac:dyDescent="0.2">
      <c r="A227" s="9">
        <f>IFERROR(VLOOKUP(B227,'[1]DADOS (OCULTAR)'!$P$3:$R$59,3,0),"")</f>
        <v>10869782000900</v>
      </c>
      <c r="B227" s="10" t="str">
        <f>'[1]TCE - ANEXO III - Preencher'!C236</f>
        <v>HOSPITAL REGIONAL FERNANDO BEZERRA</v>
      </c>
      <c r="C227" s="11"/>
      <c r="D227" s="12" t="str">
        <f>'[1]TCE - ANEXO III - Preencher'!E236</f>
        <v>JOSINAIDE MARIA DE MOURA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4101-05</v>
      </c>
      <c r="G227" s="14">
        <f>IF('[1]TCE - ANEXO III - Preencher'!H236="","",'[1]TCE - ANEXO III - Preencher'!H236)</f>
        <v>44256</v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6343.28</v>
      </c>
      <c r="K227" s="16">
        <f>'[1]TCE - ANEXO III - Preencher'!L236</f>
        <v>0</v>
      </c>
      <c r="L227" s="16">
        <f>'[1]TCE - ANEXO III - Preencher'!M236</f>
        <v>15.35</v>
      </c>
      <c r="M227" s="16">
        <f t="shared" si="19"/>
        <v>-15.35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6327.9299999999994</v>
      </c>
    </row>
    <row r="228" spans="1:28" s="4" customFormat="1" x14ac:dyDescent="0.2">
      <c r="A228" s="9">
        <f>IFERROR(VLOOKUP(B228,'[1]DADOS (OCULTAR)'!$P$3:$R$59,3,0),"")</f>
        <v>10869782000900</v>
      </c>
      <c r="B228" s="10" t="str">
        <f>'[1]TCE - ANEXO III - Preencher'!C237</f>
        <v>HOSPITAL REGIONAL FERNANDO BEZERRA</v>
      </c>
      <c r="C228" s="11"/>
      <c r="D228" s="12" t="str">
        <f>'[1]TCE - ANEXO III - Preencher'!E237</f>
        <v>MARIO FELIPE DA CRUZ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2235-05</v>
      </c>
      <c r="G228" s="14">
        <f>IF('[1]TCE - ANEXO III - Preencher'!H237="","",'[1]TCE - ANEXO III - Preencher'!H237)</f>
        <v>44256</v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8730.9500000000007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8730.9500000000007</v>
      </c>
    </row>
    <row r="229" spans="1:28" s="4" customFormat="1" x14ac:dyDescent="0.2">
      <c r="A229" s="9">
        <f>IFERROR(VLOOKUP(B229,'[1]DADOS (OCULTAR)'!$P$3:$R$59,3,0),"")</f>
        <v>10869782000900</v>
      </c>
      <c r="B229" s="10" t="str">
        <f>'[1]TCE - ANEXO III - Preencher'!C238</f>
        <v>HOSPITAL REGIONAL FERNANDO BEZERRA</v>
      </c>
      <c r="C229" s="11"/>
      <c r="D229" s="12" t="str">
        <f>'[1]TCE - ANEXO III - Preencher'!E238</f>
        <v>GILZA DE SOUZA LOPES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5164-05</v>
      </c>
      <c r="G229" s="14">
        <f>IF('[1]TCE - ANEXO III - Preencher'!H238="","",'[1]TCE - ANEXO III - Preencher'!H238)</f>
        <v>44256</v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5225.92</v>
      </c>
      <c r="K229" s="16">
        <f>'[1]TCE - ANEXO III - Preencher'!L238</f>
        <v>0</v>
      </c>
      <c r="L229" s="16">
        <f>'[1]TCE - ANEXO III - Preencher'!M238</f>
        <v>10.63</v>
      </c>
      <c r="M229" s="16">
        <f t="shared" si="19"/>
        <v>-10.63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5215.29</v>
      </c>
    </row>
    <row r="230" spans="1:28" s="4" customFormat="1" x14ac:dyDescent="0.2">
      <c r="A230" s="9">
        <f>IFERROR(VLOOKUP(B230,'[1]DADOS (OCULTAR)'!$P$3:$R$59,3,0),"")</f>
        <v>10869782000900</v>
      </c>
      <c r="B230" s="10" t="str">
        <f>'[1]TCE - ANEXO III - Preencher'!C239</f>
        <v>HOSPITAL REGIONAL FERNANDO BEZERRA</v>
      </c>
      <c r="C230" s="11"/>
      <c r="D230" s="12" t="str">
        <f>'[1]TCE - ANEXO III - Preencher'!E239</f>
        <v xml:space="preserve">DEOCLECIANO LINO OLIVEIRA 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2235-05</v>
      </c>
      <c r="G230" s="14">
        <f>IF('[1]TCE - ANEXO III - Preencher'!H239="","",'[1]TCE - ANEXO III - Preencher'!H239)</f>
        <v>44256</v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8467.89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8467.89</v>
      </c>
    </row>
    <row r="231" spans="1:28" s="4" customFormat="1" x14ac:dyDescent="0.2">
      <c r="A231" s="9">
        <f>IFERROR(VLOOKUP(B231,'[1]DADOS (OCULTAR)'!$P$3:$R$59,3,0),"")</f>
        <v>10869782000900</v>
      </c>
      <c r="B231" s="10" t="str">
        <f>'[1]TCE - ANEXO III - Preencher'!C240</f>
        <v>HOSPITAL REGIONAL FERNANDO BEZERRA</v>
      </c>
      <c r="C231" s="11"/>
      <c r="D231" s="12" t="str">
        <f>'[1]TCE - ANEXO III - Preencher'!E240</f>
        <v>RITA DE KACIA DE CASTRO BARROS AGRA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2235-05</v>
      </c>
      <c r="G231" s="14">
        <f>IF('[1]TCE - ANEXO III - Preencher'!H240="","",'[1]TCE - ANEXO III - Preencher'!H240)</f>
        <v>44256</v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8522.6200000000008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8522.6200000000008</v>
      </c>
    </row>
    <row r="232" spans="1:28" s="4" customFormat="1" x14ac:dyDescent="0.2">
      <c r="A232" s="9">
        <f>IFERROR(VLOOKUP(B232,'[1]DADOS (OCULTAR)'!$P$3:$R$59,3,0),"")</f>
        <v>10869782000900</v>
      </c>
      <c r="B232" s="10" t="str">
        <f>'[1]TCE - ANEXO III - Preencher'!C241</f>
        <v>HOSPITAL REGIONAL FERNANDO BEZERRA</v>
      </c>
      <c r="C232" s="11"/>
      <c r="D232" s="12" t="str">
        <f>'[1]TCE - ANEXO III - Preencher'!E241</f>
        <v>DANILO VIEIRA ALVES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4110-10</v>
      </c>
      <c r="G232" s="14">
        <f>IF('[1]TCE - ANEXO III - Preencher'!H241="","",'[1]TCE - ANEXO III - Preencher'!H241)</f>
        <v>44256</v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6144.91</v>
      </c>
      <c r="K232" s="16">
        <f>'[1]TCE - ANEXO III - Preencher'!L241</f>
        <v>0</v>
      </c>
      <c r="L232" s="16">
        <f>'[1]TCE - ANEXO III - Preencher'!M241</f>
        <v>15.35</v>
      </c>
      <c r="M232" s="16">
        <f t="shared" si="19"/>
        <v>-15.35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6129.5599999999995</v>
      </c>
    </row>
    <row r="233" spans="1:28" s="4" customFormat="1" x14ac:dyDescent="0.2">
      <c r="A233" s="9">
        <f>IFERROR(VLOOKUP(B233,'[1]DADOS (OCULTAR)'!$P$3:$R$59,3,0),"")</f>
        <v>10869782000900</v>
      </c>
      <c r="B233" s="10" t="str">
        <f>'[1]TCE - ANEXO III - Preencher'!C242</f>
        <v>HOSPITAL REGIONAL FERNANDO BEZERRA</v>
      </c>
      <c r="C233" s="11"/>
      <c r="D233" s="12" t="str">
        <f>'[1]TCE - ANEXO III - Preencher'!E242</f>
        <v>CARLA CRISTINA DE SA COUTINHO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4221-05</v>
      </c>
      <c r="G233" s="14">
        <f>IF('[1]TCE - ANEXO III - Preencher'!H242="","",'[1]TCE - ANEXO III - Preencher'!H242)</f>
        <v>44256</v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5476.28</v>
      </c>
      <c r="K233" s="16">
        <f>'[1]TCE - ANEXO III - Preencher'!L242</f>
        <v>0</v>
      </c>
      <c r="L233" s="16">
        <f>'[1]TCE - ANEXO III - Preencher'!M242</f>
        <v>16.23</v>
      </c>
      <c r="M233" s="16">
        <f t="shared" si="19"/>
        <v>-16.23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64</v>
      </c>
      <c r="U233" s="16">
        <f>'[1]TCE - ANEXO III - Preencher'!V242</f>
        <v>0</v>
      </c>
      <c r="V233" s="17">
        <f t="shared" si="22"/>
        <v>64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5524.05</v>
      </c>
    </row>
    <row r="234" spans="1:28" s="4" customFormat="1" x14ac:dyDescent="0.2">
      <c r="A234" s="9">
        <f>IFERROR(VLOOKUP(B234,'[1]DADOS (OCULTAR)'!$P$3:$R$59,3,0),"")</f>
        <v>10869782000900</v>
      </c>
      <c r="B234" s="10" t="str">
        <f>'[1]TCE - ANEXO III - Preencher'!C243</f>
        <v>HOSPITAL REGIONAL FERNANDO BEZERRA</v>
      </c>
      <c r="C234" s="11"/>
      <c r="D234" s="12" t="str">
        <f>'[1]TCE - ANEXO III - Preencher'!E243</f>
        <v>ATAYDYS DA MOTA LEITE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5143-10</v>
      </c>
      <c r="G234" s="14">
        <f>IF('[1]TCE - ANEXO III - Preencher'!H243="","",'[1]TCE - ANEXO III - Preencher'!H243)</f>
        <v>44256</v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4087.51</v>
      </c>
      <c r="K234" s="16">
        <f>'[1]TCE - ANEXO III - Preencher'!L243</f>
        <v>0</v>
      </c>
      <c r="L234" s="16">
        <f>'[1]TCE - ANEXO III - Preencher'!M243</f>
        <v>11</v>
      </c>
      <c r="M234" s="16">
        <f t="shared" si="19"/>
        <v>-11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4076.51</v>
      </c>
    </row>
    <row r="235" spans="1:28" s="4" customFormat="1" x14ac:dyDescent="0.2">
      <c r="A235" s="9">
        <f>IFERROR(VLOOKUP(B235,'[1]DADOS (OCULTAR)'!$P$3:$R$59,3,0),"")</f>
        <v>10869782000900</v>
      </c>
      <c r="B235" s="10" t="str">
        <f>'[1]TCE - ANEXO III - Preencher'!C244</f>
        <v>HOSPITAL REGIONAL FERNANDO BEZERRA</v>
      </c>
      <c r="C235" s="11"/>
      <c r="D235" s="12" t="str">
        <f>'[1]TCE - ANEXO III - Preencher'!E244</f>
        <v>GENICLEIA DE SOUZA MONTEIRO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5164-05</v>
      </c>
      <c r="G235" s="14">
        <f>IF('[1]TCE - ANEXO III - Preencher'!H244="","",'[1]TCE - ANEXO III - Preencher'!H244)</f>
        <v>44256</v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4454.3900000000003</v>
      </c>
      <c r="K235" s="16">
        <f>'[1]TCE - ANEXO III - Preencher'!L244</f>
        <v>0</v>
      </c>
      <c r="L235" s="16">
        <f>'[1]TCE - ANEXO III - Preencher'!M244</f>
        <v>10.63</v>
      </c>
      <c r="M235" s="16">
        <f t="shared" si="19"/>
        <v>-10.63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64</v>
      </c>
      <c r="U235" s="16">
        <f>'[1]TCE - ANEXO III - Preencher'!V244</f>
        <v>0</v>
      </c>
      <c r="V235" s="17">
        <f t="shared" si="22"/>
        <v>64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4507.76</v>
      </c>
    </row>
    <row r="236" spans="1:28" s="4" customFormat="1" x14ac:dyDescent="0.2">
      <c r="A236" s="9">
        <f>IFERROR(VLOOKUP(B236,'[1]DADOS (OCULTAR)'!$P$3:$R$59,3,0),"")</f>
        <v>10869782000900</v>
      </c>
      <c r="B236" s="10" t="str">
        <f>'[1]TCE - ANEXO III - Preencher'!C245</f>
        <v>HOSPITAL REGIONAL FERNANDO BEZERRA</v>
      </c>
      <c r="C236" s="11"/>
      <c r="D236" s="12" t="str">
        <f>'[1]TCE - ANEXO III - Preencher'!E245</f>
        <v>EDILEIDE JORDAO DE VASCONCELOS FREIRE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4221-05</v>
      </c>
      <c r="G236" s="14">
        <f>IF('[1]TCE - ANEXO III - Preencher'!H245="","",'[1]TCE - ANEXO III - Preencher'!H245)</f>
        <v>44256</v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6308.04</v>
      </c>
      <c r="K236" s="16">
        <f>'[1]TCE - ANEXO III - Preencher'!L245</f>
        <v>0</v>
      </c>
      <c r="L236" s="16">
        <f>'[1]TCE - ANEXO III - Preencher'!M245</f>
        <v>15.35</v>
      </c>
      <c r="M236" s="16">
        <f t="shared" si="19"/>
        <v>-15.35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6292.69</v>
      </c>
    </row>
    <row r="237" spans="1:28" s="4" customFormat="1" x14ac:dyDescent="0.2">
      <c r="A237" s="9">
        <f>IFERROR(VLOOKUP(B237,'[1]DADOS (OCULTAR)'!$P$3:$R$59,3,0),"")</f>
        <v>10869782000900</v>
      </c>
      <c r="B237" s="10" t="str">
        <f>'[1]TCE - ANEXO III - Preencher'!C246</f>
        <v>HOSPITAL REGIONAL FERNANDO BEZERRA</v>
      </c>
      <c r="C237" s="11"/>
      <c r="D237" s="12" t="str">
        <f>'[1]TCE - ANEXO III - Preencher'!E246</f>
        <v>ERBERT CLEBER MORENO BEZERRA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3226-05</v>
      </c>
      <c r="G237" s="14">
        <f>IF('[1]TCE - ANEXO III - Preencher'!H246="","",'[1]TCE - ANEXO III - Preencher'!H246)</f>
        <v>44256</v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4866.3900000000003</v>
      </c>
      <c r="K237" s="16">
        <f>'[1]TCE - ANEXO III - Preencher'!L246</f>
        <v>0</v>
      </c>
      <c r="L237" s="16">
        <f>'[1]TCE - ANEXO III - Preencher'!M246</f>
        <v>10.63</v>
      </c>
      <c r="M237" s="16">
        <f t="shared" si="19"/>
        <v>-10.63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4855.76</v>
      </c>
    </row>
    <row r="238" spans="1:28" s="4" customFormat="1" x14ac:dyDescent="0.2">
      <c r="A238" s="9">
        <f>IFERROR(VLOOKUP(B238,'[1]DADOS (OCULTAR)'!$P$3:$R$59,3,0),"")</f>
        <v>10869782000900</v>
      </c>
      <c r="B238" s="10" t="str">
        <f>'[1]TCE - ANEXO III - Preencher'!C247</f>
        <v>HOSPITAL REGIONAL FERNANDO BEZERRA</v>
      </c>
      <c r="C238" s="11"/>
      <c r="D238" s="12" t="str">
        <f>'[1]TCE - ANEXO III - Preencher'!E247</f>
        <v>ZENEILTON GRANJA DE PAULO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1425-20</v>
      </c>
      <c r="G238" s="14">
        <f>IF('[1]TCE - ANEXO III - Preencher'!H247="","",'[1]TCE - ANEXO III - Preencher'!H247)</f>
        <v>44256</v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6240.89</v>
      </c>
      <c r="K238" s="16">
        <f>'[1]TCE - ANEXO III - Preencher'!L247</f>
        <v>0</v>
      </c>
      <c r="L238" s="16">
        <f>'[1]TCE - ANEXO III - Preencher'!M247</f>
        <v>15.35</v>
      </c>
      <c r="M238" s="16">
        <f t="shared" si="19"/>
        <v>-15.35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6225.54</v>
      </c>
    </row>
    <row r="239" spans="1:28" s="4" customFormat="1" x14ac:dyDescent="0.2">
      <c r="A239" s="9">
        <f>IFERROR(VLOOKUP(B239,'[1]DADOS (OCULTAR)'!$P$3:$R$59,3,0),"")</f>
        <v>10869782000900</v>
      </c>
      <c r="B239" s="10" t="str">
        <f>'[1]TCE - ANEXO III - Preencher'!C248</f>
        <v>HOSPITAL REGIONAL FERNANDO BEZERRA</v>
      </c>
      <c r="C239" s="11"/>
      <c r="D239" s="12" t="str">
        <f>'[1]TCE - ANEXO III - Preencher'!E248</f>
        <v>MARIA DO SOCORRO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44256</v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4057.57</v>
      </c>
      <c r="K239" s="16">
        <f>'[1]TCE - ANEXO III - Preencher'!L248</f>
        <v>0</v>
      </c>
      <c r="L239" s="16">
        <f>'[1]TCE - ANEXO III - Preencher'!M248</f>
        <v>11.19</v>
      </c>
      <c r="M239" s="16">
        <f t="shared" si="19"/>
        <v>-11.19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4046.38</v>
      </c>
    </row>
    <row r="240" spans="1:28" s="4" customFormat="1" x14ac:dyDescent="0.2">
      <c r="A240" s="9">
        <f>IFERROR(VLOOKUP(B240,'[1]DADOS (OCULTAR)'!$P$3:$R$59,3,0),"")</f>
        <v>10869782000900</v>
      </c>
      <c r="B240" s="10" t="str">
        <f>'[1]TCE - ANEXO III - Preencher'!C249</f>
        <v>HOSPITAL REGIONAL FERNANDO BEZERRA</v>
      </c>
      <c r="C240" s="11"/>
      <c r="D240" s="12" t="str">
        <f>'[1]TCE - ANEXO III - Preencher'!E249</f>
        <v>FRANCISCA TEXEIRA DELMONDES SOARES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44256</v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4635.09</v>
      </c>
      <c r="K240" s="16">
        <f>'[1]TCE - ANEXO III - Preencher'!L249</f>
        <v>0</v>
      </c>
      <c r="L240" s="16">
        <f>'[1]TCE - ANEXO III - Preencher'!M249</f>
        <v>11.19</v>
      </c>
      <c r="M240" s="16">
        <f t="shared" si="19"/>
        <v>-11.19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4623.9000000000005</v>
      </c>
    </row>
    <row r="241" spans="1:28" s="4" customFormat="1" x14ac:dyDescent="0.2">
      <c r="A241" s="9">
        <f>IFERROR(VLOOKUP(B241,'[1]DADOS (OCULTAR)'!$P$3:$R$59,3,0),"")</f>
        <v>10869782000900</v>
      </c>
      <c r="B241" s="10" t="str">
        <f>'[1]TCE - ANEXO III - Preencher'!C250</f>
        <v>HOSPITAL REGIONAL FERNANDO BEZERRA</v>
      </c>
      <c r="C241" s="11"/>
      <c r="D241" s="12" t="str">
        <f>'[1]TCE - ANEXO III - Preencher'!E250</f>
        <v>RAIMUNDA FRANCINEIDE ALEXANDRE DA SILVA REIS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44256</v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4513.03</v>
      </c>
      <c r="K241" s="16">
        <f>'[1]TCE - ANEXO III - Preencher'!L250</f>
        <v>0</v>
      </c>
      <c r="L241" s="16">
        <f>'[1]TCE - ANEXO III - Preencher'!M250</f>
        <v>10.82</v>
      </c>
      <c r="M241" s="16">
        <f t="shared" si="19"/>
        <v>-10.82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4502.21</v>
      </c>
    </row>
    <row r="242" spans="1:28" s="4" customFormat="1" x14ac:dyDescent="0.2">
      <c r="A242" s="9">
        <f>IFERROR(VLOOKUP(B242,'[1]DADOS (OCULTAR)'!$P$3:$R$59,3,0),"")</f>
        <v>10869782000900</v>
      </c>
      <c r="B242" s="10" t="str">
        <f>'[1]TCE - ANEXO III - Preencher'!C251</f>
        <v>HOSPITAL REGIONAL FERNANDO BEZERRA</v>
      </c>
      <c r="C242" s="11"/>
      <c r="D242" s="12" t="str">
        <f>'[1]TCE - ANEXO III - Preencher'!E251</f>
        <v>MARIA DO SOCORRO SANTOS COSTA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>
        <f>IF('[1]TCE - ANEXO III - Preencher'!H251="","",'[1]TCE - ANEXO III - Preencher'!H251)</f>
        <v>44256</v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3795.1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3795.1</v>
      </c>
    </row>
    <row r="243" spans="1:28" s="4" customFormat="1" x14ac:dyDescent="0.2">
      <c r="A243" s="9">
        <f>IFERROR(VLOOKUP(B243,'[1]DADOS (OCULTAR)'!$P$3:$R$59,3,0),"")</f>
        <v>10869782000900</v>
      </c>
      <c r="B243" s="10" t="str">
        <f>'[1]TCE - ANEXO III - Preencher'!C252</f>
        <v>HOSPITAL REGIONAL FERNANDO BEZERRA</v>
      </c>
      <c r="C243" s="11"/>
      <c r="D243" s="12" t="str">
        <f>'[1]TCE - ANEXO III - Preencher'!E252</f>
        <v>VALMEIRY SILVA ANDRADE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44256</v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4253.2299999999996</v>
      </c>
      <c r="K243" s="16">
        <f>'[1]TCE - ANEXO III - Preencher'!L252</f>
        <v>0</v>
      </c>
      <c r="L243" s="16">
        <f>'[1]TCE - ANEXO III - Preencher'!M252</f>
        <v>10.82</v>
      </c>
      <c r="M243" s="16">
        <f t="shared" si="19"/>
        <v>-10.82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4242.41</v>
      </c>
    </row>
    <row r="244" spans="1:28" s="4" customFormat="1" x14ac:dyDescent="0.2">
      <c r="A244" s="9">
        <f>IFERROR(VLOOKUP(B244,'[1]DADOS (OCULTAR)'!$P$3:$R$59,3,0),"")</f>
        <v>10869782000900</v>
      </c>
      <c r="B244" s="10" t="str">
        <f>'[1]TCE - ANEXO III - Preencher'!C253</f>
        <v>HOSPITAL REGIONAL FERNANDO BEZERRA</v>
      </c>
      <c r="C244" s="11"/>
      <c r="D244" s="12" t="str">
        <f>'[1]TCE - ANEXO III - Preencher'!E253</f>
        <v>EDJA MARIA ULYSSES ARAUJO MEDEIROS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>
        <f>IF('[1]TCE - ANEXO III - Preencher'!H253="","",'[1]TCE - ANEXO III - Preencher'!H253)</f>
        <v>44256</v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4863.59</v>
      </c>
      <c r="K244" s="16">
        <f>'[1]TCE - ANEXO III - Preencher'!L253</f>
        <v>0</v>
      </c>
      <c r="L244" s="16">
        <f>'[1]TCE - ANEXO III - Preencher'!M253</f>
        <v>11.19</v>
      </c>
      <c r="M244" s="16">
        <f t="shared" si="19"/>
        <v>-11.19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4852.4000000000005</v>
      </c>
    </row>
    <row r="245" spans="1:28" s="4" customFormat="1" x14ac:dyDescent="0.2">
      <c r="A245" s="9">
        <f>IFERROR(VLOOKUP(B245,'[1]DADOS (OCULTAR)'!$P$3:$R$59,3,0),"")</f>
        <v>10869782000900</v>
      </c>
      <c r="B245" s="10" t="str">
        <f>'[1]TCE - ANEXO III - Preencher'!C254</f>
        <v>HOSPITAL REGIONAL FERNANDO BEZERRA</v>
      </c>
      <c r="C245" s="11"/>
      <c r="D245" s="12" t="str">
        <f>'[1]TCE - ANEXO III - Preencher'!E254</f>
        <v>FRANCISCA ERINEIDE DE CARVALHO SOUZA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44256</v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3906</v>
      </c>
      <c r="K245" s="16">
        <f>'[1]TCE - ANEXO III - Preencher'!L254</f>
        <v>0</v>
      </c>
      <c r="L245" s="16">
        <f>'[1]TCE - ANEXO III - Preencher'!M254</f>
        <v>11.19</v>
      </c>
      <c r="M245" s="16">
        <f t="shared" si="19"/>
        <v>-11.19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3894.81</v>
      </c>
    </row>
    <row r="246" spans="1:28" s="4" customFormat="1" x14ac:dyDescent="0.2">
      <c r="A246" s="9">
        <f>IFERROR(VLOOKUP(B246,'[1]DADOS (OCULTAR)'!$P$3:$R$59,3,0),"")</f>
        <v>10869782000900</v>
      </c>
      <c r="B246" s="10" t="str">
        <f>'[1]TCE - ANEXO III - Preencher'!C255</f>
        <v>HOSPITAL REGIONAL FERNANDO BEZERRA</v>
      </c>
      <c r="C246" s="11"/>
      <c r="D246" s="12" t="str">
        <f>'[1]TCE - ANEXO III - Preencher'!E255</f>
        <v>MARIA NEIRES BEZERRA DE OLIVEIRA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>
        <f>IF('[1]TCE - ANEXO III - Preencher'!H255="","",'[1]TCE - ANEXO III - Preencher'!H255)</f>
        <v>44256</v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5265.88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5265.88</v>
      </c>
    </row>
    <row r="247" spans="1:28" s="4" customFormat="1" x14ac:dyDescent="0.2">
      <c r="A247" s="9">
        <f>IFERROR(VLOOKUP(B247,'[1]DADOS (OCULTAR)'!$P$3:$R$59,3,0),"")</f>
        <v>10869782000900</v>
      </c>
      <c r="B247" s="10" t="str">
        <f>'[1]TCE - ANEXO III - Preencher'!C256</f>
        <v>HOSPITAL REGIONAL FERNANDO BEZERRA</v>
      </c>
      <c r="C247" s="11"/>
      <c r="D247" s="12" t="str">
        <f>'[1]TCE - ANEXO III - Preencher'!E256</f>
        <v>EUDILENE PINHEIRO DE CARVALHO SILVA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3222-05</v>
      </c>
      <c r="G247" s="14">
        <f>IF('[1]TCE - ANEXO III - Preencher'!H256="","",'[1]TCE - ANEXO III - Preencher'!H256)</f>
        <v>44256</v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4273.17</v>
      </c>
      <c r="K247" s="16">
        <f>'[1]TCE - ANEXO III - Preencher'!L256</f>
        <v>0</v>
      </c>
      <c r="L247" s="16">
        <f>'[1]TCE - ANEXO III - Preencher'!M256</f>
        <v>11.19</v>
      </c>
      <c r="M247" s="16">
        <f t="shared" si="19"/>
        <v>-11.19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4261.9800000000005</v>
      </c>
    </row>
    <row r="248" spans="1:28" s="4" customFormat="1" x14ac:dyDescent="0.2">
      <c r="A248" s="9">
        <f>IFERROR(VLOOKUP(B248,'[1]DADOS (OCULTAR)'!$P$3:$R$59,3,0),"")</f>
        <v>10869782000900</v>
      </c>
      <c r="B248" s="10" t="str">
        <f>'[1]TCE - ANEXO III - Preencher'!C257</f>
        <v>HOSPITAL REGIONAL FERNANDO BEZERRA</v>
      </c>
      <c r="C248" s="11"/>
      <c r="D248" s="12" t="str">
        <f>'[1]TCE - ANEXO III - Preencher'!E257</f>
        <v>MARIA DO SOCORRO DA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44256</v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5065.92</v>
      </c>
      <c r="K248" s="16">
        <f>'[1]TCE - ANEXO III - Preencher'!L257</f>
        <v>0</v>
      </c>
      <c r="L248" s="16">
        <f>'[1]TCE - ANEXO III - Preencher'!M257</f>
        <v>10.82</v>
      </c>
      <c r="M248" s="16">
        <f t="shared" si="19"/>
        <v>-10.82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5055.1000000000004</v>
      </c>
    </row>
    <row r="249" spans="1:28" s="4" customFormat="1" x14ac:dyDescent="0.2">
      <c r="A249" s="9">
        <f>IFERROR(VLOOKUP(B249,'[1]DADOS (OCULTAR)'!$P$3:$R$59,3,0),"")</f>
        <v>10869782000900</v>
      </c>
      <c r="B249" s="10" t="str">
        <f>'[1]TCE - ANEXO III - Preencher'!C258</f>
        <v>HOSPITAL REGIONAL FERNANDO BEZERRA</v>
      </c>
      <c r="C249" s="11"/>
      <c r="D249" s="12" t="str">
        <f>'[1]TCE - ANEXO III - Preencher'!E258</f>
        <v>EDNA MARIA DOS SANTOS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>
        <f>IF('[1]TCE - ANEXO III - Preencher'!H258="","",'[1]TCE - ANEXO III - Preencher'!H258)</f>
        <v>44256</v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4227.51</v>
      </c>
      <c r="K249" s="16">
        <f>'[1]TCE - ANEXO III - Preencher'!L258</f>
        <v>0</v>
      </c>
      <c r="L249" s="16">
        <f>'[1]TCE - ANEXO III - Preencher'!M258</f>
        <v>11.19</v>
      </c>
      <c r="M249" s="16">
        <f t="shared" si="19"/>
        <v>-11.19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4216.3200000000006</v>
      </c>
    </row>
    <row r="250" spans="1:28" s="4" customFormat="1" x14ac:dyDescent="0.2">
      <c r="A250" s="9">
        <f>IFERROR(VLOOKUP(B250,'[1]DADOS (OCULTAR)'!$P$3:$R$59,3,0),"")</f>
        <v>10869782000900</v>
      </c>
      <c r="B250" s="10" t="str">
        <f>'[1]TCE - ANEXO III - Preencher'!C259</f>
        <v>HOSPITAL REGIONAL FERNANDO BEZERRA</v>
      </c>
      <c r="C250" s="11"/>
      <c r="D250" s="12" t="str">
        <f>'[1]TCE - ANEXO III - Preencher'!E259</f>
        <v>JUCELI ALVES DE CARVALHO TAVARES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>
        <f>IF('[1]TCE - ANEXO III - Preencher'!H259="","",'[1]TCE - ANEXO III - Preencher'!H259)</f>
        <v>44256</v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4037.33</v>
      </c>
      <c r="K250" s="16">
        <f>'[1]TCE - ANEXO III - Preencher'!L259</f>
        <v>0</v>
      </c>
      <c r="L250" s="16">
        <f>'[1]TCE - ANEXO III - Preencher'!M259</f>
        <v>10.82</v>
      </c>
      <c r="M250" s="16">
        <f t="shared" si="19"/>
        <v>-10.82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4026.5099999999998</v>
      </c>
    </row>
    <row r="251" spans="1:28" s="4" customFormat="1" x14ac:dyDescent="0.2">
      <c r="A251" s="9">
        <f>IFERROR(VLOOKUP(B251,'[1]DADOS (OCULTAR)'!$P$3:$R$59,3,0),"")</f>
        <v>10869782000900</v>
      </c>
      <c r="B251" s="10" t="str">
        <f>'[1]TCE - ANEXO III - Preencher'!C260</f>
        <v>HOSPITAL REGIONAL FERNANDO BEZERRA</v>
      </c>
      <c r="C251" s="11"/>
      <c r="D251" s="12" t="str">
        <f>'[1]TCE - ANEXO III - Preencher'!E260</f>
        <v>CHARLIANE NASCIMENTO PEREIRA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5174-20</v>
      </c>
      <c r="G251" s="14">
        <f>IF('[1]TCE - ANEXO III - Preencher'!H260="","",'[1]TCE - ANEXO III - Preencher'!H260)</f>
        <v>44256</v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4536.4399999999996</v>
      </c>
      <c r="K251" s="16">
        <f>'[1]TCE - ANEXO III - Preencher'!L260</f>
        <v>0</v>
      </c>
      <c r="L251" s="16">
        <f>'[1]TCE - ANEXO III - Preencher'!M260</f>
        <v>12.86</v>
      </c>
      <c r="M251" s="16">
        <f t="shared" si="19"/>
        <v>-12.86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64</v>
      </c>
      <c r="U251" s="16">
        <f>'[1]TCE - ANEXO III - Preencher'!V260</f>
        <v>0</v>
      </c>
      <c r="V251" s="17">
        <f t="shared" si="22"/>
        <v>64</v>
      </c>
      <c r="W251" s="18" t="str">
        <f>IF('[1]TCE - ANEXO III - Preencher'!X260="","",'[1]TCE - ANEXO III - Preencher'!X260)</f>
        <v>Auxilio Creche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4587.58</v>
      </c>
    </row>
    <row r="252" spans="1:28" s="4" customFormat="1" x14ac:dyDescent="0.2">
      <c r="A252" s="9">
        <f>IFERROR(VLOOKUP(B252,'[1]DADOS (OCULTAR)'!$P$3:$R$59,3,0),"")</f>
        <v>10869782000900</v>
      </c>
      <c r="B252" s="10" t="str">
        <f>'[1]TCE - ANEXO III - Preencher'!C261</f>
        <v>HOSPITAL REGIONAL FERNANDO BEZERRA</v>
      </c>
      <c r="C252" s="11"/>
      <c r="D252" s="12" t="str">
        <f>'[1]TCE - ANEXO III - Preencher'!E261</f>
        <v>JOSIMAR PEREIRA DA SILVA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7823-05</v>
      </c>
      <c r="G252" s="14">
        <f>IF('[1]TCE - ANEXO III - Preencher'!H261="","",'[1]TCE - ANEXO III - Preencher'!H261)</f>
        <v>44256</v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4778.08</v>
      </c>
      <c r="K252" s="16">
        <f>'[1]TCE - ANEXO III - Preencher'!L261</f>
        <v>0</v>
      </c>
      <c r="L252" s="16">
        <f>'[1]TCE - ANEXO III - Preencher'!M261</f>
        <v>12.62</v>
      </c>
      <c r="M252" s="16">
        <f t="shared" si="19"/>
        <v>-12.62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4765.46</v>
      </c>
    </row>
    <row r="253" spans="1:28" s="4" customFormat="1" x14ac:dyDescent="0.2">
      <c r="A253" s="9">
        <f>IFERROR(VLOOKUP(B253,'[1]DADOS (OCULTAR)'!$P$3:$R$59,3,0),"")</f>
        <v>10869782000900</v>
      </c>
      <c r="B253" s="10" t="str">
        <f>'[1]TCE - ANEXO III - Preencher'!C262</f>
        <v>HOSPITAL REGIONAL FERNANDO BEZERRA</v>
      </c>
      <c r="C253" s="11"/>
      <c r="D253" s="12" t="str">
        <f>'[1]TCE - ANEXO III - Preencher'!E262</f>
        <v>ANTONIA SILVESTRE ARAUJO OLIVEIRA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44256</v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4947.09</v>
      </c>
      <c r="K253" s="16">
        <f>'[1]TCE - ANEXO III - Preencher'!L262</f>
        <v>0</v>
      </c>
      <c r="L253" s="16">
        <f>'[1]TCE - ANEXO III - Preencher'!M262</f>
        <v>11.19</v>
      </c>
      <c r="M253" s="16">
        <f t="shared" si="19"/>
        <v>-11.19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4935.9000000000005</v>
      </c>
    </row>
    <row r="254" spans="1:28" s="4" customFormat="1" x14ac:dyDescent="0.2">
      <c r="A254" s="9">
        <f>IFERROR(VLOOKUP(B254,'[1]DADOS (OCULTAR)'!$P$3:$R$59,3,0),"")</f>
        <v>10869782000900</v>
      </c>
      <c r="B254" s="10" t="str">
        <f>'[1]TCE - ANEXO III - Preencher'!C263</f>
        <v>HOSPITAL REGIONAL FERNANDO BEZERRA</v>
      </c>
      <c r="C254" s="11"/>
      <c r="D254" s="12" t="str">
        <f>'[1]TCE - ANEXO III - Preencher'!E263</f>
        <v>CARLOS HEITOR CABRAL ALENCAR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>
        <f>IF('[1]TCE - ANEXO III - Preencher'!H263="","",'[1]TCE - ANEXO III - Preencher'!H263)</f>
        <v>44256</v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4568.54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4568.54</v>
      </c>
    </row>
    <row r="255" spans="1:28" s="4" customFormat="1" x14ac:dyDescent="0.2">
      <c r="A255" s="9">
        <f>IFERROR(VLOOKUP(B255,'[1]DADOS (OCULTAR)'!$P$3:$R$59,3,0),"")</f>
        <v>10869782000900</v>
      </c>
      <c r="B255" s="10" t="str">
        <f>'[1]TCE - ANEXO III - Preencher'!C264</f>
        <v>HOSPITAL REGIONAL FERNANDO BEZERRA</v>
      </c>
      <c r="C255" s="11"/>
      <c r="D255" s="12" t="str">
        <f>'[1]TCE - ANEXO III - Preencher'!E264</f>
        <v>VALTERLANIA FELICIANO SOARES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5143-20</v>
      </c>
      <c r="G255" s="14">
        <f>IF('[1]TCE - ANEXO III - Preencher'!H264="","",'[1]TCE - ANEXO III - Preencher'!H264)</f>
        <v>44256</v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3713.67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3713.67</v>
      </c>
    </row>
    <row r="256" spans="1:28" s="4" customFormat="1" x14ac:dyDescent="0.2">
      <c r="A256" s="9">
        <f>IFERROR(VLOOKUP(B256,'[1]DADOS (OCULTAR)'!$P$3:$R$59,3,0),"")</f>
        <v>10869782000900</v>
      </c>
      <c r="B256" s="10" t="str">
        <f>'[1]TCE - ANEXO III - Preencher'!C265</f>
        <v>HOSPITAL REGIONAL FERNANDO BEZERRA</v>
      </c>
      <c r="C256" s="11"/>
      <c r="D256" s="12" t="str">
        <f>'[1]TCE - ANEXO III - Preencher'!E265</f>
        <v>DAMIANA CONSTANTINO PEREIRA PEIXOTO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>
        <f>IF('[1]TCE - ANEXO III - Preencher'!H265="","",'[1]TCE - ANEXO III - Preencher'!H265)</f>
        <v>44256</v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4215.8599999999997</v>
      </c>
      <c r="K256" s="16">
        <f>'[1]TCE - ANEXO III - Preencher'!L265</f>
        <v>0</v>
      </c>
      <c r="L256" s="16">
        <f>'[1]TCE - ANEXO III - Preencher'!M265</f>
        <v>11.19</v>
      </c>
      <c r="M256" s="16">
        <f t="shared" si="19"/>
        <v>-11.19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4204.67</v>
      </c>
    </row>
    <row r="257" spans="1:28" s="4" customFormat="1" x14ac:dyDescent="0.2">
      <c r="A257" s="9">
        <f>IFERROR(VLOOKUP(B257,'[1]DADOS (OCULTAR)'!$P$3:$R$59,3,0),"")</f>
        <v>10869782000900</v>
      </c>
      <c r="B257" s="10" t="str">
        <f>'[1]TCE - ANEXO III - Preencher'!C266</f>
        <v>HOSPITAL REGIONAL FERNANDO BEZERRA</v>
      </c>
      <c r="C257" s="11"/>
      <c r="D257" s="12" t="str">
        <f>'[1]TCE - ANEXO III - Preencher'!E266</f>
        <v>EDINALVA ALVES DE SA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>
        <f>IF('[1]TCE - ANEXO III - Preencher'!H266="","",'[1]TCE - ANEXO III - Preencher'!H266)</f>
        <v>44256</v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3811.35</v>
      </c>
      <c r="K257" s="16">
        <f>'[1]TCE - ANEXO III - Preencher'!L266</f>
        <v>0</v>
      </c>
      <c r="L257" s="16">
        <f>'[1]TCE - ANEXO III - Preencher'!M266</f>
        <v>10.82</v>
      </c>
      <c r="M257" s="16">
        <f t="shared" si="19"/>
        <v>-10.82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3800.5299999999997</v>
      </c>
    </row>
    <row r="258" spans="1:28" s="4" customFormat="1" x14ac:dyDescent="0.2">
      <c r="A258" s="9">
        <f>IFERROR(VLOOKUP(B258,'[1]DADOS (OCULTAR)'!$P$3:$R$59,3,0),"")</f>
        <v>10869782000900</v>
      </c>
      <c r="B258" s="10" t="str">
        <f>'[1]TCE - ANEXO III - Preencher'!C267</f>
        <v>HOSPITAL REGIONAL FERNANDO BEZERRA</v>
      </c>
      <c r="C258" s="11"/>
      <c r="D258" s="12" t="str">
        <f>'[1]TCE - ANEXO III - Preencher'!E267</f>
        <v>CARLOS ROBERTO DE ALENCAR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7823-05</v>
      </c>
      <c r="G258" s="14">
        <f>IF('[1]TCE - ANEXO III - Preencher'!H267="","",'[1]TCE - ANEXO III - Preencher'!H267)</f>
        <v>44256</v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5473.62</v>
      </c>
      <c r="K258" s="16">
        <f>'[1]TCE - ANEXO III - Preencher'!L267</f>
        <v>0</v>
      </c>
      <c r="L258" s="16">
        <f>'[1]TCE - ANEXO III - Preencher'!M267</f>
        <v>13.06</v>
      </c>
      <c r="M258" s="16">
        <f t="shared" si="19"/>
        <v>-13.06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5460.5599999999995</v>
      </c>
    </row>
    <row r="259" spans="1:28" s="4" customFormat="1" x14ac:dyDescent="0.2">
      <c r="A259" s="9">
        <f>IFERROR(VLOOKUP(B259,'[1]DADOS (OCULTAR)'!$P$3:$R$59,3,0),"")</f>
        <v>10869782000900</v>
      </c>
      <c r="B259" s="10" t="str">
        <f>'[1]TCE - ANEXO III - Preencher'!C268</f>
        <v>HOSPITAL REGIONAL FERNANDO BEZERRA</v>
      </c>
      <c r="C259" s="11"/>
      <c r="D259" s="12" t="str">
        <f>'[1]TCE - ANEXO III - Preencher'!E268</f>
        <v>SEBASTIAO GOMES TAVARES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7823-05</v>
      </c>
      <c r="G259" s="14">
        <f>IF('[1]TCE - ANEXO III - Preencher'!H268="","",'[1]TCE - ANEXO III - Preencher'!H268)</f>
        <v>44256</v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5522.55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5522.55</v>
      </c>
    </row>
    <row r="260" spans="1:28" s="4" customFormat="1" x14ac:dyDescent="0.2">
      <c r="A260" s="9">
        <f>IFERROR(VLOOKUP(B260,'[1]DADOS (OCULTAR)'!$P$3:$R$59,3,0),"")</f>
        <v>10869782000900</v>
      </c>
      <c r="B260" s="10" t="str">
        <f>'[1]TCE - ANEXO III - Preencher'!C269</f>
        <v>HOSPITAL REGIONAL FERNANDO BEZERRA</v>
      </c>
      <c r="C260" s="11"/>
      <c r="D260" s="12" t="str">
        <f>'[1]TCE - ANEXO III - Preencher'!E269</f>
        <v>JEFERSON DE SENA VASCONCELOS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5143-20</v>
      </c>
      <c r="G260" s="14">
        <f>IF('[1]TCE - ANEXO III - Preencher'!H269="","",'[1]TCE - ANEXO III - Preencher'!H269)</f>
        <v>44256</v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3708.2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3708.2</v>
      </c>
    </row>
    <row r="261" spans="1:28" s="4" customFormat="1" x14ac:dyDescent="0.2">
      <c r="A261" s="9">
        <f>IFERROR(VLOOKUP(B261,'[1]DADOS (OCULTAR)'!$P$3:$R$59,3,0),"")</f>
        <v>10869782000900</v>
      </c>
      <c r="B261" s="10" t="str">
        <f>'[1]TCE - ANEXO III - Preencher'!C270</f>
        <v>HOSPITAL REGIONAL FERNANDO BEZERRA</v>
      </c>
      <c r="C261" s="11"/>
      <c r="D261" s="12" t="str">
        <f>'[1]TCE - ANEXO III - Preencher'!E270</f>
        <v>MARIA APARECIDA DE SENA BRASIL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>
        <f>IF('[1]TCE - ANEXO III - Preencher'!H270="","",'[1]TCE - ANEXO III - Preencher'!H270)</f>
        <v>44256</v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4414.3599999999997</v>
      </c>
      <c r="K261" s="16">
        <f>'[1]TCE - ANEXO III - Preencher'!L270</f>
        <v>0</v>
      </c>
      <c r="L261" s="16">
        <f>'[1]TCE - ANEXO III - Preencher'!M270</f>
        <v>11.74</v>
      </c>
      <c r="M261" s="16">
        <f t="shared" si="25"/>
        <v>-11.74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4402.62</v>
      </c>
    </row>
    <row r="262" spans="1:28" s="4" customFormat="1" x14ac:dyDescent="0.2">
      <c r="A262" s="9">
        <f>IFERROR(VLOOKUP(B262,'[1]DADOS (OCULTAR)'!$P$3:$R$59,3,0),"")</f>
        <v>10869782000900</v>
      </c>
      <c r="B262" s="10" t="str">
        <f>'[1]TCE - ANEXO III - Preencher'!C271</f>
        <v>HOSPITAL REGIONAL FERNANDO BEZERRA</v>
      </c>
      <c r="C262" s="11"/>
      <c r="D262" s="12" t="str">
        <f>'[1]TCE - ANEXO III - Preencher'!E271</f>
        <v>VANDERLAN PEREIRA DE BARROS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5143-20</v>
      </c>
      <c r="G262" s="14">
        <f>IF('[1]TCE - ANEXO III - Preencher'!H271="","",'[1]TCE - ANEXO III - Preencher'!H271)</f>
        <v>44256</v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4128.21</v>
      </c>
      <c r="K262" s="16">
        <f>'[1]TCE - ANEXO III - Preencher'!L271</f>
        <v>0</v>
      </c>
      <c r="L262" s="16">
        <f>'[1]TCE - ANEXO III - Preencher'!M271</f>
        <v>11</v>
      </c>
      <c r="M262" s="16">
        <f t="shared" si="25"/>
        <v>-11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4117.21</v>
      </c>
    </row>
    <row r="263" spans="1:28" s="4" customFormat="1" x14ac:dyDescent="0.2">
      <c r="A263" s="9">
        <f>IFERROR(VLOOKUP(B263,'[1]DADOS (OCULTAR)'!$P$3:$R$59,3,0),"")</f>
        <v>10869782000900</v>
      </c>
      <c r="B263" s="10" t="str">
        <f>'[1]TCE - ANEXO III - Preencher'!C272</f>
        <v>HOSPITAL REGIONAL FERNANDO BEZERRA</v>
      </c>
      <c r="C263" s="11"/>
      <c r="D263" s="12" t="str">
        <f>'[1]TCE - ANEXO III - Preencher'!E272</f>
        <v>CARLOS MERSIO DA SILVA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5143-20</v>
      </c>
      <c r="G263" s="14">
        <f>IF('[1]TCE - ANEXO III - Preencher'!H272="","",'[1]TCE - ANEXO III - Preencher'!H272)</f>
        <v>44256</v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3718.27</v>
      </c>
      <c r="K263" s="16">
        <f>'[1]TCE - ANEXO III - Preencher'!L272</f>
        <v>0</v>
      </c>
      <c r="L263" s="16">
        <f>'[1]TCE - ANEXO III - Preencher'!M272</f>
        <v>11</v>
      </c>
      <c r="M263" s="16">
        <f t="shared" si="25"/>
        <v>-11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3707.27</v>
      </c>
    </row>
    <row r="264" spans="1:28" s="4" customFormat="1" x14ac:dyDescent="0.2">
      <c r="A264" s="9">
        <f>IFERROR(VLOOKUP(B264,'[1]DADOS (OCULTAR)'!$P$3:$R$59,3,0),"")</f>
        <v>10869782000900</v>
      </c>
      <c r="B264" s="10" t="str">
        <f>'[1]TCE - ANEXO III - Preencher'!C273</f>
        <v>HOSPITAL REGIONAL FERNANDO BEZERRA</v>
      </c>
      <c r="C264" s="11"/>
      <c r="D264" s="12" t="str">
        <f>'[1]TCE - ANEXO III - Preencher'!E273</f>
        <v>MALCO SILAS SALES NAZARIO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5211-30</v>
      </c>
      <c r="G264" s="14">
        <f>IF('[1]TCE - ANEXO III - Preencher'!H273="","",'[1]TCE - ANEXO III - Preencher'!H273)</f>
        <v>44256</v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3526.8</v>
      </c>
      <c r="K264" s="16">
        <f>'[1]TCE - ANEXO III - Preencher'!L273</f>
        <v>0</v>
      </c>
      <c r="L264" s="16">
        <f>'[1]TCE - ANEXO III - Preencher'!M273</f>
        <v>11</v>
      </c>
      <c r="M264" s="16">
        <f t="shared" si="25"/>
        <v>-11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3515.8</v>
      </c>
    </row>
    <row r="265" spans="1:28" s="4" customFormat="1" x14ac:dyDescent="0.2">
      <c r="A265" s="9">
        <f>IFERROR(VLOOKUP(B265,'[1]DADOS (OCULTAR)'!$P$3:$R$59,3,0),"")</f>
        <v>10869782000900</v>
      </c>
      <c r="B265" s="10" t="str">
        <f>'[1]TCE - ANEXO III - Preencher'!C274</f>
        <v>HOSPITAL REGIONAL FERNANDO BEZERRA</v>
      </c>
      <c r="C265" s="11"/>
      <c r="D265" s="12" t="str">
        <f>'[1]TCE - ANEXO III - Preencher'!E274</f>
        <v>MARIA EDLENE DOS SANTOS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 t="str">
        <f>'[1]TCE - ANEXO III - Preencher'!G274</f>
        <v>5135-05</v>
      </c>
      <c r="G265" s="14">
        <f>IF('[1]TCE - ANEXO III - Preencher'!H274="","",'[1]TCE - ANEXO III - Preencher'!H274)</f>
        <v>44256</v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3776.13</v>
      </c>
      <c r="K265" s="16">
        <f>'[1]TCE - ANEXO III - Preencher'!L274</f>
        <v>0</v>
      </c>
      <c r="L265" s="16">
        <f>'[1]TCE - ANEXO III - Preencher'!M274</f>
        <v>11</v>
      </c>
      <c r="M265" s="16">
        <f t="shared" si="25"/>
        <v>-11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3765.13</v>
      </c>
    </row>
    <row r="266" spans="1:28" s="4" customFormat="1" x14ac:dyDescent="0.2">
      <c r="A266" s="9">
        <f>IFERROR(VLOOKUP(B266,'[1]DADOS (OCULTAR)'!$P$3:$R$59,3,0),"")</f>
        <v>10869782000900</v>
      </c>
      <c r="B266" s="10" t="str">
        <f>'[1]TCE - ANEXO III - Preencher'!C275</f>
        <v>HOSPITAL REGIONAL FERNANDO BEZERRA</v>
      </c>
      <c r="C266" s="11"/>
      <c r="D266" s="12" t="str">
        <f>'[1]TCE - ANEXO III - Preencher'!E275</f>
        <v>WDLANIA PEREIRA DE SOUZA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 t="str">
        <f>'[1]TCE - ANEXO III - Preencher'!G275</f>
        <v>5135-05</v>
      </c>
      <c r="G266" s="14">
        <f>IF('[1]TCE - ANEXO III - Preencher'!H275="","",'[1]TCE - ANEXO III - Preencher'!H275)</f>
        <v>44256</v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3605.39</v>
      </c>
      <c r="K266" s="16">
        <f>'[1]TCE - ANEXO III - Preencher'!L275</f>
        <v>0</v>
      </c>
      <c r="L266" s="16">
        <f>'[1]TCE - ANEXO III - Preencher'!M275</f>
        <v>11</v>
      </c>
      <c r="M266" s="16">
        <f t="shared" si="25"/>
        <v>-11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3594.39</v>
      </c>
    </row>
    <row r="267" spans="1:28" s="4" customFormat="1" x14ac:dyDescent="0.2">
      <c r="A267" s="9">
        <f>IFERROR(VLOOKUP(B267,'[1]DADOS (OCULTAR)'!$P$3:$R$59,3,0),"")</f>
        <v>10869782000900</v>
      </c>
      <c r="B267" s="10" t="str">
        <f>'[1]TCE - ANEXO III - Preencher'!C276</f>
        <v>HOSPITAL REGIONAL FERNANDO BEZERRA</v>
      </c>
      <c r="C267" s="11"/>
      <c r="D267" s="12" t="str">
        <f>'[1]TCE - ANEXO III - Preencher'!E276</f>
        <v>MARCONDES GONCALVES DE LIMA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5151-10</v>
      </c>
      <c r="G267" s="14">
        <f>IF('[1]TCE - ANEXO III - Preencher'!H276="","",'[1]TCE - ANEXO III - Preencher'!H276)</f>
        <v>44256</v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4467.08</v>
      </c>
      <c r="K267" s="16">
        <f>'[1]TCE - ANEXO III - Preencher'!L276</f>
        <v>0</v>
      </c>
      <c r="L267" s="16">
        <f>'[1]TCE - ANEXO III - Preencher'!M276</f>
        <v>10.63</v>
      </c>
      <c r="M267" s="16">
        <f t="shared" si="25"/>
        <v>-10.63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4456.45</v>
      </c>
    </row>
    <row r="268" spans="1:28" s="4" customFormat="1" x14ac:dyDescent="0.2">
      <c r="A268" s="9">
        <f>IFERROR(VLOOKUP(B268,'[1]DADOS (OCULTAR)'!$P$3:$R$59,3,0),"")</f>
        <v>10869782000900</v>
      </c>
      <c r="B268" s="10" t="str">
        <f>'[1]TCE - ANEXO III - Preencher'!C277</f>
        <v>HOSPITAL REGIONAL FERNANDO BEZERRA</v>
      </c>
      <c r="C268" s="11"/>
      <c r="D268" s="12" t="str">
        <f>'[1]TCE - ANEXO III - Preencher'!E277</f>
        <v>KARLA ISMENIA ANDRADE DUARTE DE MELO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>
        <f>IF('[1]TCE - ANEXO III - Preencher'!H277="","",'[1]TCE - ANEXO III - Preencher'!H277)</f>
        <v>44256</v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4611.7299999999996</v>
      </c>
      <c r="K268" s="16">
        <f>'[1]TCE - ANEXO III - Preencher'!L277</f>
        <v>0</v>
      </c>
      <c r="L268" s="16">
        <f>'[1]TCE - ANEXO III - Preencher'!M277</f>
        <v>11.74</v>
      </c>
      <c r="M268" s="16">
        <f t="shared" si="25"/>
        <v>-11.74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4599.99</v>
      </c>
    </row>
    <row r="269" spans="1:28" s="4" customFormat="1" x14ac:dyDescent="0.2">
      <c r="A269" s="9">
        <f>IFERROR(VLOOKUP(B269,'[1]DADOS (OCULTAR)'!$P$3:$R$59,3,0),"")</f>
        <v>10869782000900</v>
      </c>
      <c r="B269" s="10" t="str">
        <f>'[1]TCE - ANEXO III - Preencher'!C278</f>
        <v>HOSPITAL REGIONAL FERNANDO BEZERRA</v>
      </c>
      <c r="C269" s="11"/>
      <c r="D269" s="12" t="str">
        <f>'[1]TCE - ANEXO III - Preencher'!E278</f>
        <v>BEATRIZ LEITE LUSTOSA DO NASCIMENTO ALENCAR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>
        <f>IF('[1]TCE - ANEXO III - Preencher'!H278="","",'[1]TCE - ANEXO III - Preencher'!H278)</f>
        <v>44256</v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4220.07</v>
      </c>
      <c r="K269" s="16">
        <f>'[1]TCE - ANEXO III - Preencher'!L278</f>
        <v>0</v>
      </c>
      <c r="L269" s="16">
        <f>'[1]TCE - ANEXO III - Preencher'!M278</f>
        <v>12.15</v>
      </c>
      <c r="M269" s="16">
        <f t="shared" si="25"/>
        <v>-12.15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61.7</v>
      </c>
      <c r="U269" s="16">
        <f>'[1]TCE - ANEXO III - Preencher'!V278</f>
        <v>0</v>
      </c>
      <c r="V269" s="17">
        <f t="shared" si="28"/>
        <v>61.7</v>
      </c>
      <c r="W269" s="18" t="str">
        <f>IF('[1]TCE - ANEXO III - Preencher'!X278="","",'[1]TCE - ANEXO III - Preencher'!X278)</f>
        <v>Auxilio Creche</v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4269.62</v>
      </c>
    </row>
    <row r="270" spans="1:28" s="4" customFormat="1" x14ac:dyDescent="0.2">
      <c r="A270" s="9">
        <f>IFERROR(VLOOKUP(B270,'[1]DADOS (OCULTAR)'!$P$3:$R$59,3,0),"")</f>
        <v>10869782000900</v>
      </c>
      <c r="B270" s="10" t="str">
        <f>'[1]TCE - ANEXO III - Preencher'!C279</f>
        <v>HOSPITAL REGIONAL FERNANDO BEZERRA</v>
      </c>
      <c r="C270" s="11"/>
      <c r="D270" s="12" t="str">
        <f>'[1]TCE - ANEXO III - Preencher'!E279</f>
        <v>BARBARA LEITE LUSTOSA DO NASCIMENTO ALENCAR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>
        <f>IF('[1]TCE - ANEXO III - Preencher'!H279="","",'[1]TCE - ANEXO III - Preencher'!H279)</f>
        <v>44256</v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4164.2299999999996</v>
      </c>
      <c r="K270" s="16">
        <f>'[1]TCE - ANEXO III - Preencher'!L279</f>
        <v>0</v>
      </c>
      <c r="L270" s="16">
        <f>'[1]TCE - ANEXO III - Preencher'!M279</f>
        <v>12.15</v>
      </c>
      <c r="M270" s="16">
        <f t="shared" si="25"/>
        <v>-12.15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61.7</v>
      </c>
      <c r="U270" s="16">
        <f>'[1]TCE - ANEXO III - Preencher'!V279</f>
        <v>0</v>
      </c>
      <c r="V270" s="17">
        <f t="shared" si="28"/>
        <v>61.7</v>
      </c>
      <c r="W270" s="18" t="str">
        <f>IF('[1]TCE - ANEXO III - Preencher'!X279="","",'[1]TCE - ANEXO III - Preencher'!X279)</f>
        <v>Auxilio Creche</v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4213.78</v>
      </c>
    </row>
    <row r="271" spans="1:28" s="4" customFormat="1" x14ac:dyDescent="0.2">
      <c r="A271" s="9">
        <f>IFERROR(VLOOKUP(B271,'[1]DADOS (OCULTAR)'!$P$3:$R$59,3,0),"")</f>
        <v>10869782000900</v>
      </c>
      <c r="B271" s="10" t="str">
        <f>'[1]TCE - ANEXO III - Preencher'!C280</f>
        <v>HOSPITAL REGIONAL FERNANDO BEZERRA</v>
      </c>
      <c r="C271" s="11"/>
      <c r="D271" s="12" t="str">
        <f>'[1]TCE - ANEXO III - Preencher'!E280</f>
        <v>FRANCISCO JOSE CAVALCANTE JUNIOR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5211-30</v>
      </c>
      <c r="G271" s="14">
        <f>IF('[1]TCE - ANEXO III - Preencher'!H280="","",'[1]TCE - ANEXO III - Preencher'!H280)</f>
        <v>44256</v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3476.04</v>
      </c>
      <c r="K271" s="16">
        <f>'[1]TCE - ANEXO III - Preencher'!L280</f>
        <v>0</v>
      </c>
      <c r="L271" s="16">
        <f>'[1]TCE - ANEXO III - Preencher'!M280</f>
        <v>11</v>
      </c>
      <c r="M271" s="16">
        <f t="shared" si="25"/>
        <v>-11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3465.04</v>
      </c>
    </row>
    <row r="272" spans="1:28" s="4" customFormat="1" x14ac:dyDescent="0.2">
      <c r="A272" s="9">
        <f>IFERROR(VLOOKUP(B272,'[1]DADOS (OCULTAR)'!$P$3:$R$59,3,0),"")</f>
        <v>10869782000900</v>
      </c>
      <c r="B272" s="10" t="str">
        <f>'[1]TCE - ANEXO III - Preencher'!C281</f>
        <v>HOSPITAL REGIONAL FERNANDO BEZERRA</v>
      </c>
      <c r="C272" s="11"/>
      <c r="D272" s="12" t="str">
        <f>'[1]TCE - ANEXO III - Preencher'!E281</f>
        <v>ALCINEIDE DE CARVALHO LIMA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3222-05</v>
      </c>
      <c r="G272" s="14">
        <f>IF('[1]TCE - ANEXO III - Preencher'!H281="","",'[1]TCE - ANEXO III - Preencher'!H281)</f>
        <v>44256</v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4142.82</v>
      </c>
      <c r="K272" s="16">
        <f>'[1]TCE - ANEXO III - Preencher'!L281</f>
        <v>0</v>
      </c>
      <c r="L272" s="16">
        <f>'[1]TCE - ANEXO III - Preencher'!M281</f>
        <v>11.19</v>
      </c>
      <c r="M272" s="16">
        <f t="shared" si="25"/>
        <v>-11.19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4131.63</v>
      </c>
    </row>
    <row r="273" spans="1:28" s="4" customFormat="1" x14ac:dyDescent="0.2">
      <c r="A273" s="9">
        <f>IFERROR(VLOOKUP(B273,'[1]DADOS (OCULTAR)'!$P$3:$R$59,3,0),"")</f>
        <v>10869782000900</v>
      </c>
      <c r="B273" s="10" t="str">
        <f>'[1]TCE - ANEXO III - Preencher'!C282</f>
        <v>HOSPITAL REGIONAL FERNANDO BEZERRA</v>
      </c>
      <c r="C273" s="11"/>
      <c r="D273" s="12" t="str">
        <f>'[1]TCE - ANEXO III - Preencher'!E282</f>
        <v>ZAIRA JOICE ARAUJO ARRAES PEREIRA ALENCAR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2236-05</v>
      </c>
      <c r="G273" s="14">
        <f>IF('[1]TCE - ANEXO III - Preencher'!H282="","",'[1]TCE - ANEXO III - Preencher'!H282)</f>
        <v>44256</v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6923.37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85.87</v>
      </c>
      <c r="U273" s="16">
        <f>'[1]TCE - ANEXO III - Preencher'!V282</f>
        <v>0</v>
      </c>
      <c r="V273" s="17">
        <f t="shared" si="28"/>
        <v>85.87</v>
      </c>
      <c r="W273" s="18" t="str">
        <f>IF('[1]TCE - ANEXO III - Preencher'!X282="","",'[1]TCE - ANEXO III - Preencher'!X282)</f>
        <v>Auxilio Creche</v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7009.24</v>
      </c>
    </row>
    <row r="274" spans="1:28" s="4" customFormat="1" x14ac:dyDescent="0.2">
      <c r="A274" s="9">
        <f>IFERROR(VLOOKUP(B274,'[1]DADOS (OCULTAR)'!$P$3:$R$59,3,0),"")</f>
        <v>10869782000900</v>
      </c>
      <c r="B274" s="10" t="str">
        <f>'[1]TCE - ANEXO III - Preencher'!C283</f>
        <v>HOSPITAL REGIONAL FERNANDO BEZERRA</v>
      </c>
      <c r="C274" s="11"/>
      <c r="D274" s="12" t="str">
        <f>'[1]TCE - ANEXO III - Preencher'!E283</f>
        <v>WILSSOM BOSCO PEREIRA CRUZ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3222-05</v>
      </c>
      <c r="G274" s="14">
        <f>IF('[1]TCE - ANEXO III - Preencher'!H283="","",'[1]TCE - ANEXO III - Preencher'!H283)</f>
        <v>44256</v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4172.1899999999996</v>
      </c>
      <c r="K274" s="16">
        <f>'[1]TCE - ANEXO III - Preencher'!L283</f>
        <v>0</v>
      </c>
      <c r="L274" s="16">
        <f>'[1]TCE - ANEXO III - Preencher'!M283</f>
        <v>11.19</v>
      </c>
      <c r="M274" s="16">
        <f t="shared" si="25"/>
        <v>-11.19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4161</v>
      </c>
    </row>
    <row r="275" spans="1:28" s="4" customFormat="1" x14ac:dyDescent="0.2">
      <c r="A275" s="9">
        <f>IFERROR(VLOOKUP(B275,'[1]DADOS (OCULTAR)'!$P$3:$R$59,3,0),"")</f>
        <v>10869782000900</v>
      </c>
      <c r="B275" s="10" t="str">
        <f>'[1]TCE - ANEXO III - Preencher'!C284</f>
        <v>HOSPITAL REGIONAL FERNANDO BEZERRA</v>
      </c>
      <c r="C275" s="11"/>
      <c r="D275" s="12" t="str">
        <f>'[1]TCE - ANEXO III - Preencher'!E284</f>
        <v>MARIA HELENA LOPES DA SILVA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>
        <f>IF('[1]TCE - ANEXO III - Preencher'!H284="","",'[1]TCE - ANEXO III - Preencher'!H284)</f>
        <v>44256</v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4693.03</v>
      </c>
      <c r="K275" s="16">
        <f>'[1]TCE - ANEXO III - Preencher'!L284</f>
        <v>0</v>
      </c>
      <c r="L275" s="16">
        <f>'[1]TCE - ANEXO III - Preencher'!M284</f>
        <v>11.19</v>
      </c>
      <c r="M275" s="16">
        <f t="shared" si="25"/>
        <v>-11.19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4681.84</v>
      </c>
    </row>
    <row r="276" spans="1:28" s="4" customFormat="1" x14ac:dyDescent="0.2">
      <c r="A276" s="9">
        <f>IFERROR(VLOOKUP(B276,'[1]DADOS (OCULTAR)'!$P$3:$R$59,3,0),"")</f>
        <v>10869782000900</v>
      </c>
      <c r="B276" s="10" t="str">
        <f>'[1]TCE - ANEXO III - Preencher'!C285</f>
        <v>HOSPITAL REGIONAL FERNANDO BEZERRA</v>
      </c>
      <c r="C276" s="11"/>
      <c r="D276" s="12" t="str">
        <f>'[1]TCE - ANEXO III - Preencher'!E285</f>
        <v>PAULA LOZANGILA DA SILVA LOPES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>
        <f>IF('[1]TCE - ANEXO III - Preencher'!H285="","",'[1]TCE - ANEXO III - Preencher'!H285)</f>
        <v>44256</v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3763.73</v>
      </c>
      <c r="K276" s="16">
        <f>'[1]TCE - ANEXO III - Preencher'!L285</f>
        <v>0</v>
      </c>
      <c r="L276" s="16">
        <f>'[1]TCE - ANEXO III - Preencher'!M285</f>
        <v>10.82</v>
      </c>
      <c r="M276" s="16">
        <f t="shared" si="25"/>
        <v>-10.82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3752.91</v>
      </c>
    </row>
    <row r="277" spans="1:28" s="4" customFormat="1" x14ac:dyDescent="0.2">
      <c r="A277" s="9">
        <f>IFERROR(VLOOKUP(B277,'[1]DADOS (OCULTAR)'!$P$3:$R$59,3,0),"")</f>
        <v>10869782000900</v>
      </c>
      <c r="B277" s="10" t="str">
        <f>'[1]TCE - ANEXO III - Preencher'!C286</f>
        <v>HOSPITAL REGIONAL FERNANDO BEZERRA</v>
      </c>
      <c r="C277" s="11"/>
      <c r="D277" s="12" t="str">
        <f>'[1]TCE - ANEXO III - Preencher'!E286</f>
        <v>TATIANY LUNGUINHO CAVALCANTE FIGUEIREDO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2235-05</v>
      </c>
      <c r="G277" s="14">
        <f>IF('[1]TCE - ANEXO III - Preencher'!H286="","",'[1]TCE - ANEXO III - Preencher'!H286)</f>
        <v>44256</v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6914.46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103.28</v>
      </c>
      <c r="U277" s="16">
        <f>'[1]TCE - ANEXO III - Preencher'!V286</f>
        <v>0</v>
      </c>
      <c r="V277" s="17">
        <f t="shared" si="28"/>
        <v>103.28</v>
      </c>
      <c r="W277" s="18" t="str">
        <f>IF('[1]TCE - ANEXO III - Preencher'!X286="","",'[1]TCE - ANEXO III - Preencher'!X286)</f>
        <v>Auxilio Creche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7017.74</v>
      </c>
    </row>
    <row r="278" spans="1:28" s="4" customFormat="1" x14ac:dyDescent="0.2">
      <c r="A278" s="9">
        <f>IFERROR(VLOOKUP(B278,'[1]DADOS (OCULTAR)'!$P$3:$R$59,3,0),"")</f>
        <v>10869782000900</v>
      </c>
      <c r="B278" s="10" t="str">
        <f>'[1]TCE - ANEXO III - Preencher'!C287</f>
        <v>HOSPITAL REGIONAL FERNANDO BEZERRA</v>
      </c>
      <c r="C278" s="11"/>
      <c r="D278" s="12" t="str">
        <f>'[1]TCE - ANEXO III - Preencher'!E287</f>
        <v>CICERA FREIRE LOPES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>
        <f>IF('[1]TCE - ANEXO III - Preencher'!H287="","",'[1]TCE - ANEXO III - Preencher'!H287)</f>
        <v>44256</v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3166.11</v>
      </c>
      <c r="K278" s="16">
        <f>'[1]TCE - ANEXO III - Preencher'!L287</f>
        <v>0</v>
      </c>
      <c r="L278" s="16">
        <f>'[1]TCE - ANEXO III - Preencher'!M287</f>
        <v>11.19</v>
      </c>
      <c r="M278" s="16">
        <f t="shared" si="25"/>
        <v>-11.19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3154.92</v>
      </c>
    </row>
    <row r="279" spans="1:28" s="4" customFormat="1" x14ac:dyDescent="0.2">
      <c r="A279" s="9">
        <f>IFERROR(VLOOKUP(B279,'[1]DADOS (OCULTAR)'!$P$3:$R$59,3,0),"")</f>
        <v>10869782000900</v>
      </c>
      <c r="B279" s="10" t="str">
        <f>'[1]TCE - ANEXO III - Preencher'!C288</f>
        <v>HOSPITAL REGIONAL FERNANDO BEZERRA</v>
      </c>
      <c r="C279" s="11"/>
      <c r="D279" s="12" t="str">
        <f>'[1]TCE - ANEXO III - Preencher'!E288</f>
        <v>DYONYCK CAVALCANTE AGRA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>
        <f>IF('[1]TCE - ANEXO III - Preencher'!H288="","",'[1]TCE - ANEXO III - Preencher'!H288)</f>
        <v>44256</v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3599.31</v>
      </c>
      <c r="K279" s="16">
        <f>'[1]TCE - ANEXO III - Preencher'!L288</f>
        <v>0</v>
      </c>
      <c r="L279" s="16">
        <f>'[1]TCE - ANEXO III - Preencher'!M288</f>
        <v>10.82</v>
      </c>
      <c r="M279" s="16">
        <f t="shared" si="25"/>
        <v>-10.82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3588.49</v>
      </c>
    </row>
    <row r="280" spans="1:28" s="4" customFormat="1" x14ac:dyDescent="0.2">
      <c r="A280" s="9">
        <f>IFERROR(VLOOKUP(B280,'[1]DADOS (OCULTAR)'!$P$3:$R$59,3,0),"")</f>
        <v>10869782000900</v>
      </c>
      <c r="B280" s="10" t="str">
        <f>'[1]TCE - ANEXO III - Preencher'!C289</f>
        <v>HOSPITAL REGIONAL FERNANDO BEZERRA</v>
      </c>
      <c r="C280" s="11"/>
      <c r="D280" s="12" t="str">
        <f>'[1]TCE - ANEXO III - Preencher'!E289</f>
        <v>MARIA APARECIDA ALCANTARA DOS SANTOS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>
        <f>IF('[1]TCE - ANEXO III - Preencher'!H289="","",'[1]TCE - ANEXO III - Preencher'!H289)</f>
        <v>44256</v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3917.5</v>
      </c>
      <c r="K280" s="16">
        <f>'[1]TCE - ANEXO III - Preencher'!L289</f>
        <v>0</v>
      </c>
      <c r="L280" s="16">
        <f>'[1]TCE - ANEXO III - Preencher'!M289</f>
        <v>12.15</v>
      </c>
      <c r="M280" s="16">
        <f t="shared" si="25"/>
        <v>-12.15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61.7</v>
      </c>
      <c r="U280" s="16">
        <f>'[1]TCE - ANEXO III - Preencher'!V289</f>
        <v>0</v>
      </c>
      <c r="V280" s="17">
        <f t="shared" si="28"/>
        <v>61.7</v>
      </c>
      <c r="W280" s="18" t="str">
        <f>IF('[1]TCE - ANEXO III - Preencher'!X289="","",'[1]TCE - ANEXO III - Preencher'!X289)</f>
        <v>Auxilio Creche</v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3967.0499999999997</v>
      </c>
    </row>
    <row r="281" spans="1:28" s="4" customFormat="1" x14ac:dyDescent="0.2">
      <c r="A281" s="9">
        <f>IFERROR(VLOOKUP(B281,'[1]DADOS (OCULTAR)'!$P$3:$R$59,3,0),"")</f>
        <v>10869782000900</v>
      </c>
      <c r="B281" s="10" t="str">
        <f>'[1]TCE - ANEXO III - Preencher'!C290</f>
        <v>HOSPITAL REGIONAL FERNANDO BEZERRA</v>
      </c>
      <c r="C281" s="11"/>
      <c r="D281" s="12" t="str">
        <f>'[1]TCE - ANEXO III - Preencher'!E290</f>
        <v>LILIANE DE ARAUJO XAVIER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2235-05</v>
      </c>
      <c r="G281" s="14">
        <f>IF('[1]TCE - ANEXO III - Preencher'!H290="","",'[1]TCE - ANEXO III - Preencher'!H290)</f>
        <v>44256</v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5704.97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103.28</v>
      </c>
      <c r="U281" s="16">
        <f>'[1]TCE - ANEXO III - Preencher'!V290</f>
        <v>0</v>
      </c>
      <c r="V281" s="17">
        <f t="shared" si="28"/>
        <v>103.28</v>
      </c>
      <c r="W281" s="18" t="str">
        <f>IF('[1]TCE - ANEXO III - Preencher'!X290="","",'[1]TCE - ANEXO III - Preencher'!X290)</f>
        <v>Auxilio Creche</v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5808.25</v>
      </c>
    </row>
    <row r="282" spans="1:28" s="4" customFormat="1" x14ac:dyDescent="0.2">
      <c r="A282" s="9">
        <f>IFERROR(VLOOKUP(B282,'[1]DADOS (OCULTAR)'!$P$3:$R$59,3,0),"")</f>
        <v>10869782000900</v>
      </c>
      <c r="B282" s="10" t="str">
        <f>'[1]TCE - ANEXO III - Preencher'!C291</f>
        <v>HOSPITAL REGIONAL FERNANDO BEZERRA</v>
      </c>
      <c r="C282" s="11"/>
      <c r="D282" s="12" t="str">
        <f>'[1]TCE - ANEXO III - Preencher'!E291</f>
        <v>JOSE MICHERLAN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>
        <f>IF('[1]TCE - ANEXO III - Preencher'!H291="","",'[1]TCE - ANEXO III - Preencher'!H291)</f>
        <v>44256</v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3840.03</v>
      </c>
      <c r="K282" s="16">
        <f>'[1]TCE - ANEXO III - Preencher'!L291</f>
        <v>0</v>
      </c>
      <c r="L282" s="16">
        <f>'[1]TCE - ANEXO III - Preencher'!M291</f>
        <v>10.82</v>
      </c>
      <c r="M282" s="16">
        <f t="shared" si="25"/>
        <v>-10.82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3829.21</v>
      </c>
    </row>
    <row r="283" spans="1:28" s="4" customFormat="1" x14ac:dyDescent="0.2">
      <c r="A283" s="9">
        <f>IFERROR(VLOOKUP(B283,'[1]DADOS (OCULTAR)'!$P$3:$R$59,3,0),"")</f>
        <v>10869782000900</v>
      </c>
      <c r="B283" s="10" t="str">
        <f>'[1]TCE - ANEXO III - Preencher'!C292</f>
        <v>HOSPITAL REGIONAL FERNANDO BEZERRA</v>
      </c>
      <c r="C283" s="11"/>
      <c r="D283" s="12" t="str">
        <f>'[1]TCE - ANEXO III - Preencher'!E292</f>
        <v>JESSICA LAMISE DE ALENCAR SOUZA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4110-10</v>
      </c>
      <c r="G283" s="14">
        <f>IF('[1]TCE - ANEXO III - Preencher'!H292="","",'[1]TCE - ANEXO III - Preencher'!H292)</f>
        <v>44256</v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3414.34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3414.34</v>
      </c>
    </row>
    <row r="284" spans="1:28" s="4" customFormat="1" x14ac:dyDescent="0.2">
      <c r="A284" s="9">
        <f>IFERROR(VLOOKUP(B284,'[1]DADOS (OCULTAR)'!$P$3:$R$59,3,0),"")</f>
        <v>10869782000900</v>
      </c>
      <c r="B284" s="10" t="str">
        <f>'[1]TCE - ANEXO III - Preencher'!C293</f>
        <v>HOSPITAL REGIONAL FERNANDO BEZERRA</v>
      </c>
      <c r="C284" s="11"/>
      <c r="D284" s="12" t="str">
        <f>'[1]TCE - ANEXO III - Preencher'!E293</f>
        <v>FRANCISCO SOUZA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5151-10</v>
      </c>
      <c r="G284" s="14">
        <f>IF('[1]TCE - ANEXO III - Preencher'!H293="","",'[1]TCE - ANEXO III - Preencher'!H293)</f>
        <v>44256</v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5080.7299999999996</v>
      </c>
      <c r="K284" s="16">
        <f>'[1]TCE - ANEXO III - Preencher'!L293</f>
        <v>0</v>
      </c>
      <c r="L284" s="16">
        <f>'[1]TCE - ANEXO III - Preencher'!M293</f>
        <v>10.63</v>
      </c>
      <c r="M284" s="16">
        <f t="shared" si="25"/>
        <v>-10.63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5070.0999999999995</v>
      </c>
    </row>
    <row r="285" spans="1:28" s="4" customFormat="1" x14ac:dyDescent="0.2">
      <c r="A285" s="9">
        <f>IFERROR(VLOOKUP(B285,'[1]DADOS (OCULTAR)'!$P$3:$R$59,3,0),"")</f>
        <v>10869782000900</v>
      </c>
      <c r="B285" s="10" t="str">
        <f>'[1]TCE - ANEXO III - Preencher'!C294</f>
        <v>HOSPITAL REGIONAL FERNANDO BEZERRA</v>
      </c>
      <c r="C285" s="11"/>
      <c r="D285" s="12" t="str">
        <f>'[1]TCE - ANEXO III - Preencher'!E294</f>
        <v xml:space="preserve">DEUSIRLAN JOVINO DA SILVA 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5143-20</v>
      </c>
      <c r="G285" s="14">
        <f>IF('[1]TCE - ANEXO III - Preencher'!H294="","",'[1]TCE - ANEXO III - Preencher'!H294)</f>
        <v>44256</v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3198.53</v>
      </c>
      <c r="K285" s="16">
        <f>'[1]TCE - ANEXO III - Preencher'!L294</f>
        <v>0</v>
      </c>
      <c r="L285" s="16">
        <f>'[1]TCE - ANEXO III - Preencher'!M294</f>
        <v>11</v>
      </c>
      <c r="M285" s="16">
        <f t="shared" si="25"/>
        <v>-11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3187.53</v>
      </c>
    </row>
    <row r="286" spans="1:28" s="4" customFormat="1" x14ac:dyDescent="0.2">
      <c r="A286" s="9">
        <f>IFERROR(VLOOKUP(B286,'[1]DADOS (OCULTAR)'!$P$3:$R$59,3,0),"")</f>
        <v>10869782000900</v>
      </c>
      <c r="B286" s="10" t="str">
        <f>'[1]TCE - ANEXO III - Preencher'!C295</f>
        <v>HOSPITAL REGIONAL FERNANDO BEZERRA</v>
      </c>
      <c r="C286" s="11"/>
      <c r="D286" s="12" t="str">
        <f>'[1]TCE - ANEXO III - Preencher'!E295</f>
        <v>JOSE AGLAILSON OLIVEIRA DA ANUNCIACAO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>
        <f>IF('[1]TCE - ANEXO III - Preencher'!H295="","",'[1]TCE - ANEXO III - Preencher'!H295)</f>
        <v>44256</v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4411.87</v>
      </c>
      <c r="K286" s="16">
        <f>'[1]TCE - ANEXO III - Preencher'!L295</f>
        <v>0</v>
      </c>
      <c r="L286" s="16">
        <f>'[1]TCE - ANEXO III - Preencher'!M295</f>
        <v>11.19</v>
      </c>
      <c r="M286" s="16">
        <f t="shared" si="25"/>
        <v>-11.19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4400.68</v>
      </c>
    </row>
    <row r="287" spans="1:28" s="4" customFormat="1" x14ac:dyDescent="0.2">
      <c r="A287" s="9">
        <f>IFERROR(VLOOKUP(B287,'[1]DADOS (OCULTAR)'!$P$3:$R$59,3,0),"")</f>
        <v>10869782000900</v>
      </c>
      <c r="B287" s="10" t="str">
        <f>'[1]TCE - ANEXO III - Preencher'!C296</f>
        <v>HOSPITAL REGIONAL FERNANDO BEZERRA</v>
      </c>
      <c r="C287" s="11"/>
      <c r="D287" s="12" t="str">
        <f>'[1]TCE - ANEXO III - Preencher'!E296</f>
        <v>ELISVAN NASCIMENTO DA SILVA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3222-05</v>
      </c>
      <c r="G287" s="14">
        <f>IF('[1]TCE - ANEXO III - Preencher'!H296="","",'[1]TCE - ANEXO III - Preencher'!H296)</f>
        <v>44256</v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3870.27</v>
      </c>
      <c r="K287" s="16">
        <f>'[1]TCE - ANEXO III - Preencher'!L296</f>
        <v>0</v>
      </c>
      <c r="L287" s="16">
        <f>'[1]TCE - ANEXO III - Preencher'!M296</f>
        <v>11.19</v>
      </c>
      <c r="M287" s="16">
        <f t="shared" si="25"/>
        <v>-11.19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3859.08</v>
      </c>
    </row>
    <row r="288" spans="1:28" s="4" customFormat="1" x14ac:dyDescent="0.2">
      <c r="A288" s="9">
        <f>IFERROR(VLOOKUP(B288,'[1]DADOS (OCULTAR)'!$P$3:$R$59,3,0),"")</f>
        <v>10869782000900</v>
      </c>
      <c r="B288" s="10" t="str">
        <f>'[1]TCE - ANEXO III - Preencher'!C297</f>
        <v>HOSPITAL REGIONAL FERNANDO BEZERRA</v>
      </c>
      <c r="C288" s="11"/>
      <c r="D288" s="12" t="str">
        <f>'[1]TCE - ANEXO III - Preencher'!E297</f>
        <v>ELIANE DOS SANTOS ANDRADE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3222-05</v>
      </c>
      <c r="G288" s="14">
        <f>IF('[1]TCE - ANEXO III - Preencher'!H297="","",'[1]TCE - ANEXO III - Preencher'!H297)</f>
        <v>44256</v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3921.77</v>
      </c>
      <c r="K288" s="16">
        <f>'[1]TCE - ANEXO III - Preencher'!L297</f>
        <v>0</v>
      </c>
      <c r="L288" s="16">
        <f>'[1]TCE - ANEXO III - Preencher'!M297</f>
        <v>12.15</v>
      </c>
      <c r="M288" s="16">
        <f t="shared" si="25"/>
        <v>-12.15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3909.62</v>
      </c>
    </row>
    <row r="289" spans="1:28" s="4" customFormat="1" x14ac:dyDescent="0.2">
      <c r="A289" s="9">
        <f>IFERROR(VLOOKUP(B289,'[1]DADOS (OCULTAR)'!$P$3:$R$59,3,0),"")</f>
        <v>10869782000900</v>
      </c>
      <c r="B289" s="10" t="str">
        <f>'[1]TCE - ANEXO III - Preencher'!C298</f>
        <v>HOSPITAL REGIONAL FERNANDO BEZERRA</v>
      </c>
      <c r="C289" s="11"/>
      <c r="D289" s="12" t="str">
        <f>'[1]TCE - ANEXO III - Preencher'!E298</f>
        <v>MARIA ALZINETE RODRIGUES DE AGUIAR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3222-05</v>
      </c>
      <c r="G289" s="14">
        <f>IF('[1]TCE - ANEXO III - Preencher'!H298="","",'[1]TCE - ANEXO III - Preencher'!H298)</f>
        <v>44256</v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3656.67</v>
      </c>
      <c r="K289" s="16">
        <f>'[1]TCE - ANEXO III - Preencher'!L298</f>
        <v>0</v>
      </c>
      <c r="L289" s="16">
        <f>'[1]TCE - ANEXO III - Preencher'!M298</f>
        <v>11.19</v>
      </c>
      <c r="M289" s="16">
        <f t="shared" si="25"/>
        <v>-11.19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3645.48</v>
      </c>
    </row>
    <row r="290" spans="1:28" s="4" customFormat="1" x14ac:dyDescent="0.2">
      <c r="A290" s="9">
        <f>IFERROR(VLOOKUP(B290,'[1]DADOS (OCULTAR)'!$P$3:$R$59,3,0),"")</f>
        <v>10869782000900</v>
      </c>
      <c r="B290" s="10" t="str">
        <f>'[1]TCE - ANEXO III - Preencher'!C299</f>
        <v>HOSPITAL REGIONAL FERNANDO BEZERRA</v>
      </c>
      <c r="C290" s="11"/>
      <c r="D290" s="12" t="str">
        <f>'[1]TCE - ANEXO III - Preencher'!E299</f>
        <v>ANA LETICIA LINS LOPES PEREIRA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 t="str">
        <f>'[1]TCE - ANEXO III - Preencher'!G299</f>
        <v>5135-05</v>
      </c>
      <c r="G290" s="14">
        <f>IF('[1]TCE - ANEXO III - Preencher'!H299="","",'[1]TCE - ANEXO III - Preencher'!H299)</f>
        <v>44256</v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2928.2</v>
      </c>
      <c r="K290" s="16">
        <f>'[1]TCE - ANEXO III - Preencher'!L299</f>
        <v>0</v>
      </c>
      <c r="L290" s="16">
        <f>'[1]TCE - ANEXO III - Preencher'!M299</f>
        <v>11</v>
      </c>
      <c r="M290" s="16">
        <f t="shared" si="25"/>
        <v>-11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64</v>
      </c>
      <c r="U290" s="16">
        <f>'[1]TCE - ANEXO III - Preencher'!V299</f>
        <v>0</v>
      </c>
      <c r="V290" s="17">
        <f t="shared" si="28"/>
        <v>64</v>
      </c>
      <c r="W290" s="18" t="str">
        <f>IF('[1]TCE - ANEXO III - Preencher'!X299="","",'[1]TCE - ANEXO III - Preencher'!X299)</f>
        <v>Auxilio Creche</v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2981.2</v>
      </c>
    </row>
    <row r="291" spans="1:28" s="4" customFormat="1" x14ac:dyDescent="0.2">
      <c r="A291" s="9">
        <f>IFERROR(VLOOKUP(B291,'[1]DADOS (OCULTAR)'!$P$3:$R$59,3,0),"")</f>
        <v>10869782000900</v>
      </c>
      <c r="B291" s="10" t="str">
        <f>'[1]TCE - ANEXO III - Preencher'!C300</f>
        <v>HOSPITAL REGIONAL FERNANDO BEZERRA</v>
      </c>
      <c r="C291" s="11"/>
      <c r="D291" s="12" t="str">
        <f>'[1]TCE - ANEXO III - Preencher'!E300</f>
        <v>LUANA EUFRASIO BEZERRA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 t="str">
        <f>'[1]TCE - ANEXO III - Preencher'!G300</f>
        <v>4110-10</v>
      </c>
      <c r="G291" s="14">
        <f>IF('[1]TCE - ANEXO III - Preencher'!H300="","",'[1]TCE - ANEXO III - Preencher'!H300)</f>
        <v>44256</v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2576.14</v>
      </c>
      <c r="K291" s="16">
        <f>'[1]TCE - ANEXO III - Preencher'!L300</f>
        <v>0</v>
      </c>
      <c r="L291" s="16">
        <f>'[1]TCE - ANEXO III - Preencher'!M300</f>
        <v>11</v>
      </c>
      <c r="M291" s="16">
        <f t="shared" si="25"/>
        <v>-11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2565.14</v>
      </c>
    </row>
    <row r="292" spans="1:28" s="4" customFormat="1" x14ac:dyDescent="0.2">
      <c r="A292" s="9">
        <f>IFERROR(VLOOKUP(B292,'[1]DADOS (OCULTAR)'!$P$3:$R$59,3,0),"")</f>
        <v>10869782000900</v>
      </c>
      <c r="B292" s="10" t="str">
        <f>'[1]TCE - ANEXO III - Preencher'!C301</f>
        <v>HOSPITAL REGIONAL FERNANDO BEZERRA</v>
      </c>
      <c r="C292" s="11"/>
      <c r="D292" s="12" t="str">
        <f>'[1]TCE - ANEXO III - Preencher'!E301</f>
        <v>CHARLENNY COELHO DE MOURA MIRANDA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2235-05</v>
      </c>
      <c r="G292" s="14">
        <f>IF('[1]TCE - ANEXO III - Preencher'!H301="","",'[1]TCE - ANEXO III - Preencher'!H301)</f>
        <v>44256</v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4698.5200000000004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103.28</v>
      </c>
      <c r="U292" s="16">
        <f>'[1]TCE - ANEXO III - Preencher'!V301</f>
        <v>0</v>
      </c>
      <c r="V292" s="17">
        <f t="shared" si="28"/>
        <v>103.28</v>
      </c>
      <c r="W292" s="18" t="str">
        <f>IF('[1]TCE - ANEXO III - Preencher'!X301="","",'[1]TCE - ANEXO III - Preencher'!X301)</f>
        <v>Auxilio Creche</v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4801.8</v>
      </c>
    </row>
    <row r="293" spans="1:28" s="4" customFormat="1" x14ac:dyDescent="0.2">
      <c r="A293" s="9">
        <f>IFERROR(VLOOKUP(B293,'[1]DADOS (OCULTAR)'!$P$3:$R$59,3,0),"")</f>
        <v>10869782000900</v>
      </c>
      <c r="B293" s="10" t="str">
        <f>'[1]TCE - ANEXO III - Preencher'!C302</f>
        <v>HOSPITAL REGIONAL FERNANDO BEZERRA</v>
      </c>
      <c r="C293" s="11"/>
      <c r="D293" s="12" t="str">
        <f>'[1]TCE - ANEXO III - Preencher'!E302</f>
        <v>LILIANE RODRIGUES DA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>
        <f>IF('[1]TCE - ANEXO III - Preencher'!H302="","",'[1]TCE - ANEXO III - Preencher'!H302)</f>
        <v>44256</v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3296.74</v>
      </c>
      <c r="K293" s="16">
        <f>'[1]TCE - ANEXO III - Preencher'!L302</f>
        <v>0</v>
      </c>
      <c r="L293" s="16">
        <f>'[1]TCE - ANEXO III - Preencher'!M302</f>
        <v>11.19</v>
      </c>
      <c r="M293" s="16">
        <f t="shared" si="25"/>
        <v>-11.19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61.7</v>
      </c>
      <c r="U293" s="16">
        <f>'[1]TCE - ANEXO III - Preencher'!V302</f>
        <v>0</v>
      </c>
      <c r="V293" s="17">
        <f t="shared" si="28"/>
        <v>61.7</v>
      </c>
      <c r="W293" s="18" t="str">
        <f>IF('[1]TCE - ANEXO III - Preencher'!X302="","",'[1]TCE - ANEXO III - Preencher'!X302)</f>
        <v>Auxilio Creche</v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3347.2499999999995</v>
      </c>
    </row>
    <row r="294" spans="1:28" s="4" customFormat="1" x14ac:dyDescent="0.2">
      <c r="A294" s="9">
        <f>IFERROR(VLOOKUP(B294,'[1]DADOS (OCULTAR)'!$P$3:$R$59,3,0),"")</f>
        <v>10869782000900</v>
      </c>
      <c r="B294" s="10" t="str">
        <f>'[1]TCE - ANEXO III - Preencher'!C303</f>
        <v>HOSPITAL REGIONAL FERNANDO BEZERRA</v>
      </c>
      <c r="C294" s="11"/>
      <c r="D294" s="12" t="str">
        <f>'[1]TCE - ANEXO III - Preencher'!E303</f>
        <v>SARA PINHEIRO PEREIRA DA SILVA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 t="str">
        <f>'[1]TCE - ANEXO III - Preencher'!G303</f>
        <v>4221-05</v>
      </c>
      <c r="G294" s="14">
        <f>IF('[1]TCE - ANEXO III - Preencher'!H303="","",'[1]TCE - ANEXO III - Preencher'!H303)</f>
        <v>44256</v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2737.06</v>
      </c>
      <c r="K294" s="16">
        <f>'[1]TCE - ANEXO III - Preencher'!L303</f>
        <v>0</v>
      </c>
      <c r="L294" s="16">
        <f>'[1]TCE - ANEXO III - Preencher'!M303</f>
        <v>11</v>
      </c>
      <c r="M294" s="16">
        <f t="shared" si="25"/>
        <v>-11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64</v>
      </c>
      <c r="U294" s="16">
        <f>'[1]TCE - ANEXO III - Preencher'!V303</f>
        <v>0</v>
      </c>
      <c r="V294" s="17">
        <f t="shared" si="28"/>
        <v>64</v>
      </c>
      <c r="W294" s="18" t="str">
        <f>IF('[1]TCE - ANEXO III - Preencher'!X303="","",'[1]TCE - ANEXO III - Preencher'!X303)</f>
        <v>Auxilio Creche</v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2790.06</v>
      </c>
    </row>
    <row r="295" spans="1:28" s="4" customFormat="1" x14ac:dyDescent="0.2">
      <c r="A295" s="9">
        <f>IFERROR(VLOOKUP(B295,'[1]DADOS (OCULTAR)'!$P$3:$R$59,3,0),"")</f>
        <v>10869782000900</v>
      </c>
      <c r="B295" s="10" t="str">
        <f>'[1]TCE - ANEXO III - Preencher'!C304</f>
        <v>HOSPITAL REGIONAL FERNANDO BEZERRA</v>
      </c>
      <c r="C295" s="11"/>
      <c r="D295" s="12" t="str">
        <f>'[1]TCE - ANEXO III - Preencher'!E304</f>
        <v>ANA CRISTINA VIANA DE SOUSA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>
        <f>IF('[1]TCE - ANEXO III - Preencher'!H304="","",'[1]TCE - ANEXO III - Preencher'!H304)</f>
        <v>44256</v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3268.49</v>
      </c>
      <c r="K295" s="16">
        <f>'[1]TCE - ANEXO III - Preencher'!L304</f>
        <v>0</v>
      </c>
      <c r="L295" s="16">
        <f>'[1]TCE - ANEXO III - Preencher'!M304</f>
        <v>10.82</v>
      </c>
      <c r="M295" s="16">
        <f t="shared" si="25"/>
        <v>-10.82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3257.6699999999996</v>
      </c>
    </row>
    <row r="296" spans="1:28" s="4" customFormat="1" x14ac:dyDescent="0.2">
      <c r="A296" s="9">
        <f>IFERROR(VLOOKUP(B296,'[1]DADOS (OCULTAR)'!$P$3:$R$59,3,0),"")</f>
        <v>10869782000900</v>
      </c>
      <c r="B296" s="10" t="str">
        <f>'[1]TCE - ANEXO III - Preencher'!C305</f>
        <v>HOSPITAL REGIONAL FERNANDO BEZERRA</v>
      </c>
      <c r="C296" s="11"/>
      <c r="D296" s="12" t="str">
        <f>'[1]TCE - ANEXO III - Preencher'!E305</f>
        <v>BELLYZE COELHO SAMPAIO AMORIM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2235-05</v>
      </c>
      <c r="G296" s="14">
        <f>IF('[1]TCE - ANEXO III - Preencher'!H305="","",'[1]TCE - ANEXO III - Preencher'!H305)</f>
        <v>44256</v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5946.85</v>
      </c>
      <c r="K296" s="16">
        <f>'[1]TCE - ANEXO III - Preencher'!L305</f>
        <v>0</v>
      </c>
      <c r="L296" s="16">
        <f>'[1]TCE - ANEXO III - Preencher'!M305</f>
        <v>19.87</v>
      </c>
      <c r="M296" s="16">
        <f t="shared" si="25"/>
        <v>-19.87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5926.9800000000005</v>
      </c>
    </row>
    <row r="297" spans="1:28" s="4" customFormat="1" x14ac:dyDescent="0.2">
      <c r="A297" s="9">
        <f>IFERROR(VLOOKUP(B297,'[1]DADOS (OCULTAR)'!$P$3:$R$59,3,0),"")</f>
        <v>10869782000900</v>
      </c>
      <c r="B297" s="10" t="str">
        <f>'[1]TCE - ANEXO III - Preencher'!C306</f>
        <v>HOSPITAL REGIONAL FERNANDO BEZERRA</v>
      </c>
      <c r="C297" s="11"/>
      <c r="D297" s="12" t="str">
        <f>'[1]TCE - ANEXO III - Preencher'!E306</f>
        <v>MARIA FRANCEILDA DE SOUZA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4110-10</v>
      </c>
      <c r="G297" s="14">
        <f>IF('[1]TCE - ANEXO III - Preencher'!H306="","",'[1]TCE - ANEXO III - Preencher'!H306)</f>
        <v>44256</v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3712.01</v>
      </c>
      <c r="K297" s="16">
        <f>'[1]TCE - ANEXO III - Preencher'!L306</f>
        <v>0</v>
      </c>
      <c r="L297" s="16">
        <f>'[1]TCE - ANEXO III - Preencher'!M306</f>
        <v>11</v>
      </c>
      <c r="M297" s="16">
        <f t="shared" si="25"/>
        <v>-11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64</v>
      </c>
      <c r="U297" s="16">
        <f>'[1]TCE - ANEXO III - Preencher'!V306</f>
        <v>0</v>
      </c>
      <c r="V297" s="17">
        <f t="shared" si="28"/>
        <v>64</v>
      </c>
      <c r="W297" s="18" t="str">
        <f>IF('[1]TCE - ANEXO III - Preencher'!X306="","",'[1]TCE - ANEXO III - Preencher'!X306)</f>
        <v>Auxilio Creche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3765.01</v>
      </c>
    </row>
    <row r="298" spans="1:28" s="4" customFormat="1" x14ac:dyDescent="0.2">
      <c r="A298" s="9">
        <f>IFERROR(VLOOKUP(B298,'[1]DADOS (OCULTAR)'!$P$3:$R$59,3,0),"")</f>
        <v>10869782000900</v>
      </c>
      <c r="B298" s="10" t="str">
        <f>'[1]TCE - ANEXO III - Preencher'!C307</f>
        <v>HOSPITAL REGIONAL FERNANDO BEZERRA</v>
      </c>
      <c r="C298" s="11"/>
      <c r="D298" s="12" t="str">
        <f>'[1]TCE - ANEXO III - Preencher'!E307</f>
        <v>MARIA ELIZABETE DA CONCEICAO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3222-05</v>
      </c>
      <c r="G298" s="14">
        <f>IF('[1]TCE - ANEXO III - Preencher'!H307="","",'[1]TCE - ANEXO III - Preencher'!H307)</f>
        <v>44256</v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3534.42</v>
      </c>
      <c r="K298" s="16">
        <f>'[1]TCE - ANEXO III - Preencher'!L307</f>
        <v>0</v>
      </c>
      <c r="L298" s="16">
        <f>'[1]TCE - ANEXO III - Preencher'!M307</f>
        <v>11.74</v>
      </c>
      <c r="M298" s="16">
        <f t="shared" si="25"/>
        <v>-11.74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3522.6800000000003</v>
      </c>
    </row>
    <row r="299" spans="1:28" s="4" customFormat="1" x14ac:dyDescent="0.2">
      <c r="A299" s="9">
        <f>IFERROR(VLOOKUP(B299,'[1]DADOS (OCULTAR)'!$P$3:$R$59,3,0),"")</f>
        <v>10869782000900</v>
      </c>
      <c r="B299" s="10" t="str">
        <f>'[1]TCE - ANEXO III - Preencher'!C308</f>
        <v>HOSPITAL REGIONAL FERNANDO BEZERRA</v>
      </c>
      <c r="C299" s="11"/>
      <c r="D299" s="12" t="str">
        <f>'[1]TCE - ANEXO III - Preencher'!E308</f>
        <v>FRANCIO MARCIO ALVES LEITE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3241-15</v>
      </c>
      <c r="G299" s="14">
        <f>IF('[1]TCE - ANEXO III - Preencher'!H308="","",'[1]TCE - ANEXO III - Preencher'!H308)</f>
        <v>44256</v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6453.29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4</v>
      </c>
      <c r="P299" s="17">
        <f t="shared" si="26"/>
        <v>-4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6449.29</v>
      </c>
    </row>
    <row r="300" spans="1:28" s="4" customFormat="1" x14ac:dyDescent="0.2">
      <c r="A300" s="9">
        <f>IFERROR(VLOOKUP(B300,'[1]DADOS (OCULTAR)'!$P$3:$R$59,3,0),"")</f>
        <v>10869782000900</v>
      </c>
      <c r="B300" s="10" t="str">
        <f>'[1]TCE - ANEXO III - Preencher'!C309</f>
        <v>HOSPITAL REGIONAL FERNANDO BEZERRA</v>
      </c>
      <c r="C300" s="11"/>
      <c r="D300" s="12" t="str">
        <f>'[1]TCE - ANEXO III - Preencher'!E309</f>
        <v>LEIDIJANE MARIA DA SILVA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3222-05</v>
      </c>
      <c r="G300" s="14">
        <f>IF('[1]TCE - ANEXO III - Preencher'!H309="","",'[1]TCE - ANEXO III - Preencher'!H309)</f>
        <v>44256</v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3516.42</v>
      </c>
      <c r="K300" s="16">
        <f>'[1]TCE - ANEXO III - Preencher'!L309</f>
        <v>0</v>
      </c>
      <c r="L300" s="16">
        <f>'[1]TCE - ANEXO III - Preencher'!M309</f>
        <v>10.63</v>
      </c>
      <c r="M300" s="16">
        <f t="shared" si="25"/>
        <v>-10.63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3505.79</v>
      </c>
    </row>
    <row r="301" spans="1:28" s="4" customFormat="1" x14ac:dyDescent="0.2">
      <c r="A301" s="9">
        <f>IFERROR(VLOOKUP(B301,'[1]DADOS (OCULTAR)'!$P$3:$R$59,3,0),"")</f>
        <v>10869782000900</v>
      </c>
      <c r="B301" s="10" t="str">
        <f>'[1]TCE - ANEXO III - Preencher'!C310</f>
        <v>HOSPITAL REGIONAL FERNANDO BEZERRA</v>
      </c>
      <c r="C301" s="11"/>
      <c r="D301" s="12" t="str">
        <f>'[1]TCE - ANEXO III - Preencher'!E310</f>
        <v>FABIANA BARBOZA DA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3516-05</v>
      </c>
      <c r="G301" s="14">
        <f>IF('[1]TCE - ANEXO III - Preencher'!H310="","",'[1]TCE - ANEXO III - Preencher'!H310)</f>
        <v>44256</v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2605.17</v>
      </c>
      <c r="K301" s="16">
        <f>'[1]TCE - ANEXO III - Preencher'!L310</f>
        <v>0</v>
      </c>
      <c r="L301" s="16">
        <f>'[1]TCE - ANEXO III - Preencher'!M310</f>
        <v>11</v>
      </c>
      <c r="M301" s="16">
        <f t="shared" si="25"/>
        <v>-11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2594.17</v>
      </c>
    </row>
    <row r="302" spans="1:28" s="4" customFormat="1" x14ac:dyDescent="0.2">
      <c r="A302" s="9">
        <f>IFERROR(VLOOKUP(B302,'[1]DADOS (OCULTAR)'!$P$3:$R$59,3,0),"")</f>
        <v>10869782000900</v>
      </c>
      <c r="B302" s="10" t="str">
        <f>'[1]TCE - ANEXO III - Preencher'!C311</f>
        <v>HOSPITAL REGIONAL FERNANDO BEZERRA</v>
      </c>
      <c r="C302" s="11"/>
      <c r="D302" s="12" t="str">
        <f>'[1]TCE - ANEXO III - Preencher'!E311</f>
        <v>DIEGO LOCIO ROSADO DE OLIVEIRA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2234-05</v>
      </c>
      <c r="G302" s="14">
        <f>IF('[1]TCE - ANEXO III - Preencher'!H311="","",'[1]TCE - ANEXO III - Preencher'!H311)</f>
        <v>44256</v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6837.85</v>
      </c>
      <c r="K302" s="16">
        <f>'[1]TCE - ANEXO III - Preencher'!L311</f>
        <v>0</v>
      </c>
      <c r="L302" s="16">
        <f>'[1]TCE - ANEXO III - Preencher'!M311</f>
        <v>13.04</v>
      </c>
      <c r="M302" s="16">
        <f t="shared" si="25"/>
        <v>-13.04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6824.81</v>
      </c>
    </row>
    <row r="303" spans="1:28" s="4" customFormat="1" x14ac:dyDescent="0.2">
      <c r="A303" s="9">
        <f>IFERROR(VLOOKUP(B303,'[1]DADOS (OCULTAR)'!$P$3:$R$59,3,0),"")</f>
        <v>10869782000900</v>
      </c>
      <c r="B303" s="10" t="str">
        <f>'[1]TCE - ANEXO III - Preencher'!C312</f>
        <v>HOSPITAL REGIONAL FERNANDO BEZERRA</v>
      </c>
      <c r="C303" s="11"/>
      <c r="D303" s="12" t="str">
        <f>'[1]TCE - ANEXO III - Preencher'!E312</f>
        <v>LUIS PAULO BEZERRA MARQUES LUNA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2234-05</v>
      </c>
      <c r="G303" s="14">
        <f>IF('[1]TCE - ANEXO III - Preencher'!H312="","",'[1]TCE - ANEXO III - Preencher'!H312)</f>
        <v>44256</v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6614.04</v>
      </c>
      <c r="K303" s="16">
        <f>'[1]TCE - ANEXO III - Preencher'!L312</f>
        <v>0</v>
      </c>
      <c r="L303" s="16">
        <f>'[1]TCE - ANEXO III - Preencher'!M312</f>
        <v>12.59</v>
      </c>
      <c r="M303" s="16">
        <f t="shared" si="25"/>
        <v>-12.59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6601.45</v>
      </c>
    </row>
    <row r="304" spans="1:28" s="4" customFormat="1" x14ac:dyDescent="0.2">
      <c r="A304" s="9">
        <f>IFERROR(VLOOKUP(B304,'[1]DADOS (OCULTAR)'!$P$3:$R$59,3,0),"")</f>
        <v>10869782000900</v>
      </c>
      <c r="B304" s="10" t="str">
        <f>'[1]TCE - ANEXO III - Preencher'!C313</f>
        <v>HOSPITAL REGIONAL FERNANDO BEZERRA</v>
      </c>
      <c r="C304" s="11"/>
      <c r="D304" s="12" t="str">
        <f>'[1]TCE - ANEXO III - Preencher'!E313</f>
        <v>EMILIA THAIANE DINIZ LOCIO DE ALENCAR SERAFIM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2234-05</v>
      </c>
      <c r="G304" s="14">
        <f>IF('[1]TCE - ANEXO III - Preencher'!H313="","",'[1]TCE - ANEXO III - Preencher'!H313)</f>
        <v>44256</v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6010.35</v>
      </c>
      <c r="K304" s="16">
        <f>'[1]TCE - ANEXO III - Preencher'!L313</f>
        <v>0</v>
      </c>
      <c r="L304" s="16">
        <f>'[1]TCE - ANEXO III - Preencher'!M313</f>
        <v>12.14</v>
      </c>
      <c r="M304" s="16">
        <f t="shared" si="25"/>
        <v>-12.14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117</v>
      </c>
      <c r="U304" s="16">
        <f>'[1]TCE - ANEXO III - Preencher'!V313</f>
        <v>0</v>
      </c>
      <c r="V304" s="17">
        <f t="shared" si="28"/>
        <v>117</v>
      </c>
      <c r="W304" s="18" t="str">
        <f>IF('[1]TCE - ANEXO III - Preencher'!X313="","",'[1]TCE - ANEXO III - Preencher'!X313)</f>
        <v>Auxilio Creche</v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6115.21</v>
      </c>
    </row>
    <row r="305" spans="1:28" s="4" customFormat="1" x14ac:dyDescent="0.2">
      <c r="A305" s="9">
        <f>IFERROR(VLOOKUP(B305,'[1]DADOS (OCULTAR)'!$P$3:$R$59,3,0),"")</f>
        <v>10869782000900</v>
      </c>
      <c r="B305" s="10" t="str">
        <f>'[1]TCE - ANEXO III - Preencher'!C314</f>
        <v>HOSPITAL REGIONAL FERNANDO BEZERRA</v>
      </c>
      <c r="C305" s="11"/>
      <c r="D305" s="12" t="str">
        <f>'[1]TCE - ANEXO III - Preencher'!E314</f>
        <v>NADJA DA COSTA BRITO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3222-05</v>
      </c>
      <c r="G305" s="14">
        <f>IF('[1]TCE - ANEXO III - Preencher'!H314="","",'[1]TCE - ANEXO III - Preencher'!H314)</f>
        <v>44256</v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2979.95</v>
      </c>
      <c r="K305" s="16">
        <f>'[1]TCE - ANEXO III - Preencher'!L314</f>
        <v>0</v>
      </c>
      <c r="L305" s="16">
        <f>'[1]TCE - ANEXO III - Preencher'!M314</f>
        <v>11</v>
      </c>
      <c r="M305" s="16">
        <f t="shared" si="25"/>
        <v>-11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2968.95</v>
      </c>
    </row>
    <row r="306" spans="1:28" s="4" customFormat="1" x14ac:dyDescent="0.2">
      <c r="A306" s="9">
        <f>IFERROR(VLOOKUP(B306,'[1]DADOS (OCULTAR)'!$P$3:$R$59,3,0),"")</f>
        <v>10869782000900</v>
      </c>
      <c r="B306" s="10" t="str">
        <f>'[1]TCE - ANEXO III - Preencher'!C315</f>
        <v>HOSPITAL REGIONAL FERNANDO BEZERRA</v>
      </c>
      <c r="C306" s="11"/>
      <c r="D306" s="12" t="str">
        <f>'[1]TCE - ANEXO III - Preencher'!E315</f>
        <v>PAULO RICARDO DE OLIVEIRA ALENCAR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3132-20</v>
      </c>
      <c r="G306" s="14">
        <f>IF('[1]TCE - ANEXO III - Preencher'!H315="","",'[1]TCE - ANEXO III - Preencher'!H315)</f>
        <v>44256</v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3583.15</v>
      </c>
      <c r="K306" s="16">
        <f>'[1]TCE - ANEXO III - Preencher'!L315</f>
        <v>0</v>
      </c>
      <c r="L306" s="16">
        <f>'[1]TCE - ANEXO III - Preencher'!M315</f>
        <v>14.67</v>
      </c>
      <c r="M306" s="16">
        <f t="shared" si="25"/>
        <v>-14.67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3568.48</v>
      </c>
    </row>
    <row r="307" spans="1:28" s="4" customFormat="1" x14ac:dyDescent="0.2">
      <c r="A307" s="9">
        <f>IFERROR(VLOOKUP(B307,'[1]DADOS (OCULTAR)'!$P$3:$R$59,3,0),"")</f>
        <v>10869782000900</v>
      </c>
      <c r="B307" s="10" t="str">
        <f>'[1]TCE - ANEXO III - Preencher'!C316</f>
        <v>HOSPITAL REGIONAL FERNANDO BEZERRA</v>
      </c>
      <c r="C307" s="11"/>
      <c r="D307" s="12" t="str">
        <f>'[1]TCE - ANEXO III - Preencher'!E316</f>
        <v>JOSE BARROS CAVALCANTE JUNIOR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3222-05</v>
      </c>
      <c r="G307" s="14">
        <f>IF('[1]TCE - ANEXO III - Preencher'!H316="","",'[1]TCE - ANEXO III - Preencher'!H316)</f>
        <v>44256</v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3153.89</v>
      </c>
      <c r="K307" s="16">
        <f>'[1]TCE - ANEXO III - Preencher'!L316</f>
        <v>0</v>
      </c>
      <c r="L307" s="16">
        <f>'[1]TCE - ANEXO III - Preencher'!M316</f>
        <v>10.63</v>
      </c>
      <c r="M307" s="16">
        <f t="shared" si="25"/>
        <v>-10.63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3143.2599999999998</v>
      </c>
    </row>
    <row r="308" spans="1:28" s="4" customFormat="1" x14ac:dyDescent="0.2">
      <c r="A308" s="9">
        <f>IFERROR(VLOOKUP(B308,'[1]DADOS (OCULTAR)'!$P$3:$R$59,3,0),"")</f>
        <v>10869782000900</v>
      </c>
      <c r="B308" s="10" t="str">
        <f>'[1]TCE - ANEXO III - Preencher'!C317</f>
        <v>HOSPITAL REGIONAL FERNANDO BEZERRA</v>
      </c>
      <c r="C308" s="11"/>
      <c r="D308" s="12" t="str">
        <f>'[1]TCE - ANEXO III - Preencher'!E317</f>
        <v>ANA VILMA SILVA HOLANDA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3222-05</v>
      </c>
      <c r="G308" s="14">
        <f>IF('[1]TCE - ANEXO III - Preencher'!H317="","",'[1]TCE - ANEXO III - Preencher'!H317)</f>
        <v>44256</v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2990.45</v>
      </c>
      <c r="K308" s="16">
        <f>'[1]TCE - ANEXO III - Preencher'!L317</f>
        <v>0</v>
      </c>
      <c r="L308" s="16">
        <f>'[1]TCE - ANEXO III - Preencher'!M317</f>
        <v>10.63</v>
      </c>
      <c r="M308" s="16">
        <f t="shared" si="25"/>
        <v>-10.63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2979.8199999999997</v>
      </c>
    </row>
    <row r="309" spans="1:28" s="4" customFormat="1" x14ac:dyDescent="0.2">
      <c r="A309" s="9">
        <f>IFERROR(VLOOKUP(B309,'[1]DADOS (OCULTAR)'!$P$3:$R$59,3,0),"")</f>
        <v>10869782000900</v>
      </c>
      <c r="B309" s="10" t="str">
        <f>'[1]TCE - ANEXO III - Preencher'!C318</f>
        <v>HOSPITAL REGIONAL FERNANDO BEZERRA</v>
      </c>
      <c r="C309" s="11"/>
      <c r="D309" s="12" t="str">
        <f>'[1]TCE - ANEXO III - Preencher'!E318</f>
        <v>FRANCISCO ANTONIO RODRIGUES GALVAO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>
        <f>IF('[1]TCE - ANEXO III - Preencher'!H318="","",'[1]TCE - ANEXO III - Preencher'!H318)</f>
        <v>44256</v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3455.01</v>
      </c>
      <c r="K309" s="16">
        <f>'[1]TCE - ANEXO III - Preencher'!L318</f>
        <v>0</v>
      </c>
      <c r="L309" s="16">
        <f>'[1]TCE - ANEXO III - Preencher'!M318</f>
        <v>10.63</v>
      </c>
      <c r="M309" s="16">
        <f t="shared" si="25"/>
        <v>-10.63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3444.38</v>
      </c>
    </row>
    <row r="310" spans="1:28" s="4" customFormat="1" x14ac:dyDescent="0.2">
      <c r="A310" s="9">
        <f>IFERROR(VLOOKUP(B310,'[1]DADOS (OCULTAR)'!$P$3:$R$59,3,0),"")</f>
        <v>10869782000900</v>
      </c>
      <c r="B310" s="10" t="str">
        <f>'[1]TCE - ANEXO III - Preencher'!C319</f>
        <v>HOSPITAL REGIONAL FERNANDO BEZERRA</v>
      </c>
      <c r="C310" s="11"/>
      <c r="D310" s="12" t="str">
        <f>'[1]TCE - ANEXO III - Preencher'!E319</f>
        <v>MARILIA PARENTE LINS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2235-05</v>
      </c>
      <c r="G310" s="14">
        <f>IF('[1]TCE - ANEXO III - Preencher'!H319="","",'[1]TCE - ANEXO III - Preencher'!H319)</f>
        <v>44256</v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4610.72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103.28</v>
      </c>
      <c r="U310" s="16">
        <f>'[1]TCE - ANEXO III - Preencher'!V319</f>
        <v>0</v>
      </c>
      <c r="V310" s="17">
        <f t="shared" si="28"/>
        <v>103.28</v>
      </c>
      <c r="W310" s="18" t="str">
        <f>IF('[1]TCE - ANEXO III - Preencher'!X319="","",'[1]TCE - ANEXO III - Preencher'!X319)</f>
        <v>Auxilio Creche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4714</v>
      </c>
    </row>
    <row r="311" spans="1:28" s="4" customFormat="1" x14ac:dyDescent="0.2">
      <c r="A311" s="9">
        <f>IFERROR(VLOOKUP(B311,'[1]DADOS (OCULTAR)'!$P$3:$R$59,3,0),"")</f>
        <v>10869782000900</v>
      </c>
      <c r="B311" s="10" t="str">
        <f>'[1]TCE - ANEXO III - Preencher'!C320</f>
        <v>HOSPITAL REGIONAL FERNANDO BEZERRA</v>
      </c>
      <c r="C311" s="11"/>
      <c r="D311" s="12" t="str">
        <f>'[1]TCE - ANEXO III - Preencher'!E320</f>
        <v>FLAVIO ALVINO DA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5151-10</v>
      </c>
      <c r="G311" s="14">
        <f>IF('[1]TCE - ANEXO III - Preencher'!H320="","",'[1]TCE - ANEXO III - Preencher'!H320)</f>
        <v>44256</v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2858.04</v>
      </c>
      <c r="K311" s="16">
        <f>'[1]TCE - ANEXO III - Preencher'!L320</f>
        <v>0</v>
      </c>
      <c r="L311" s="16">
        <f>'[1]TCE - ANEXO III - Preencher'!M320</f>
        <v>11</v>
      </c>
      <c r="M311" s="16">
        <f t="shared" si="25"/>
        <v>-11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2847.04</v>
      </c>
    </row>
    <row r="312" spans="1:28" s="4" customFormat="1" x14ac:dyDescent="0.2">
      <c r="A312" s="9">
        <f>IFERROR(VLOOKUP(B312,'[1]DADOS (OCULTAR)'!$P$3:$R$59,3,0),"")</f>
        <v>10869782000900</v>
      </c>
      <c r="B312" s="10" t="str">
        <f>'[1]TCE - ANEXO III - Preencher'!C321</f>
        <v>HOSPITAL REGIONAL FERNANDO BEZERRA</v>
      </c>
      <c r="C312" s="11"/>
      <c r="D312" s="12" t="str">
        <f>'[1]TCE - ANEXO III - Preencher'!E321</f>
        <v>VALDINEIDE ALBA DA SILVA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5132-05</v>
      </c>
      <c r="G312" s="14">
        <f>IF('[1]TCE - ANEXO III - Preencher'!H321="","",'[1]TCE - ANEXO III - Preencher'!H321)</f>
        <v>44256</v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2598.65</v>
      </c>
      <c r="K312" s="16">
        <f>'[1]TCE - ANEXO III - Preencher'!L321</f>
        <v>0</v>
      </c>
      <c r="L312" s="16">
        <f>'[1]TCE - ANEXO III - Preencher'!M321</f>
        <v>11</v>
      </c>
      <c r="M312" s="16">
        <f t="shared" si="25"/>
        <v>-11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2587.65</v>
      </c>
    </row>
    <row r="313" spans="1:28" s="4" customFormat="1" x14ac:dyDescent="0.2">
      <c r="A313" s="9">
        <f>IFERROR(VLOOKUP(B313,'[1]DADOS (OCULTAR)'!$P$3:$R$59,3,0),"")</f>
        <v>10869782000900</v>
      </c>
      <c r="B313" s="10" t="str">
        <f>'[1]TCE - ANEXO III - Preencher'!C322</f>
        <v>HOSPITAL REGIONAL FERNANDO BEZERRA</v>
      </c>
      <c r="C313" s="11"/>
      <c r="D313" s="12" t="str">
        <f>'[1]TCE - ANEXO III - Preencher'!E322</f>
        <v>JOSE JANIO BARROS PEREIRA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2235-05</v>
      </c>
      <c r="G313" s="14">
        <f>IF('[1]TCE - ANEXO III - Preencher'!H322="","",'[1]TCE - ANEXO III - Preencher'!H322)</f>
        <v>44256</v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5321.59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103.28</v>
      </c>
      <c r="U313" s="16">
        <f>'[1]TCE - ANEXO III - Preencher'!V322</f>
        <v>0</v>
      </c>
      <c r="V313" s="17">
        <f t="shared" si="28"/>
        <v>103.28</v>
      </c>
      <c r="W313" s="18" t="str">
        <f>IF('[1]TCE - ANEXO III - Preencher'!X322="","",'[1]TCE - ANEXO III - Preencher'!X322)</f>
        <v>Auxilio Creche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5424.87</v>
      </c>
    </row>
    <row r="314" spans="1:28" s="4" customFormat="1" x14ac:dyDescent="0.2">
      <c r="A314" s="9">
        <f>IFERROR(VLOOKUP(B314,'[1]DADOS (OCULTAR)'!$P$3:$R$59,3,0),"")</f>
        <v>10869782000900</v>
      </c>
      <c r="B314" s="10" t="str">
        <f>'[1]TCE - ANEXO III - Preencher'!C323</f>
        <v>HOSPITAL REGIONAL FERNANDO BEZERRA</v>
      </c>
      <c r="C314" s="11"/>
      <c r="D314" s="12" t="str">
        <f>'[1]TCE - ANEXO III - Preencher'!E323</f>
        <v>SARA JULIA ELIODORIO JORGE DE CARVALHO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2237-10</v>
      </c>
      <c r="G314" s="14">
        <f>IF('[1]TCE - ANEXO III - Preencher'!H323="","",'[1]TCE - ANEXO III - Preencher'!H323)</f>
        <v>44256</v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5624.27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5624.27</v>
      </c>
    </row>
    <row r="315" spans="1:28" s="4" customFormat="1" x14ac:dyDescent="0.2">
      <c r="A315" s="9">
        <f>IFERROR(VLOOKUP(B315,'[1]DADOS (OCULTAR)'!$P$3:$R$59,3,0),"")</f>
        <v>10869782000900</v>
      </c>
      <c r="B315" s="10" t="str">
        <f>'[1]TCE - ANEXO III - Preencher'!C324</f>
        <v>HOSPITAL REGIONAL FERNANDO BEZERRA</v>
      </c>
      <c r="C315" s="11"/>
      <c r="D315" s="12" t="str">
        <f>'[1]TCE - ANEXO III - Preencher'!E324</f>
        <v>MARIA ALTINA DE JESUS LIMA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 t="str">
        <f>'[1]TCE - ANEXO III - Preencher'!G324</f>
        <v>5143-20</v>
      </c>
      <c r="G315" s="14">
        <f>IF('[1]TCE - ANEXO III - Preencher'!H324="","",'[1]TCE - ANEXO III - Preencher'!H324)</f>
        <v>44256</v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3379.72</v>
      </c>
      <c r="K315" s="16">
        <f>'[1]TCE - ANEXO III - Preencher'!L324</f>
        <v>0</v>
      </c>
      <c r="L315" s="16">
        <f>'[1]TCE - ANEXO III - Preencher'!M324</f>
        <v>11</v>
      </c>
      <c r="M315" s="16">
        <f t="shared" si="25"/>
        <v>-11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3368.72</v>
      </c>
    </row>
    <row r="316" spans="1:28" s="4" customFormat="1" x14ac:dyDescent="0.2">
      <c r="A316" s="9">
        <f>IFERROR(VLOOKUP(B316,'[1]DADOS (OCULTAR)'!$P$3:$R$59,3,0),"")</f>
        <v>10869782000900</v>
      </c>
      <c r="B316" s="10" t="str">
        <f>'[1]TCE - ANEXO III - Preencher'!C325</f>
        <v>HOSPITAL REGIONAL FERNANDO BEZERRA</v>
      </c>
      <c r="C316" s="11"/>
      <c r="D316" s="12" t="str">
        <f>'[1]TCE - ANEXO III - Preencher'!E325</f>
        <v>EDMILSON ALEXANDRE DA SILVA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7823-05</v>
      </c>
      <c r="G316" s="14">
        <f>IF('[1]TCE - ANEXO III - Preencher'!H325="","",'[1]TCE - ANEXO III - Preencher'!H325)</f>
        <v>44256</v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3491.87</v>
      </c>
      <c r="K316" s="16">
        <f>'[1]TCE - ANEXO III - Preencher'!L325</f>
        <v>0</v>
      </c>
      <c r="L316" s="16">
        <f>'[1]TCE - ANEXO III - Preencher'!M325</f>
        <v>12.62</v>
      </c>
      <c r="M316" s="16">
        <f t="shared" si="25"/>
        <v>-12.62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3479.25</v>
      </c>
    </row>
    <row r="317" spans="1:28" s="4" customFormat="1" x14ac:dyDescent="0.2">
      <c r="A317" s="9">
        <f>IFERROR(VLOOKUP(B317,'[1]DADOS (OCULTAR)'!$P$3:$R$59,3,0),"")</f>
        <v>10869782000900</v>
      </c>
      <c r="B317" s="10" t="str">
        <f>'[1]TCE - ANEXO III - Preencher'!C326</f>
        <v>HOSPITAL REGIONAL FERNANDO BEZERRA</v>
      </c>
      <c r="C317" s="11"/>
      <c r="D317" s="12" t="str">
        <f>'[1]TCE - ANEXO III - Preencher'!E326</f>
        <v>PAULO GONCALVES DA SILVA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 t="str">
        <f>'[1]TCE - ANEXO III - Preencher'!G326</f>
        <v>5132-05</v>
      </c>
      <c r="G317" s="14">
        <f>IF('[1]TCE - ANEXO III - Preencher'!H326="","",'[1]TCE - ANEXO III - Preencher'!H326)</f>
        <v>44256</v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2464.4</v>
      </c>
      <c r="K317" s="16">
        <f>'[1]TCE - ANEXO III - Preencher'!L326</f>
        <v>0</v>
      </c>
      <c r="L317" s="16">
        <f>'[1]TCE - ANEXO III - Preencher'!M326</f>
        <v>11</v>
      </c>
      <c r="M317" s="16">
        <f t="shared" si="25"/>
        <v>-11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2453.4</v>
      </c>
    </row>
    <row r="318" spans="1:28" s="4" customFormat="1" x14ac:dyDescent="0.2">
      <c r="A318" s="9">
        <f>IFERROR(VLOOKUP(B318,'[1]DADOS (OCULTAR)'!$P$3:$R$59,3,0),"")</f>
        <v>10869782000900</v>
      </c>
      <c r="B318" s="10" t="str">
        <f>'[1]TCE - ANEXO III - Preencher'!C327</f>
        <v>HOSPITAL REGIONAL FERNANDO BEZERRA</v>
      </c>
      <c r="C318" s="11"/>
      <c r="D318" s="12" t="str">
        <f>'[1]TCE - ANEXO III - Preencher'!E327</f>
        <v>KENEDDY RICHARD BEZERRA SILVA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3222-05</v>
      </c>
      <c r="G318" s="14">
        <f>IF('[1]TCE - ANEXO III - Preencher'!H327="","",'[1]TCE - ANEXO III - Preencher'!H327)</f>
        <v>44256</v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2863.27</v>
      </c>
      <c r="K318" s="16">
        <f>'[1]TCE - ANEXO III - Preencher'!L327</f>
        <v>0</v>
      </c>
      <c r="L318" s="16">
        <f>'[1]TCE - ANEXO III - Preencher'!M327</f>
        <v>11</v>
      </c>
      <c r="M318" s="16">
        <f t="shared" si="25"/>
        <v>-11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2852.27</v>
      </c>
    </row>
    <row r="319" spans="1:28" s="4" customFormat="1" x14ac:dyDescent="0.2">
      <c r="A319" s="9">
        <f>IFERROR(VLOOKUP(B319,'[1]DADOS (OCULTAR)'!$P$3:$R$59,3,0),"")</f>
        <v>10869782000900</v>
      </c>
      <c r="B319" s="10" t="str">
        <f>'[1]TCE - ANEXO III - Preencher'!C328</f>
        <v>HOSPITAL REGIONAL FERNANDO BEZERRA</v>
      </c>
      <c r="C319" s="11"/>
      <c r="D319" s="12" t="str">
        <f>'[1]TCE - ANEXO III - Preencher'!E328</f>
        <v>ANTONIO SILVESTRE DE SOUZA SILVA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 t="str">
        <f>'[1]TCE - ANEXO III - Preencher'!G328</f>
        <v>5164-05</v>
      </c>
      <c r="G319" s="14">
        <f>IF('[1]TCE - ANEXO III - Preencher'!H328="","",'[1]TCE - ANEXO III - Preencher'!H328)</f>
        <v>44256</v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2771.47</v>
      </c>
      <c r="K319" s="16">
        <f>'[1]TCE - ANEXO III - Preencher'!L328</f>
        <v>0</v>
      </c>
      <c r="L319" s="16">
        <f>'[1]TCE - ANEXO III - Preencher'!M328</f>
        <v>11</v>
      </c>
      <c r="M319" s="16">
        <f t="shared" si="25"/>
        <v>-11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2760.47</v>
      </c>
    </row>
    <row r="320" spans="1:28" s="4" customFormat="1" x14ac:dyDescent="0.2">
      <c r="A320" s="9">
        <f>IFERROR(VLOOKUP(B320,'[1]DADOS (OCULTAR)'!$P$3:$R$59,3,0),"")</f>
        <v>10869782000900</v>
      </c>
      <c r="B320" s="10" t="str">
        <f>'[1]TCE - ANEXO III - Preencher'!C329</f>
        <v>HOSPITAL REGIONAL FERNANDO BEZERRA</v>
      </c>
      <c r="C320" s="11"/>
      <c r="D320" s="12" t="str">
        <f>'[1]TCE - ANEXO III - Preencher'!E329</f>
        <v>VALERIA SIMIAO DE SA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3222-05</v>
      </c>
      <c r="G320" s="14">
        <f>IF('[1]TCE - ANEXO III - Preencher'!H329="","",'[1]TCE - ANEXO III - Preencher'!H329)</f>
        <v>44256</v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2649.41</v>
      </c>
      <c r="K320" s="16">
        <f>'[1]TCE - ANEXO III - Preencher'!L329</f>
        <v>0</v>
      </c>
      <c r="L320" s="16">
        <f>'[1]TCE - ANEXO III - Preencher'!M329</f>
        <v>10.63</v>
      </c>
      <c r="M320" s="16">
        <f t="shared" si="25"/>
        <v>-10.63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2638.7799999999997</v>
      </c>
    </row>
    <row r="321" spans="1:28" s="4" customFormat="1" x14ac:dyDescent="0.2">
      <c r="A321" s="9">
        <f>IFERROR(VLOOKUP(B321,'[1]DADOS (OCULTAR)'!$P$3:$R$59,3,0),"")</f>
        <v>10869782000900</v>
      </c>
      <c r="B321" s="10" t="str">
        <f>'[1]TCE - ANEXO III - Preencher'!C330</f>
        <v>HOSPITAL REGIONAL FERNANDO BEZERRA</v>
      </c>
      <c r="C321" s="11"/>
      <c r="D321" s="12" t="str">
        <f>'[1]TCE - ANEXO III - Preencher'!E330</f>
        <v>ANDREIA DE SOUZA DUARTE SILVA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>
        <f>IF('[1]TCE - ANEXO III - Preencher'!H330="","",'[1]TCE - ANEXO III - Preencher'!H330)</f>
        <v>44256</v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2403.13</v>
      </c>
      <c r="K321" s="16">
        <f>'[1]TCE - ANEXO III - Preencher'!L330</f>
        <v>0</v>
      </c>
      <c r="L321" s="16">
        <f>'[1]TCE - ANEXO III - Preencher'!M330</f>
        <v>10.63</v>
      </c>
      <c r="M321" s="16">
        <f t="shared" si="25"/>
        <v>-10.63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59.5</v>
      </c>
      <c r="U321" s="16">
        <f>'[1]TCE - ANEXO III - Preencher'!V330</f>
        <v>0</v>
      </c>
      <c r="V321" s="17">
        <f t="shared" si="28"/>
        <v>59.5</v>
      </c>
      <c r="W321" s="18" t="str">
        <f>IF('[1]TCE - ANEXO III - Preencher'!X330="","",'[1]TCE - ANEXO III - Preencher'!X330)</f>
        <v>Auxilio Creche</v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2452</v>
      </c>
    </row>
    <row r="322" spans="1:28" s="4" customFormat="1" x14ac:dyDescent="0.2">
      <c r="A322" s="9">
        <f>IFERROR(VLOOKUP(B322,'[1]DADOS (OCULTAR)'!$P$3:$R$59,3,0),"")</f>
        <v>10869782000900</v>
      </c>
      <c r="B322" s="10" t="str">
        <f>'[1]TCE - ANEXO III - Preencher'!C331</f>
        <v>HOSPITAL REGIONAL FERNANDO BEZERRA</v>
      </c>
      <c r="C322" s="11"/>
      <c r="D322" s="12" t="str">
        <f>'[1]TCE - ANEXO III - Preencher'!E331</f>
        <v>KAROLINE SILVA CARVALHO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 t="str">
        <f>'[1]TCE - ANEXO III - Preencher'!G331</f>
        <v>2234-45</v>
      </c>
      <c r="G322" s="14">
        <f>IF('[1]TCE - ANEXO III - Preencher'!H331="","",'[1]TCE - ANEXO III - Preencher'!H331)</f>
        <v>44256</v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4248.13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4248.13</v>
      </c>
    </row>
    <row r="323" spans="1:28" s="4" customFormat="1" x14ac:dyDescent="0.2">
      <c r="A323" s="9">
        <f>IFERROR(VLOOKUP(B323,'[1]DADOS (OCULTAR)'!$P$3:$R$59,3,0),"")</f>
        <v>10869782000900</v>
      </c>
      <c r="B323" s="10" t="str">
        <f>'[1]TCE - ANEXO III - Preencher'!C332</f>
        <v>HOSPITAL REGIONAL FERNANDO BEZERRA</v>
      </c>
      <c r="C323" s="11"/>
      <c r="D323" s="12" t="str">
        <f>'[1]TCE - ANEXO III - Preencher'!E332</f>
        <v>MARIA HELENA DA CRUZ SOARES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>
        <f>IF('[1]TCE - ANEXO III - Preencher'!H332="","",'[1]TCE - ANEXO III - Preencher'!H332)</f>
        <v>44256</v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2480.08</v>
      </c>
      <c r="K323" s="16">
        <f>'[1]TCE - ANEXO III - Preencher'!L332</f>
        <v>0</v>
      </c>
      <c r="L323" s="16">
        <f>'[1]TCE - ANEXO III - Preencher'!M332</f>
        <v>10.63</v>
      </c>
      <c r="M323" s="16">
        <f t="shared" si="25"/>
        <v>-10.63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64</v>
      </c>
      <c r="U323" s="16">
        <f>'[1]TCE - ANEXO III - Preencher'!V332</f>
        <v>0</v>
      </c>
      <c r="V323" s="17">
        <f t="shared" si="28"/>
        <v>64</v>
      </c>
      <c r="W323" s="18" t="str">
        <f>IF('[1]TCE - ANEXO III - Preencher'!X332="","",'[1]TCE - ANEXO III - Preencher'!X332)</f>
        <v>Auxilio Creche</v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2533.4499999999998</v>
      </c>
    </row>
    <row r="324" spans="1:28" s="4" customFormat="1" x14ac:dyDescent="0.2">
      <c r="A324" s="9">
        <f>IFERROR(VLOOKUP(B324,'[1]DADOS (OCULTAR)'!$P$3:$R$59,3,0),"")</f>
        <v>10869782000900</v>
      </c>
      <c r="B324" s="10" t="str">
        <f>'[1]TCE - ANEXO III - Preencher'!C333</f>
        <v>HOSPITAL REGIONAL FERNANDO BEZERRA</v>
      </c>
      <c r="C324" s="11"/>
      <c r="D324" s="12" t="str">
        <f>'[1]TCE - ANEXO III - Preencher'!E333</f>
        <v>SEBASTIANA ALENCAR PEREIRA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3222-05</v>
      </c>
      <c r="G324" s="14">
        <f>IF('[1]TCE - ANEXO III - Preencher'!H333="","",'[1]TCE - ANEXO III - Preencher'!H333)</f>
        <v>44256</v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2239.98</v>
      </c>
      <c r="K324" s="16">
        <f>'[1]TCE - ANEXO III - Preencher'!L333</f>
        <v>0</v>
      </c>
      <c r="L324" s="16">
        <f>'[1]TCE - ANEXO III - Preencher'!M333</f>
        <v>11</v>
      </c>
      <c r="M324" s="16">
        <f t="shared" ref="M324:M387" si="31">K324-L324</f>
        <v>-11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2228.98</v>
      </c>
    </row>
    <row r="325" spans="1:28" s="4" customFormat="1" x14ac:dyDescent="0.2">
      <c r="A325" s="9">
        <f>IFERROR(VLOOKUP(B325,'[1]DADOS (OCULTAR)'!$P$3:$R$59,3,0),"")</f>
        <v>10869782000900</v>
      </c>
      <c r="B325" s="10" t="str">
        <f>'[1]TCE - ANEXO III - Preencher'!C334</f>
        <v>HOSPITAL REGIONAL FERNANDO BEZERRA</v>
      </c>
      <c r="C325" s="11"/>
      <c r="D325" s="12" t="str">
        <f>'[1]TCE - ANEXO III - Preencher'!E334</f>
        <v>GILDETE MARIA ALENCAR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 t="str">
        <f>'[1]TCE - ANEXO III - Preencher'!G334</f>
        <v>5143-20</v>
      </c>
      <c r="G325" s="14">
        <f>IF('[1]TCE - ANEXO III - Preencher'!H334="","",'[1]TCE - ANEXO III - Preencher'!H334)</f>
        <v>44256</v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2209.63</v>
      </c>
      <c r="K325" s="16">
        <f>'[1]TCE - ANEXO III - Preencher'!L334</f>
        <v>0</v>
      </c>
      <c r="L325" s="16">
        <f>'[1]TCE - ANEXO III - Preencher'!M334</f>
        <v>11</v>
      </c>
      <c r="M325" s="16">
        <f t="shared" si="31"/>
        <v>-11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2198.63</v>
      </c>
    </row>
    <row r="326" spans="1:28" s="4" customFormat="1" x14ac:dyDescent="0.2">
      <c r="A326" s="9">
        <f>IFERROR(VLOOKUP(B326,'[1]DADOS (OCULTAR)'!$P$3:$R$59,3,0),"")</f>
        <v>10869782000900</v>
      </c>
      <c r="B326" s="10" t="str">
        <f>'[1]TCE - ANEXO III - Preencher'!C335</f>
        <v>HOSPITAL REGIONAL FERNANDO BEZERRA</v>
      </c>
      <c r="C326" s="11"/>
      <c r="D326" s="12" t="str">
        <f>'[1]TCE - ANEXO III - Preencher'!E335</f>
        <v>THASSIANO DE ARAUJO NASCIMENTO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3222-05</v>
      </c>
      <c r="G326" s="14">
        <f>IF('[1]TCE - ANEXO III - Preencher'!H335="","",'[1]TCE - ANEXO III - Preencher'!H335)</f>
        <v>44256</v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2738.14</v>
      </c>
      <c r="K326" s="16">
        <f>'[1]TCE - ANEXO III - Preencher'!L335</f>
        <v>0</v>
      </c>
      <c r="L326" s="16">
        <f>'[1]TCE - ANEXO III - Preencher'!M335</f>
        <v>11</v>
      </c>
      <c r="M326" s="16">
        <f t="shared" si="31"/>
        <v>-11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2727.14</v>
      </c>
    </row>
    <row r="327" spans="1:28" s="4" customFormat="1" x14ac:dyDescent="0.2">
      <c r="A327" s="9">
        <f>IFERROR(VLOOKUP(B327,'[1]DADOS (OCULTAR)'!$P$3:$R$59,3,0),"")</f>
        <v>10869782000900</v>
      </c>
      <c r="B327" s="10" t="str">
        <f>'[1]TCE - ANEXO III - Preencher'!C336</f>
        <v>HOSPITAL REGIONAL FERNANDO BEZERRA</v>
      </c>
      <c r="C327" s="11"/>
      <c r="D327" s="12" t="str">
        <f>'[1]TCE - ANEXO III - Preencher'!E336</f>
        <v>JOSIVANY DE CASTRO SOUZA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 t="str">
        <f>'[1]TCE - ANEXO III - Preencher'!G336</f>
        <v>4221-05</v>
      </c>
      <c r="G327" s="14">
        <f>IF('[1]TCE - ANEXO III - Preencher'!H336="","",'[1]TCE - ANEXO III - Preencher'!H336)</f>
        <v>44256</v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2056.08</v>
      </c>
      <c r="K327" s="16">
        <f>'[1]TCE - ANEXO III - Preencher'!L336</f>
        <v>0</v>
      </c>
      <c r="L327" s="16">
        <f>'[1]TCE - ANEXO III - Preencher'!M336</f>
        <v>11</v>
      </c>
      <c r="M327" s="16">
        <f t="shared" si="31"/>
        <v>-11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2045.08</v>
      </c>
    </row>
    <row r="328" spans="1:28" s="4" customFormat="1" x14ac:dyDescent="0.2">
      <c r="A328" s="9">
        <f>IFERROR(VLOOKUP(B328,'[1]DADOS (OCULTAR)'!$P$3:$R$59,3,0),"")</f>
        <v>10869782000900</v>
      </c>
      <c r="B328" s="10" t="str">
        <f>'[1]TCE - ANEXO III - Preencher'!C337</f>
        <v>HOSPITAL REGIONAL FERNANDO BEZERRA</v>
      </c>
      <c r="C328" s="11"/>
      <c r="D328" s="12" t="str">
        <f>'[1]TCE - ANEXO III - Preencher'!E337</f>
        <v>ANA KAMILA FERREIRA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5211-30</v>
      </c>
      <c r="G328" s="14">
        <f>IF('[1]TCE - ANEXO III - Preencher'!H337="","",'[1]TCE - ANEXO III - Preencher'!H337)</f>
        <v>44256</v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1991.41</v>
      </c>
      <c r="K328" s="16">
        <f>'[1]TCE - ANEXO III - Preencher'!L337</f>
        <v>0</v>
      </c>
      <c r="L328" s="16">
        <f>'[1]TCE - ANEXO III - Preencher'!M337</f>
        <v>10.63</v>
      </c>
      <c r="M328" s="16">
        <f t="shared" si="31"/>
        <v>-10.63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1980.78</v>
      </c>
    </row>
    <row r="329" spans="1:28" s="4" customFormat="1" x14ac:dyDescent="0.2">
      <c r="A329" s="9">
        <f>IFERROR(VLOOKUP(B329,'[1]DADOS (OCULTAR)'!$P$3:$R$59,3,0),"")</f>
        <v>10869782000900</v>
      </c>
      <c r="B329" s="10" t="str">
        <f>'[1]TCE - ANEXO III - Preencher'!C338</f>
        <v>HOSPITAL REGIONAL FERNANDO BEZERRA</v>
      </c>
      <c r="C329" s="11"/>
      <c r="D329" s="12" t="str">
        <f>'[1]TCE - ANEXO III - Preencher'!E338</f>
        <v>REBECCA BARBOSA DE FRANCA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 t="str">
        <f>'[1]TCE - ANEXO III - Preencher'!G338</f>
        <v>2410-40</v>
      </c>
      <c r="G329" s="14">
        <f>IF('[1]TCE - ANEXO III - Preencher'!H338="","",'[1]TCE - ANEXO III - Preencher'!H338)</f>
        <v>44256</v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4816.6000000000004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4816.6000000000004</v>
      </c>
    </row>
    <row r="330" spans="1:28" s="4" customFormat="1" x14ac:dyDescent="0.2">
      <c r="A330" s="9">
        <f>IFERROR(VLOOKUP(B330,'[1]DADOS (OCULTAR)'!$P$3:$R$59,3,0),"")</f>
        <v>10869782000900</v>
      </c>
      <c r="B330" s="10" t="str">
        <f>'[1]TCE - ANEXO III - Preencher'!C339</f>
        <v>HOSPITAL REGIONAL FERNANDO BEZERRA</v>
      </c>
      <c r="C330" s="11"/>
      <c r="D330" s="12" t="str">
        <f>'[1]TCE - ANEXO III - Preencher'!E339</f>
        <v>CLEBER FRANCISCO SIQUEIRA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2236-05</v>
      </c>
      <c r="G330" s="14">
        <f>IF('[1]TCE - ANEXO III - Preencher'!H339="","",'[1]TCE - ANEXO III - Preencher'!H339)</f>
        <v>44256</v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4184.42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4184.42</v>
      </c>
    </row>
    <row r="331" spans="1:28" s="4" customFormat="1" x14ac:dyDescent="0.2">
      <c r="A331" s="9">
        <f>IFERROR(VLOOKUP(B331,'[1]DADOS (OCULTAR)'!$P$3:$R$59,3,0),"")</f>
        <v>10869782000900</v>
      </c>
      <c r="B331" s="10" t="str">
        <f>'[1]TCE - ANEXO III - Preencher'!C340</f>
        <v>HOSPITAL REGIONAL FERNANDO BEZERRA</v>
      </c>
      <c r="C331" s="11"/>
      <c r="D331" s="12" t="str">
        <f>'[1]TCE - ANEXO III - Preencher'!E340</f>
        <v>CLAUDIA MARIA GUIMARAES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>
        <f>IF('[1]TCE - ANEXO III - Preencher'!H340="","",'[1]TCE - ANEXO III - Preencher'!H340)</f>
        <v>44256</v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2412.7600000000002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59.5</v>
      </c>
      <c r="U331" s="16">
        <f>'[1]TCE - ANEXO III - Preencher'!V340</f>
        <v>0</v>
      </c>
      <c r="V331" s="17">
        <f t="shared" si="34"/>
        <v>59.5</v>
      </c>
      <c r="W331" s="18" t="str">
        <f>IF('[1]TCE - ANEXO III - Preencher'!X340="","",'[1]TCE - ANEXO III - Preencher'!X340)</f>
        <v>Auxilio Creche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2472.2600000000002</v>
      </c>
    </row>
    <row r="332" spans="1:28" s="4" customFormat="1" x14ac:dyDescent="0.2">
      <c r="A332" s="9">
        <f>IFERROR(VLOOKUP(B332,'[1]DADOS (OCULTAR)'!$P$3:$R$59,3,0),"")</f>
        <v>10869782000900</v>
      </c>
      <c r="B332" s="10" t="str">
        <f>'[1]TCE - ANEXO III - Preencher'!C341</f>
        <v>HOSPITAL REGIONAL FERNANDO BEZERRA</v>
      </c>
      <c r="C332" s="11"/>
      <c r="D332" s="12" t="str">
        <f>'[1]TCE - ANEXO III - Preencher'!E341</f>
        <v>IANA CARLA DE AQUINO BEZERRA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2238-10</v>
      </c>
      <c r="G332" s="14">
        <f>IF('[1]TCE - ANEXO III - Preencher'!H341="","",'[1]TCE - ANEXO III - Preencher'!H341)</f>
        <v>44256</v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3174.93</v>
      </c>
      <c r="K332" s="16">
        <f>'[1]TCE - ANEXO III - Preencher'!L341</f>
        <v>0</v>
      </c>
      <c r="L332" s="16">
        <f>'[1]TCE - ANEXO III - Preencher'!M341</f>
        <v>18.36</v>
      </c>
      <c r="M332" s="16">
        <f t="shared" si="31"/>
        <v>-18.36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3156.5699999999997</v>
      </c>
    </row>
    <row r="333" spans="1:28" s="4" customFormat="1" x14ac:dyDescent="0.2">
      <c r="A333" s="9">
        <f>IFERROR(VLOOKUP(B333,'[1]DADOS (OCULTAR)'!$P$3:$R$59,3,0),"")</f>
        <v>10869782000900</v>
      </c>
      <c r="B333" s="10" t="str">
        <f>'[1]TCE - ANEXO III - Preencher'!C342</f>
        <v>HOSPITAL REGIONAL FERNANDO BEZERRA</v>
      </c>
      <c r="C333" s="11"/>
      <c r="D333" s="12" t="str">
        <f>'[1]TCE - ANEXO III - Preencher'!E342</f>
        <v>ERISVAN ALVES DO NASCIMENTO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 t="str">
        <f>'[1]TCE - ANEXO III - Preencher'!G342</f>
        <v>5174-20</v>
      </c>
      <c r="G333" s="14">
        <f>IF('[1]TCE - ANEXO III - Preencher'!H342="","",'[1]TCE - ANEXO III - Preencher'!H342)</f>
        <v>44256</v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2185.9499999999998</v>
      </c>
      <c r="K333" s="16">
        <f>'[1]TCE - ANEXO III - Preencher'!L342</f>
        <v>0</v>
      </c>
      <c r="L333" s="16">
        <f>'[1]TCE - ANEXO III - Preencher'!M342</f>
        <v>13.31</v>
      </c>
      <c r="M333" s="16">
        <f t="shared" si="31"/>
        <v>-13.31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2172.64</v>
      </c>
    </row>
    <row r="334" spans="1:28" s="4" customFormat="1" x14ac:dyDescent="0.2">
      <c r="A334" s="9">
        <f>IFERROR(VLOOKUP(B334,'[1]DADOS (OCULTAR)'!$P$3:$R$59,3,0),"")</f>
        <v>10869782000900</v>
      </c>
      <c r="B334" s="10" t="str">
        <f>'[1]TCE - ANEXO III - Preencher'!C343</f>
        <v>HOSPITAL REGIONAL FERNANDO BEZERRA</v>
      </c>
      <c r="C334" s="11"/>
      <c r="D334" s="12" t="str">
        <f>'[1]TCE - ANEXO III - Preencher'!E343</f>
        <v>TEREZINHA JOANA DOS SANTOS SOUZA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>
        <f>IF('[1]TCE - ANEXO III - Preencher'!H343="","",'[1]TCE - ANEXO III - Preencher'!H343)</f>
        <v>44256</v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2884.15</v>
      </c>
      <c r="K334" s="16">
        <f>'[1]TCE - ANEXO III - Preencher'!L343</f>
        <v>0</v>
      </c>
      <c r="L334" s="16">
        <f>'[1]TCE - ANEXO III - Preencher'!M343</f>
        <v>10.63</v>
      </c>
      <c r="M334" s="16">
        <f t="shared" si="31"/>
        <v>-10.63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2873.52</v>
      </c>
    </row>
    <row r="335" spans="1:28" s="4" customFormat="1" x14ac:dyDescent="0.2">
      <c r="A335" s="9">
        <f>IFERROR(VLOOKUP(B335,'[1]DADOS (OCULTAR)'!$P$3:$R$59,3,0),"")</f>
        <v>10869782000900</v>
      </c>
      <c r="B335" s="10" t="str">
        <f>'[1]TCE - ANEXO III - Preencher'!C344</f>
        <v>HOSPITAL REGIONAL FERNANDO BEZERRA</v>
      </c>
      <c r="C335" s="11"/>
      <c r="D335" s="12" t="str">
        <f>'[1]TCE - ANEXO III - Preencher'!E344</f>
        <v>THAMIRYS ROSEMBERG LIMA LOPES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2235-05</v>
      </c>
      <c r="G335" s="14">
        <f>IF('[1]TCE - ANEXO III - Preencher'!H344="","",'[1]TCE - ANEXO III - Preencher'!H344)</f>
        <v>44256</v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3610.61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3610.61</v>
      </c>
    </row>
    <row r="336" spans="1:28" s="4" customFormat="1" x14ac:dyDescent="0.2">
      <c r="A336" s="9">
        <f>IFERROR(VLOOKUP(B336,'[1]DADOS (OCULTAR)'!$P$3:$R$59,3,0),"")</f>
        <v>10869782000900</v>
      </c>
      <c r="B336" s="10" t="str">
        <f>'[1]TCE - ANEXO III - Preencher'!C345</f>
        <v>HOSPITAL REGIONAL FERNANDO BEZERRA</v>
      </c>
      <c r="C336" s="11"/>
      <c r="D336" s="12" t="str">
        <f>'[1]TCE - ANEXO III - Preencher'!E345</f>
        <v>ERIKA REBECA PASSOS SANTOS SILVA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 t="str">
        <f>'[1]TCE - ANEXO III - Preencher'!G345</f>
        <v>1422-05</v>
      </c>
      <c r="G336" s="14">
        <f>IF('[1]TCE - ANEXO III - Preencher'!H345="","",'[1]TCE - ANEXO III - Preencher'!H345)</f>
        <v>44256</v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4079.34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64</v>
      </c>
      <c r="U336" s="16">
        <f>'[1]TCE - ANEXO III - Preencher'!V345</f>
        <v>0</v>
      </c>
      <c r="V336" s="17">
        <f t="shared" si="34"/>
        <v>64</v>
      </c>
      <c r="W336" s="18" t="str">
        <f>IF('[1]TCE - ANEXO III - Preencher'!X345="","",'[1]TCE - ANEXO III - Preencher'!X345)</f>
        <v>Auxilio Creche</v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4143.34</v>
      </c>
    </row>
    <row r="337" spans="1:28" s="4" customFormat="1" x14ac:dyDescent="0.2">
      <c r="A337" s="9">
        <f>IFERROR(VLOOKUP(B337,'[1]DADOS (OCULTAR)'!$P$3:$R$59,3,0),"")</f>
        <v>10869782000900</v>
      </c>
      <c r="B337" s="10" t="str">
        <f>'[1]TCE - ANEXO III - Preencher'!C346</f>
        <v>HOSPITAL REGIONAL FERNANDO BEZERRA</v>
      </c>
      <c r="C337" s="11"/>
      <c r="D337" s="12" t="str">
        <f>'[1]TCE - ANEXO III - Preencher'!E346</f>
        <v>GLORIA BEATRIZ  MACHADO DA GRACA MACEDO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 t="str">
        <f>'[1]TCE - ANEXO III - Preencher'!G346</f>
        <v>1421-05</v>
      </c>
      <c r="G337" s="14">
        <f>IF('[1]TCE - ANEXO III - Preencher'!H346="","",'[1]TCE - ANEXO III - Preencher'!H346)</f>
        <v>44256</v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19694.009999999998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19694.009999999998</v>
      </c>
    </row>
    <row r="338" spans="1:28" s="4" customFormat="1" x14ac:dyDescent="0.2">
      <c r="A338" s="9">
        <f>IFERROR(VLOOKUP(B338,'[1]DADOS (OCULTAR)'!$P$3:$R$59,3,0),"")</f>
        <v>10869782000900</v>
      </c>
      <c r="B338" s="10" t="str">
        <f>'[1]TCE - ANEXO III - Preencher'!C347</f>
        <v>HOSPITAL REGIONAL FERNANDO BEZERRA</v>
      </c>
      <c r="C338" s="11"/>
      <c r="D338" s="12" t="str">
        <f>'[1]TCE - ANEXO III - Preencher'!E347</f>
        <v>NADJA ULISSES VIDAL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2235-05</v>
      </c>
      <c r="G338" s="14">
        <f>IF('[1]TCE - ANEXO III - Preencher'!H347="","",'[1]TCE - ANEXO III - Preencher'!H347)</f>
        <v>44256</v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4932.67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4932.67</v>
      </c>
    </row>
    <row r="339" spans="1:28" s="4" customFormat="1" x14ac:dyDescent="0.2">
      <c r="A339" s="9">
        <f>IFERROR(VLOOKUP(B339,'[1]DADOS (OCULTAR)'!$P$3:$R$59,3,0),"")</f>
        <v>10869782000900</v>
      </c>
      <c r="B339" s="10" t="str">
        <f>'[1]TCE - ANEXO III - Preencher'!C348</f>
        <v>HOSPITAL REGIONAL FERNANDO BEZERRA</v>
      </c>
      <c r="C339" s="11"/>
      <c r="D339" s="12" t="str">
        <f>'[1]TCE - ANEXO III - Preencher'!E348</f>
        <v>NATHALIA ANNIE DE ALENCAR MATOS</v>
      </c>
      <c r="E339" s="10" t="str">
        <f>IF('[1]TCE - ANEXO III - Preencher'!F348="4 - Assistência Odontológica","2 - Outros Profissionais da Saúde",'[1]TCE - ANEXO III - Preencher'!F348)</f>
        <v>3 - Administrativo</v>
      </c>
      <c r="F339" s="13" t="str">
        <f>'[1]TCE - ANEXO III - Preencher'!G348</f>
        <v>4110-10</v>
      </c>
      <c r="G339" s="14">
        <f>IF('[1]TCE - ANEXO III - Preencher'!H348="","",'[1]TCE - ANEXO III - Preencher'!H348)</f>
        <v>44256</v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1467.64</v>
      </c>
      <c r="K339" s="16">
        <f>'[1]TCE - ANEXO III - Preencher'!L348</f>
        <v>0</v>
      </c>
      <c r="L339" s="16">
        <f>'[1]TCE - ANEXO III - Preencher'!M348</f>
        <v>11</v>
      </c>
      <c r="M339" s="16">
        <f t="shared" si="31"/>
        <v>-11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1456.64</v>
      </c>
    </row>
    <row r="340" spans="1:28" s="4" customFormat="1" x14ac:dyDescent="0.2">
      <c r="A340" s="9">
        <f>IFERROR(VLOOKUP(B340,'[1]DADOS (OCULTAR)'!$P$3:$R$59,3,0),"")</f>
        <v>10869782000900</v>
      </c>
      <c r="B340" s="10" t="str">
        <f>'[1]TCE - ANEXO III - Preencher'!C349</f>
        <v>HOSPITAL REGIONAL FERNANDO BEZERRA</v>
      </c>
      <c r="C340" s="11"/>
      <c r="D340" s="12" t="str">
        <f>'[1]TCE - ANEXO III - Preencher'!E349</f>
        <v>MAGDA ROXANA FURTADO DE ALENCAR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2235-05</v>
      </c>
      <c r="G340" s="14">
        <f>IF('[1]TCE - ANEXO III - Preencher'!H349="","",'[1]TCE - ANEXO III - Preencher'!H349)</f>
        <v>44256</v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3360.73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3360.73</v>
      </c>
    </row>
    <row r="341" spans="1:28" s="4" customFormat="1" x14ac:dyDescent="0.2">
      <c r="A341" s="9">
        <f>IFERROR(VLOOKUP(B341,'[1]DADOS (OCULTAR)'!$P$3:$R$59,3,0),"")</f>
        <v>10869782000900</v>
      </c>
      <c r="B341" s="10" t="str">
        <f>'[1]TCE - ANEXO III - Preencher'!C350</f>
        <v>HOSPITAL REGIONAL FERNANDO BEZERRA</v>
      </c>
      <c r="C341" s="11"/>
      <c r="D341" s="12" t="str">
        <f>'[1]TCE - ANEXO III - Preencher'!E350</f>
        <v>RENAN ALVES JUSTINO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2236-05</v>
      </c>
      <c r="G341" s="14">
        <f>IF('[1]TCE - ANEXO III - Preencher'!H350="","",'[1]TCE - ANEXO III - Preencher'!H350)</f>
        <v>44256</v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3478.34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3478.34</v>
      </c>
    </row>
    <row r="342" spans="1:28" s="4" customFormat="1" x14ac:dyDescent="0.2">
      <c r="A342" s="9">
        <f>IFERROR(VLOOKUP(B342,'[1]DADOS (OCULTAR)'!$P$3:$R$59,3,0),"")</f>
        <v>10869782000900</v>
      </c>
      <c r="B342" s="10" t="str">
        <f>'[1]TCE - ANEXO III - Preencher'!C351</f>
        <v>HOSPITAL REGIONAL FERNANDO BEZERRA</v>
      </c>
      <c r="C342" s="11"/>
      <c r="D342" s="12" t="str">
        <f>'[1]TCE - ANEXO III - Preencher'!E351</f>
        <v>JAYANA OLIVEIRA MIRANDA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2235-05</v>
      </c>
      <c r="G342" s="14">
        <f>IF('[1]TCE - ANEXO III - Preencher'!H351="","",'[1]TCE - ANEXO III - Preencher'!H351)</f>
        <v>44256</v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3734.96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3734.96</v>
      </c>
    </row>
    <row r="343" spans="1:28" s="4" customFormat="1" x14ac:dyDescent="0.2">
      <c r="A343" s="9">
        <f>IFERROR(VLOOKUP(B343,'[1]DADOS (OCULTAR)'!$P$3:$R$59,3,0),"")</f>
        <v>10869782000900</v>
      </c>
      <c r="B343" s="10" t="str">
        <f>'[1]TCE - ANEXO III - Preencher'!C352</f>
        <v>HOSPITAL REGIONAL FERNANDO BEZERRA</v>
      </c>
      <c r="C343" s="11"/>
      <c r="D343" s="12" t="str">
        <f>'[1]TCE - ANEXO III - Preencher'!E352</f>
        <v>CLEITON DE ARAUJO SOARES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5143-10</v>
      </c>
      <c r="G343" s="14">
        <f>IF('[1]TCE - ANEXO III - Preencher'!H352="","",'[1]TCE - ANEXO III - Preencher'!H352)</f>
        <v>44256</v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1519.5</v>
      </c>
      <c r="K343" s="16">
        <f>'[1]TCE - ANEXO III - Preencher'!L352</f>
        <v>0</v>
      </c>
      <c r="L343" s="16">
        <f>'[1]TCE - ANEXO III - Preencher'!M352</f>
        <v>11</v>
      </c>
      <c r="M343" s="16">
        <f t="shared" si="31"/>
        <v>-11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1508.5</v>
      </c>
    </row>
    <row r="344" spans="1:28" s="4" customFormat="1" x14ac:dyDescent="0.2">
      <c r="A344" s="9">
        <f>IFERROR(VLOOKUP(B344,'[1]DADOS (OCULTAR)'!$P$3:$R$59,3,0),"")</f>
        <v>10869782000900</v>
      </c>
      <c r="B344" s="10" t="str">
        <f>'[1]TCE - ANEXO III - Preencher'!C353</f>
        <v>HOSPITAL REGIONAL FERNANDO BEZERRA</v>
      </c>
      <c r="C344" s="11"/>
      <c r="D344" s="12" t="str">
        <f>'[1]TCE - ANEXO III - Preencher'!E353</f>
        <v>CICERA NEYDJANNE GONCALVES SOARES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>
        <f>IF('[1]TCE - ANEXO III - Preencher'!H353="","",'[1]TCE - ANEXO III - Preencher'!H353)</f>
        <v>44256</v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3344.93</v>
      </c>
      <c r="K344" s="16">
        <f>'[1]TCE - ANEXO III - Preencher'!L353</f>
        <v>0</v>
      </c>
      <c r="L344" s="16">
        <f>'[1]TCE - ANEXO III - Preencher'!M353</f>
        <v>11</v>
      </c>
      <c r="M344" s="16">
        <f t="shared" si="31"/>
        <v>-11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3333.93</v>
      </c>
    </row>
    <row r="345" spans="1:28" s="4" customFormat="1" x14ac:dyDescent="0.2">
      <c r="A345" s="9">
        <f>IFERROR(VLOOKUP(B345,'[1]DADOS (OCULTAR)'!$P$3:$R$59,3,0),"")</f>
        <v>10869782000900</v>
      </c>
      <c r="B345" s="10" t="str">
        <f>'[1]TCE - ANEXO III - Preencher'!C354</f>
        <v>HOSPITAL REGIONAL FERNANDO BEZERRA</v>
      </c>
      <c r="C345" s="11"/>
      <c r="D345" s="12" t="str">
        <f>'[1]TCE - ANEXO III - Preencher'!E354</f>
        <v>CICERA FURTUOSO DOS SANTOS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3222-05</v>
      </c>
      <c r="G345" s="14">
        <f>IF('[1]TCE - ANEXO III - Preencher'!H354="","",'[1]TCE - ANEXO III - Preencher'!H354)</f>
        <v>44256</v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1198.19</v>
      </c>
      <c r="K345" s="16">
        <f>'[1]TCE - ANEXO III - Preencher'!L354</f>
        <v>0</v>
      </c>
      <c r="L345" s="16">
        <f>'[1]TCE - ANEXO III - Preencher'!M354</f>
        <v>11</v>
      </c>
      <c r="M345" s="16">
        <f t="shared" si="31"/>
        <v>-11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1187.19</v>
      </c>
    </row>
    <row r="346" spans="1:28" s="4" customFormat="1" x14ac:dyDescent="0.2">
      <c r="A346" s="9">
        <f>IFERROR(VLOOKUP(B346,'[1]DADOS (OCULTAR)'!$P$3:$R$59,3,0),"")</f>
        <v>10869782000900</v>
      </c>
      <c r="B346" s="10" t="str">
        <f>'[1]TCE - ANEXO III - Preencher'!C355</f>
        <v>HOSPITAL REGIONAL FERNANDO BEZERRA</v>
      </c>
      <c r="C346" s="11"/>
      <c r="D346" s="12" t="str">
        <f>'[1]TCE - ANEXO III - Preencher'!E355</f>
        <v>ODAIR QUEIROZ DE HOLANDA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2235-05</v>
      </c>
      <c r="G346" s="14">
        <f>IF('[1]TCE - ANEXO III - Preencher'!H355="","",'[1]TCE - ANEXO III - Preencher'!H355)</f>
        <v>44256</v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4227.4399999999996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4227.4399999999996</v>
      </c>
    </row>
    <row r="347" spans="1:28" s="4" customFormat="1" x14ac:dyDescent="0.2">
      <c r="A347" s="9">
        <f>IFERROR(VLOOKUP(B347,'[1]DADOS (OCULTAR)'!$P$3:$R$59,3,0),"")</f>
        <v>10869782000900</v>
      </c>
      <c r="B347" s="10" t="str">
        <f>'[1]TCE - ANEXO III - Preencher'!C356</f>
        <v>HOSPITAL REGIONAL FERNANDO BEZERRA</v>
      </c>
      <c r="C347" s="11"/>
      <c r="D347" s="12" t="str">
        <f>'[1]TCE - ANEXO III - Preencher'!E356</f>
        <v>THARLA ANDREZA WANDERLEY GREM DE SOUZA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 t="str">
        <f>'[1]TCE - ANEXO III - Preencher'!G356</f>
        <v>1312-10</v>
      </c>
      <c r="G347" s="14">
        <f>IF('[1]TCE - ANEXO III - Preencher'!H356="","",'[1]TCE - ANEXO III - Preencher'!H356)</f>
        <v>44256</v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1222.46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1222.46</v>
      </c>
    </row>
    <row r="348" spans="1:28" s="4" customFormat="1" x14ac:dyDescent="0.2">
      <c r="A348" s="9">
        <f>IFERROR(VLOOKUP(B348,'[1]DADOS (OCULTAR)'!$P$3:$R$59,3,0),"")</f>
        <v>10869782000900</v>
      </c>
      <c r="B348" s="10" t="str">
        <f>'[1]TCE - ANEXO III - Preencher'!C357</f>
        <v>HOSPITAL REGIONAL FERNANDO BEZERRA</v>
      </c>
      <c r="C348" s="11"/>
      <c r="D348" s="12" t="str">
        <f>'[1]TCE - ANEXO III - Preencher'!E357</f>
        <v>TARCILA HELENA GOMES PEREIRA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2235-05</v>
      </c>
      <c r="G348" s="14">
        <f>IF('[1]TCE - ANEXO III - Preencher'!H357="","",'[1]TCE - ANEXO III - Preencher'!H357)</f>
        <v>44256</v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3049.61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3049.61</v>
      </c>
    </row>
    <row r="349" spans="1:28" s="4" customFormat="1" x14ac:dyDescent="0.2">
      <c r="A349" s="9">
        <f>IFERROR(VLOOKUP(B349,'[1]DADOS (OCULTAR)'!$P$3:$R$59,3,0),"")</f>
        <v>10869782000900</v>
      </c>
      <c r="B349" s="10" t="str">
        <f>'[1]TCE - ANEXO III - Preencher'!C358</f>
        <v>HOSPITAL REGIONAL FERNANDO BEZERRA</v>
      </c>
      <c r="C349" s="11"/>
      <c r="D349" s="12" t="str">
        <f>'[1]TCE - ANEXO III - Preencher'!E358</f>
        <v>EDNA DELMONDES DE CARVALHO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 t="str">
        <f>'[1]TCE - ANEXO III - Preencher'!G358</f>
        <v>4221-05</v>
      </c>
      <c r="G349" s="14">
        <f>IF('[1]TCE - ANEXO III - Preencher'!H358="","",'[1]TCE - ANEXO III - Preencher'!H358)</f>
        <v>44256</v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1542.72</v>
      </c>
      <c r="K349" s="16">
        <f>'[1]TCE - ANEXO III - Preencher'!L358</f>
        <v>0</v>
      </c>
      <c r="L349" s="16">
        <f>'[1]TCE - ANEXO III - Preencher'!M358</f>
        <v>11</v>
      </c>
      <c r="M349" s="16">
        <f t="shared" si="31"/>
        <v>-11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1531.72</v>
      </c>
    </row>
    <row r="350" spans="1:28" s="4" customFormat="1" x14ac:dyDescent="0.2">
      <c r="A350" s="9">
        <f>IFERROR(VLOOKUP(B350,'[1]DADOS (OCULTAR)'!$P$3:$R$59,3,0),"")</f>
        <v>10869782000900</v>
      </c>
      <c r="B350" s="10" t="str">
        <f>'[1]TCE - ANEXO III - Preencher'!C359</f>
        <v>HOSPITAL REGIONAL FERNANDO BEZERRA</v>
      </c>
      <c r="C350" s="11"/>
      <c r="D350" s="12" t="str">
        <f>'[1]TCE - ANEXO III - Preencher'!E359</f>
        <v>CARLOS JUNIOR SOARES DA SILVA</v>
      </c>
      <c r="E350" s="10" t="str">
        <f>IF('[1]TCE - ANEXO III - Preencher'!F359="4 - Assistência Odontológica","2 - Outros Profissionais da Saúde",'[1]TCE - ANEXO III - Preencher'!F359)</f>
        <v>3 - Administrativo</v>
      </c>
      <c r="F350" s="13" t="str">
        <f>'[1]TCE - ANEXO III - Preencher'!G359</f>
        <v>5143-20</v>
      </c>
      <c r="G350" s="14">
        <f>IF('[1]TCE - ANEXO III - Preencher'!H359="","",'[1]TCE - ANEXO III - Preencher'!H359)</f>
        <v>44256</v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1384.96</v>
      </c>
      <c r="K350" s="16">
        <f>'[1]TCE - ANEXO III - Preencher'!L359</f>
        <v>0</v>
      </c>
      <c r="L350" s="16">
        <f>'[1]TCE - ANEXO III - Preencher'!M359</f>
        <v>10.63</v>
      </c>
      <c r="M350" s="16">
        <f t="shared" si="31"/>
        <v>-10.63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1374.33</v>
      </c>
    </row>
    <row r="351" spans="1:28" s="4" customFormat="1" x14ac:dyDescent="0.2">
      <c r="A351" s="9">
        <f>IFERROR(VLOOKUP(B351,'[1]DADOS (OCULTAR)'!$P$3:$R$59,3,0),"")</f>
        <v>10869782000900</v>
      </c>
      <c r="B351" s="10" t="str">
        <f>'[1]TCE - ANEXO III - Preencher'!C360</f>
        <v>HOSPITAL REGIONAL FERNANDO BEZERRA</v>
      </c>
      <c r="C351" s="11"/>
      <c r="D351" s="12" t="str">
        <f>'[1]TCE - ANEXO III - Preencher'!E360</f>
        <v>EDSO FREDSON GONCALVES DA SILVA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2235-05</v>
      </c>
      <c r="G351" s="14">
        <f>IF('[1]TCE - ANEXO III - Preencher'!H360="","",'[1]TCE - ANEXO III - Preencher'!H360)</f>
        <v>44256</v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2957.09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2957.09</v>
      </c>
    </row>
    <row r="352" spans="1:28" s="4" customFormat="1" x14ac:dyDescent="0.2">
      <c r="A352" s="9">
        <f>IFERROR(VLOOKUP(B352,'[1]DADOS (OCULTAR)'!$P$3:$R$59,3,0),"")</f>
        <v>10869782000900</v>
      </c>
      <c r="B352" s="10" t="str">
        <f>'[1]TCE - ANEXO III - Preencher'!C361</f>
        <v>HOSPITAL REGIONAL FERNANDO BEZERRA</v>
      </c>
      <c r="C352" s="11"/>
      <c r="D352" s="12" t="str">
        <f>'[1]TCE - ANEXO III - Preencher'!E361</f>
        <v>LUIZ AGOSTINHO TAVARES DOS SANTOS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 t="str">
        <f>'[1]TCE - ANEXO III - Preencher'!G361</f>
        <v>4110-10</v>
      </c>
      <c r="G352" s="14">
        <f>IF('[1]TCE - ANEXO III - Preencher'!H361="","",'[1]TCE - ANEXO III - Preencher'!H361)</f>
        <v>44256</v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1159.5999999999999</v>
      </c>
      <c r="K352" s="16">
        <f>'[1]TCE - ANEXO III - Preencher'!L361</f>
        <v>0</v>
      </c>
      <c r="L352" s="16">
        <f>'[1]TCE - ANEXO III - Preencher'!M361</f>
        <v>11</v>
      </c>
      <c r="M352" s="16">
        <f t="shared" si="31"/>
        <v>-11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1148.5999999999999</v>
      </c>
    </row>
    <row r="353" spans="1:28" s="4" customFormat="1" x14ac:dyDescent="0.2">
      <c r="A353" s="9">
        <f>IFERROR(VLOOKUP(B353,'[1]DADOS (OCULTAR)'!$P$3:$R$59,3,0),"")</f>
        <v>10869782000900</v>
      </c>
      <c r="B353" s="10" t="str">
        <f>'[1]TCE - ANEXO III - Preencher'!C362</f>
        <v>HOSPITAL REGIONAL FERNANDO BEZERRA</v>
      </c>
      <c r="C353" s="11"/>
      <c r="D353" s="12" t="str">
        <f>'[1]TCE - ANEXO III - Preencher'!E362</f>
        <v>IGOR KAIQUE JORDAO FREIRE DE ALENCAR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5211-30</v>
      </c>
      <c r="G353" s="14">
        <f>IF('[1]TCE - ANEXO III - Preencher'!H362="","",'[1]TCE - ANEXO III - Preencher'!H362)</f>
        <v>44256</v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1311.73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1311.73</v>
      </c>
    </row>
    <row r="354" spans="1:28" s="4" customFormat="1" x14ac:dyDescent="0.2">
      <c r="A354" s="9">
        <f>IFERROR(VLOOKUP(B354,'[1]DADOS (OCULTAR)'!$P$3:$R$59,3,0),"")</f>
        <v>10869782000900</v>
      </c>
      <c r="B354" s="10" t="str">
        <f>'[1]TCE - ANEXO III - Preencher'!C363</f>
        <v>HOSPITAL REGIONAL FERNANDO BEZERRA</v>
      </c>
      <c r="C354" s="11"/>
      <c r="D354" s="12" t="str">
        <f>'[1]TCE - ANEXO III - Preencher'!E363</f>
        <v>EDIANE ALVES DA SILVA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2235-05</v>
      </c>
      <c r="G354" s="14">
        <f>IF('[1]TCE - ANEXO III - Preencher'!H363="","",'[1]TCE - ANEXO III - Preencher'!H363)</f>
        <v>44256</v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2714.26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2714.26</v>
      </c>
    </row>
    <row r="355" spans="1:28" s="4" customFormat="1" x14ac:dyDescent="0.2">
      <c r="A355" s="9">
        <f>IFERROR(VLOOKUP(B355,'[1]DADOS (OCULTAR)'!$P$3:$R$59,3,0),"")</f>
        <v>10869782000900</v>
      </c>
      <c r="B355" s="10" t="str">
        <f>'[1]TCE - ANEXO III - Preencher'!C364</f>
        <v>HOSPITAL REGIONAL FERNANDO BEZERRA</v>
      </c>
      <c r="C355" s="11"/>
      <c r="D355" s="12" t="str">
        <f>'[1]TCE - ANEXO III - Preencher'!E364</f>
        <v>LINDINEZ ALVES DE CASTRO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 t="str">
        <f>'[1]TCE - ANEXO III - Preencher'!G364</f>
        <v>4221-05</v>
      </c>
      <c r="G355" s="14">
        <f>IF('[1]TCE - ANEXO III - Preencher'!H364="","",'[1]TCE - ANEXO III - Preencher'!H364)</f>
        <v>44256</v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1007.9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1007.9</v>
      </c>
    </row>
    <row r="356" spans="1:28" s="4" customFormat="1" x14ac:dyDescent="0.2">
      <c r="A356" s="9">
        <f>IFERROR(VLOOKUP(B356,'[1]DADOS (OCULTAR)'!$P$3:$R$59,3,0),"")</f>
        <v>10869782000900</v>
      </c>
      <c r="B356" s="10" t="str">
        <f>'[1]TCE - ANEXO III - Preencher'!C365</f>
        <v>HOSPITAL REGIONAL FERNANDO BEZERRA</v>
      </c>
      <c r="C356" s="11"/>
      <c r="D356" s="12" t="str">
        <f>'[1]TCE - ANEXO III - Preencher'!E365</f>
        <v>JAKELINE COELHO DELMONDES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3222-05</v>
      </c>
      <c r="G356" s="14">
        <f>IF('[1]TCE - ANEXO III - Preencher'!H365="","",'[1]TCE - ANEXO III - Preencher'!H365)</f>
        <v>44256</v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960.08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960.08</v>
      </c>
    </row>
    <row r="357" spans="1:28" s="4" customFormat="1" x14ac:dyDescent="0.2">
      <c r="A357" s="9">
        <f>IFERROR(VLOOKUP(B357,'[1]DADOS (OCULTAR)'!$P$3:$R$59,3,0),"")</f>
        <v>10869782000900</v>
      </c>
      <c r="B357" s="10" t="str">
        <f>'[1]TCE - ANEXO III - Preencher'!C366</f>
        <v>HOSPITAL REGIONAL FERNANDO BEZERRA</v>
      </c>
      <c r="C357" s="11"/>
      <c r="D357" s="12" t="str">
        <f>'[1]TCE - ANEXO III - Preencher'!E366</f>
        <v>DANIELLE MEDEIROS TAVARES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>
        <f>IF('[1]TCE - ANEXO III - Preencher'!H366="","",'[1]TCE - ANEXO III - Preencher'!H366)</f>
        <v>44256</v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1551</v>
      </c>
      <c r="K357" s="16">
        <f>'[1]TCE - ANEXO III - Preencher'!L366</f>
        <v>0</v>
      </c>
      <c r="L357" s="16">
        <f>'[1]TCE - ANEXO III - Preencher'!M366</f>
        <v>10.63</v>
      </c>
      <c r="M357" s="16">
        <f t="shared" si="31"/>
        <v>-10.63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1540.37</v>
      </c>
    </row>
    <row r="358" spans="1:28" s="4" customFormat="1" x14ac:dyDescent="0.2">
      <c r="A358" s="9">
        <f>IFERROR(VLOOKUP(B358,'[1]DADOS (OCULTAR)'!$P$3:$R$59,3,0),"")</f>
        <v>10869782000900</v>
      </c>
      <c r="B358" s="10" t="str">
        <f>'[1]TCE - ANEXO III - Preencher'!C367</f>
        <v>HOSPITAL REGIONAL FERNANDO BEZERRA</v>
      </c>
      <c r="C358" s="11"/>
      <c r="D358" s="12" t="str">
        <f>'[1]TCE - ANEXO III - Preencher'!E367</f>
        <v>SANDERVAL FERREIRA DA SILVA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 t="str">
        <f>'[1]TCE - ANEXO III - Preencher'!G367</f>
        <v>5174-20</v>
      </c>
      <c r="G358" s="14">
        <f>IF('[1]TCE - ANEXO III - Preencher'!H367="","",'[1]TCE - ANEXO III - Preencher'!H367)</f>
        <v>44256</v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1329.19</v>
      </c>
      <c r="K358" s="16">
        <f>'[1]TCE - ANEXO III - Preencher'!L367</f>
        <v>0</v>
      </c>
      <c r="L358" s="16">
        <f>'[1]TCE - ANEXO III - Preencher'!M367</f>
        <v>13.31</v>
      </c>
      <c r="M358" s="16">
        <f t="shared" si="31"/>
        <v>-13.31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1315.88</v>
      </c>
    </row>
    <row r="359" spans="1:28" s="4" customFormat="1" x14ac:dyDescent="0.2">
      <c r="A359" s="9">
        <f>IFERROR(VLOOKUP(B359,'[1]DADOS (OCULTAR)'!$P$3:$R$59,3,0),"")</f>
        <v>10869782000900</v>
      </c>
      <c r="B359" s="10" t="str">
        <f>'[1]TCE - ANEXO III - Preencher'!C368</f>
        <v>HOSPITAL REGIONAL FERNANDO BEZERRA</v>
      </c>
      <c r="C359" s="11"/>
      <c r="D359" s="12" t="str">
        <f>'[1]TCE - ANEXO III - Preencher'!E368</f>
        <v>ANTONIO ALVES DE ALENCAR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5151-10</v>
      </c>
      <c r="G359" s="14">
        <f>IF('[1]TCE - ANEXO III - Preencher'!H368="","",'[1]TCE - ANEXO III - Preencher'!H368)</f>
        <v>44256</v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2221.11</v>
      </c>
      <c r="K359" s="16">
        <f>'[1]TCE - ANEXO III - Preencher'!L368</f>
        <v>0</v>
      </c>
      <c r="L359" s="16">
        <f>'[1]TCE - ANEXO III - Preencher'!M368</f>
        <v>11</v>
      </c>
      <c r="M359" s="16">
        <f t="shared" si="31"/>
        <v>-11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2210.11</v>
      </c>
    </row>
    <row r="360" spans="1:28" s="4" customFormat="1" x14ac:dyDescent="0.2">
      <c r="A360" s="9">
        <f>IFERROR(VLOOKUP(B360,'[1]DADOS (OCULTAR)'!$P$3:$R$59,3,0),"")</f>
        <v>10869782000900</v>
      </c>
      <c r="B360" s="10" t="str">
        <f>'[1]TCE - ANEXO III - Preencher'!C369</f>
        <v>HOSPITAL REGIONAL FERNANDO BEZERRA</v>
      </c>
      <c r="C360" s="11"/>
      <c r="D360" s="12" t="str">
        <f>'[1]TCE - ANEXO III - Preencher'!E369</f>
        <v>JOSE ALYSON SANTOS LIMA</v>
      </c>
      <c r="E360" s="10" t="str">
        <f>IF('[1]TCE - ANEXO III - Preencher'!F369="4 - Assistência Odontológica","2 - Outros Profissionais da Saúde",'[1]TCE - ANEXO III - Preencher'!F369)</f>
        <v>3 - Administrativo</v>
      </c>
      <c r="F360" s="13" t="str">
        <f>'[1]TCE - ANEXO III - Preencher'!G369</f>
        <v>5164-05</v>
      </c>
      <c r="G360" s="14">
        <f>IF('[1]TCE - ANEXO III - Preencher'!H369="","",'[1]TCE - ANEXO III - Preencher'!H369)</f>
        <v>44256</v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1475.58</v>
      </c>
      <c r="K360" s="16">
        <f>'[1]TCE - ANEXO III - Preencher'!L369</f>
        <v>0</v>
      </c>
      <c r="L360" s="16">
        <f>'[1]TCE - ANEXO III - Preencher'!M369</f>
        <v>10.63</v>
      </c>
      <c r="M360" s="16">
        <f t="shared" si="31"/>
        <v>-10.63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1464.9499999999998</v>
      </c>
    </row>
    <row r="361" spans="1:28" s="4" customFormat="1" x14ac:dyDescent="0.2">
      <c r="A361" s="9">
        <f>IFERROR(VLOOKUP(B361,'[1]DADOS (OCULTAR)'!$P$3:$R$59,3,0),"")</f>
        <v>10869782000900</v>
      </c>
      <c r="B361" s="10" t="str">
        <f>'[1]TCE - ANEXO III - Preencher'!C370</f>
        <v>HOSPITAL REGIONAL FERNANDO BEZERRA</v>
      </c>
      <c r="C361" s="11"/>
      <c r="D361" s="12" t="str">
        <f>'[1]TCE - ANEXO III - Preencher'!E370</f>
        <v>MICHAEL BARROS SILVA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5211-30</v>
      </c>
      <c r="G361" s="14">
        <f>IF('[1]TCE - ANEXO III - Preencher'!H370="","",'[1]TCE - ANEXO III - Preencher'!H370)</f>
        <v>44256</v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1196.43</v>
      </c>
      <c r="K361" s="16">
        <f>'[1]TCE - ANEXO III - Preencher'!L370</f>
        <v>0</v>
      </c>
      <c r="L361" s="16">
        <f>'[1]TCE - ANEXO III - Preencher'!M370</f>
        <v>10.63</v>
      </c>
      <c r="M361" s="16">
        <f t="shared" si="31"/>
        <v>-10.63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1185.8</v>
      </c>
    </row>
    <row r="362" spans="1:28" s="4" customFormat="1" x14ac:dyDescent="0.2">
      <c r="A362" s="9">
        <f>IFERROR(VLOOKUP(B362,'[1]DADOS (OCULTAR)'!$P$3:$R$59,3,0),"")</f>
        <v>10869782000900</v>
      </c>
      <c r="B362" s="10" t="str">
        <f>'[1]TCE - ANEXO III - Preencher'!C371</f>
        <v>HOSPITAL REGIONAL FERNANDO BEZERRA</v>
      </c>
      <c r="C362" s="11"/>
      <c r="D362" s="12" t="str">
        <f>'[1]TCE - ANEXO III - Preencher'!E371</f>
        <v xml:space="preserve">RANNYELA BARBOSA MACHADO 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2235-05</v>
      </c>
      <c r="G362" s="14">
        <f>IF('[1]TCE - ANEXO III - Preencher'!H371="","",'[1]TCE - ANEXO III - Preencher'!H371)</f>
        <v>44256</v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2539.75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103.28</v>
      </c>
      <c r="U362" s="16">
        <f>'[1]TCE - ANEXO III - Preencher'!V371</f>
        <v>0</v>
      </c>
      <c r="V362" s="17">
        <f t="shared" si="34"/>
        <v>103.28</v>
      </c>
      <c r="W362" s="18" t="str">
        <f>IF('[1]TCE - ANEXO III - Preencher'!X371="","",'[1]TCE - ANEXO III - Preencher'!X371)</f>
        <v>Auxilio Creche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2643.03</v>
      </c>
    </row>
    <row r="363" spans="1:28" s="4" customFormat="1" x14ac:dyDescent="0.2">
      <c r="A363" s="9">
        <f>IFERROR(VLOOKUP(B363,'[1]DADOS (OCULTAR)'!$P$3:$R$59,3,0),"")</f>
        <v>10869782000900</v>
      </c>
      <c r="B363" s="10" t="str">
        <f>'[1]TCE - ANEXO III - Preencher'!C372</f>
        <v>HOSPITAL REGIONAL FERNANDO BEZERRA</v>
      </c>
      <c r="C363" s="11"/>
      <c r="D363" s="12" t="str">
        <f>'[1]TCE - ANEXO III - Preencher'!E372</f>
        <v xml:space="preserve">DAMILLI KAUANE ALVES DE LIMA 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3222-05</v>
      </c>
      <c r="G363" s="14">
        <f>IF('[1]TCE - ANEXO III - Preencher'!H372="","",'[1]TCE - ANEXO III - Preencher'!H372)</f>
        <v>44256</v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1327.26</v>
      </c>
      <c r="K363" s="16">
        <f>'[1]TCE - ANEXO III - Preencher'!L372</f>
        <v>0</v>
      </c>
      <c r="L363" s="16">
        <f>'[1]TCE - ANEXO III - Preencher'!M372</f>
        <v>10.63</v>
      </c>
      <c r="M363" s="16">
        <f t="shared" si="31"/>
        <v>-10.63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1316.6299999999999</v>
      </c>
    </row>
    <row r="364" spans="1:28" s="4" customFormat="1" x14ac:dyDescent="0.2">
      <c r="A364" s="9">
        <f>IFERROR(VLOOKUP(B364,'[1]DADOS (OCULTAR)'!$P$3:$R$59,3,0),"")</f>
        <v>10869782000900</v>
      </c>
      <c r="B364" s="10" t="str">
        <f>'[1]TCE - ANEXO III - Preencher'!C373</f>
        <v>HOSPITAL REGIONAL FERNANDO BEZERRA</v>
      </c>
      <c r="C364" s="11"/>
      <c r="D364" s="12" t="str">
        <f>'[1]TCE - ANEXO III - Preencher'!E373</f>
        <v>IRANEIDE DE ALENCAR SOUZA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 t="str">
        <f>'[1]TCE - ANEXO III - Preencher'!G373</f>
        <v>4221-05</v>
      </c>
      <c r="G364" s="14">
        <f>IF('[1]TCE - ANEXO III - Preencher'!H373="","",'[1]TCE - ANEXO III - Preencher'!H373)</f>
        <v>44256</v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1065.9100000000001</v>
      </c>
      <c r="K364" s="16">
        <f>'[1]TCE - ANEXO III - Preencher'!L373</f>
        <v>0</v>
      </c>
      <c r="L364" s="16">
        <f>'[1]TCE - ANEXO III - Preencher'!M373</f>
        <v>10.63</v>
      </c>
      <c r="M364" s="16">
        <f t="shared" si="31"/>
        <v>-10.63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1055.28</v>
      </c>
    </row>
    <row r="365" spans="1:28" s="4" customFormat="1" x14ac:dyDescent="0.2">
      <c r="A365" s="9">
        <f>IFERROR(VLOOKUP(B365,'[1]DADOS (OCULTAR)'!$P$3:$R$59,3,0),"")</f>
        <v>10869782000900</v>
      </c>
      <c r="B365" s="10" t="str">
        <f>'[1]TCE - ANEXO III - Preencher'!C374</f>
        <v>HOSPITAL REGIONAL FERNANDO BEZERRA</v>
      </c>
      <c r="C365" s="11"/>
      <c r="D365" s="12" t="str">
        <f>'[1]TCE - ANEXO III - Preencher'!E374</f>
        <v>AZENILTON ALVES DE SA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 t="str">
        <f>'[1]TCE - ANEXO III - Preencher'!G374</f>
        <v>5174-20</v>
      </c>
      <c r="G365" s="14">
        <f>IF('[1]TCE - ANEXO III - Preencher'!H374="","",'[1]TCE - ANEXO III - Preencher'!H374)</f>
        <v>44256</v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1292.5</v>
      </c>
      <c r="K365" s="16">
        <f>'[1]TCE - ANEXO III - Preencher'!L374</f>
        <v>0</v>
      </c>
      <c r="L365" s="16">
        <f>'[1]TCE - ANEXO III - Preencher'!M374</f>
        <v>13.31</v>
      </c>
      <c r="M365" s="16">
        <f t="shared" si="31"/>
        <v>-13.31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1279.19</v>
      </c>
    </row>
    <row r="366" spans="1:28" s="4" customFormat="1" x14ac:dyDescent="0.2">
      <c r="A366" s="9">
        <f>IFERROR(VLOOKUP(B366,'[1]DADOS (OCULTAR)'!$P$3:$R$59,3,0),"")</f>
        <v>10869782000900</v>
      </c>
      <c r="B366" s="10" t="str">
        <f>'[1]TCE - ANEXO III - Preencher'!C375</f>
        <v>HOSPITAL REGIONAL FERNANDO BEZERRA</v>
      </c>
      <c r="C366" s="11"/>
      <c r="D366" s="12" t="str">
        <f>'[1]TCE - ANEXO III - Preencher'!E375</f>
        <v>ELSON FAGNER HOLANDA DE LIMA</v>
      </c>
      <c r="E366" s="10" t="str">
        <f>IF('[1]TCE - ANEXO III - Preencher'!F375="4 - Assistência Odontológica","2 - Outros Profissionais da Saúde",'[1]TCE - ANEXO III - Preencher'!F375)</f>
        <v>1 - Médico</v>
      </c>
      <c r="F366" s="13" t="str">
        <f>'[1]TCE - ANEXO III - Preencher'!G375</f>
        <v>2252-70</v>
      </c>
      <c r="G366" s="14">
        <f>IF('[1]TCE - ANEXO III - Preencher'!H375="","",'[1]TCE - ANEXO III - Preencher'!H375)</f>
        <v>44256</v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8159.92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8159.92</v>
      </c>
    </row>
    <row r="367" spans="1:28" s="4" customFormat="1" x14ac:dyDescent="0.2">
      <c r="A367" s="9">
        <f>IFERROR(VLOOKUP(B367,'[1]DADOS (OCULTAR)'!$P$3:$R$59,3,0),"")</f>
        <v>10869782000900</v>
      </c>
      <c r="B367" s="10" t="str">
        <f>'[1]TCE - ANEXO III - Preencher'!C376</f>
        <v>HOSPITAL REGIONAL FERNANDO BEZERRA</v>
      </c>
      <c r="C367" s="11"/>
      <c r="D367" s="12" t="str">
        <f>'[1]TCE - ANEXO III - Preencher'!E376</f>
        <v>ROSIVAN ALVINO DOS SANTOS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3516-05</v>
      </c>
      <c r="G367" s="14">
        <f>IF('[1]TCE - ANEXO III - Preencher'!H376="","",'[1]TCE - ANEXO III - Preencher'!H376)</f>
        <v>44256</v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998.67</v>
      </c>
      <c r="K367" s="16">
        <f>'[1]TCE - ANEXO III - Preencher'!L376</f>
        <v>0</v>
      </c>
      <c r="L367" s="16">
        <f>'[1]TCE - ANEXO III - Preencher'!M376</f>
        <v>11</v>
      </c>
      <c r="M367" s="16">
        <f t="shared" si="31"/>
        <v>-11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987.67</v>
      </c>
    </row>
    <row r="368" spans="1:28" s="4" customFormat="1" x14ac:dyDescent="0.2">
      <c r="A368" s="9">
        <f>IFERROR(VLOOKUP(B368,'[1]DADOS (OCULTAR)'!$P$3:$R$59,3,0),"")</f>
        <v>10869782000900</v>
      </c>
      <c r="B368" s="10" t="str">
        <f>'[1]TCE - ANEXO III - Preencher'!C377</f>
        <v>HOSPITAL REGIONAL FERNANDO BEZERRA</v>
      </c>
      <c r="C368" s="11"/>
      <c r="D368" s="12" t="str">
        <f>'[1]TCE - ANEXO III - Preencher'!E377</f>
        <v xml:space="preserve">TAIANE DE OLIVEIRA RODRIGUES 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>
        <f>IF('[1]TCE - ANEXO III - Preencher'!H377="","",'[1]TCE - ANEXO III - Preencher'!H377)</f>
        <v>44256</v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1532.99</v>
      </c>
      <c r="K368" s="16">
        <f>'[1]TCE - ANEXO III - Preencher'!L377</f>
        <v>0</v>
      </c>
      <c r="L368" s="16">
        <f>'[1]TCE - ANEXO III - Preencher'!M377</f>
        <v>11</v>
      </c>
      <c r="M368" s="16">
        <f t="shared" si="31"/>
        <v>-11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1521.99</v>
      </c>
    </row>
    <row r="369" spans="1:28" s="4" customFormat="1" x14ac:dyDescent="0.2">
      <c r="A369" s="9">
        <f>IFERROR(VLOOKUP(B369,'[1]DADOS (OCULTAR)'!$P$3:$R$59,3,0),"")</f>
        <v>10869782000900</v>
      </c>
      <c r="B369" s="10" t="str">
        <f>'[1]TCE - ANEXO III - Preencher'!C378</f>
        <v>HOSPITAL REGIONAL FERNANDO BEZERRA</v>
      </c>
      <c r="C369" s="11"/>
      <c r="D369" s="12" t="str">
        <f>'[1]TCE - ANEXO III - Preencher'!E378</f>
        <v xml:space="preserve">EVONEIDE LEANDRO DE OLIVEIRA 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>
        <f>IF('[1]TCE - ANEXO III - Preencher'!H378="","",'[1]TCE - ANEXO III - Preencher'!H378)</f>
        <v>44256</v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1321.67</v>
      </c>
      <c r="K369" s="16">
        <f>'[1]TCE - ANEXO III - Preencher'!L378</f>
        <v>0</v>
      </c>
      <c r="L369" s="16">
        <f>'[1]TCE - ANEXO III - Preencher'!M378</f>
        <v>11</v>
      </c>
      <c r="M369" s="16">
        <f t="shared" si="31"/>
        <v>-11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1310.67</v>
      </c>
    </row>
    <row r="370" spans="1:28" s="4" customFormat="1" x14ac:dyDescent="0.2">
      <c r="A370" s="9">
        <f>IFERROR(VLOOKUP(B370,'[1]DADOS (OCULTAR)'!$P$3:$R$59,3,0),"")</f>
        <v>10869782000900</v>
      </c>
      <c r="B370" s="10" t="str">
        <f>'[1]TCE - ANEXO III - Preencher'!C379</f>
        <v>HOSPITAL REGIONAL FERNANDO BEZERRA</v>
      </c>
      <c r="C370" s="11"/>
      <c r="D370" s="12" t="str">
        <f>'[1]TCE - ANEXO III - Preencher'!E379</f>
        <v xml:space="preserve">JANE KALLY ALVES DE ARAUJO RIBEIRO 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>
        <f>IF('[1]TCE - ANEXO III - Preencher'!H379="","",'[1]TCE - ANEXO III - Preencher'!H379)</f>
        <v>44256</v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1086.79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64</v>
      </c>
      <c r="U370" s="16">
        <f>'[1]TCE - ANEXO III - Preencher'!V379</f>
        <v>0</v>
      </c>
      <c r="V370" s="17">
        <f t="shared" si="34"/>
        <v>64</v>
      </c>
      <c r="W370" s="18" t="str">
        <f>IF('[1]TCE - ANEXO III - Preencher'!X379="","",'[1]TCE - ANEXO III - Preencher'!X379)</f>
        <v>Auxilio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1150.79</v>
      </c>
    </row>
    <row r="371" spans="1:28" s="4" customFormat="1" x14ac:dyDescent="0.2">
      <c r="A371" s="9">
        <f>IFERROR(VLOOKUP(B371,'[1]DADOS (OCULTAR)'!$P$3:$R$59,3,0),"")</f>
        <v>10869782000900</v>
      </c>
      <c r="B371" s="10" t="str">
        <f>'[1]TCE - ANEXO III - Preencher'!C380</f>
        <v>HOSPITAL REGIONAL FERNANDO BEZERRA</v>
      </c>
      <c r="C371" s="11"/>
      <c r="D371" s="12" t="str">
        <f>'[1]TCE - ANEXO III - Preencher'!E380</f>
        <v>ANESIA JOSE DOS SANTOS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 t="str">
        <f>'[1]TCE - ANEXO III - Preencher'!G380</f>
        <v>2522-10</v>
      </c>
      <c r="G371" s="14">
        <f>IF('[1]TCE - ANEXO III - Preencher'!H380="","",'[1]TCE - ANEXO III - Preencher'!H380)</f>
        <v>44256</v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1678.7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1678.7</v>
      </c>
    </row>
    <row r="372" spans="1:28" s="4" customFormat="1" x14ac:dyDescent="0.2">
      <c r="A372" s="9">
        <f>IFERROR(VLOOKUP(B372,'[1]DADOS (OCULTAR)'!$P$3:$R$59,3,0),"")</f>
        <v>10869782000900</v>
      </c>
      <c r="B372" s="10" t="str">
        <f>'[1]TCE - ANEXO III - Preencher'!C381</f>
        <v>HOSPITAL REGIONAL FERNANDO BEZERRA</v>
      </c>
      <c r="C372" s="11"/>
      <c r="D372" s="12" t="str">
        <f>'[1]TCE - ANEXO III - Preencher'!E381</f>
        <v>RUBENS GABRIEL MACEDO LIMA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 t="str">
        <f>'[1]TCE - ANEXO III - Preencher'!G381</f>
        <v>4110-10</v>
      </c>
      <c r="G372" s="14">
        <f>IF('[1]TCE - ANEXO III - Preencher'!H381="","",'[1]TCE - ANEXO III - Preencher'!H381)</f>
        <v>44256</v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71.03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71.03</v>
      </c>
    </row>
    <row r="373" spans="1:28" s="4" customFormat="1" x14ac:dyDescent="0.2">
      <c r="A373" s="9">
        <f>IFERROR(VLOOKUP(B373,'[1]DADOS (OCULTAR)'!$P$3:$R$59,3,0),"")</f>
        <v>10869782000900</v>
      </c>
      <c r="B373" s="10" t="str">
        <f>'[1]TCE - ANEXO III - Preencher'!C382</f>
        <v>HOSPITAL REGIONAL FERNANDO BEZERRA</v>
      </c>
      <c r="C373" s="11"/>
      <c r="D373" s="12" t="str">
        <f>'[1]TCE - ANEXO III - Preencher'!E382</f>
        <v>EIRAN ERIK PEREIRA SILVA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 t="str">
        <f>'[1]TCE - ANEXO III - Preencher'!G382</f>
        <v>4110-10</v>
      </c>
      <c r="G373" s="14">
        <f>IF('[1]TCE - ANEXO III - Preencher'!H382="","",'[1]TCE - ANEXO III - Preencher'!H382)</f>
        <v>44256</v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71.03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71.03</v>
      </c>
    </row>
    <row r="374" spans="1:28" s="4" customFormat="1" x14ac:dyDescent="0.2">
      <c r="A374" s="9">
        <f>IFERROR(VLOOKUP(B374,'[1]DADOS (OCULTAR)'!$P$3:$R$59,3,0),"")</f>
        <v>10869782000900</v>
      </c>
      <c r="B374" s="10" t="str">
        <f>'[1]TCE - ANEXO III - Preencher'!C383</f>
        <v>HOSPITAL REGIONAL FERNANDO BEZERRA</v>
      </c>
      <c r="C374" s="11"/>
      <c r="D374" s="12" t="str">
        <f>'[1]TCE - ANEXO III - Preencher'!E383</f>
        <v>MATHEUS ALENCAR DE SOUZA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 t="str">
        <f>'[1]TCE - ANEXO III - Preencher'!G383</f>
        <v>4110-10</v>
      </c>
      <c r="G374" s="14">
        <f>IF('[1]TCE - ANEXO III - Preencher'!H383="","",'[1]TCE - ANEXO III - Preencher'!H383)</f>
        <v>44256</v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71.03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71.03</v>
      </c>
    </row>
    <row r="375" spans="1:28" s="4" customFormat="1" x14ac:dyDescent="0.2">
      <c r="A375" s="9">
        <f>IFERROR(VLOOKUP(B375,'[1]DADOS (OCULTAR)'!$P$3:$R$59,3,0),"")</f>
        <v>10869782000900</v>
      </c>
      <c r="B375" s="10" t="str">
        <f>'[1]TCE - ANEXO III - Preencher'!C384</f>
        <v>HOSPITAL REGIONAL FERNANDO BEZERRA</v>
      </c>
      <c r="C375" s="11"/>
      <c r="D375" s="12" t="str">
        <f>'[1]TCE - ANEXO III - Preencher'!E384</f>
        <v>ROSANIRA GOMES PEREIRA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>
        <f>IF('[1]TCE - ANEXO III - Preencher'!H384="","",'[1]TCE - ANEXO III - Preencher'!H384)</f>
        <v>44256</v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976.2</v>
      </c>
      <c r="K375" s="16">
        <f>'[1]TCE - ANEXO III - Preencher'!L384</f>
        <v>0</v>
      </c>
      <c r="L375" s="16">
        <f>'[1]TCE - ANEXO III - Preencher'!M384</f>
        <v>11</v>
      </c>
      <c r="M375" s="16">
        <f t="shared" si="31"/>
        <v>-11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965.2</v>
      </c>
    </row>
    <row r="376" spans="1:28" s="4" customFormat="1" x14ac:dyDescent="0.2">
      <c r="A376" s="9">
        <f>IFERROR(VLOOKUP(B376,'[1]DADOS (OCULTAR)'!$P$3:$R$59,3,0),"")</f>
        <v>10869782000900</v>
      </c>
      <c r="B376" s="10" t="str">
        <f>'[1]TCE - ANEXO III - Preencher'!C385</f>
        <v>HOSPITAL REGIONAL FERNANDO BEZERRA</v>
      </c>
      <c r="C376" s="11"/>
      <c r="D376" s="12" t="str">
        <f>'[1]TCE - ANEXO III - Preencher'!E385</f>
        <v>CARLENE BELO LIRA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>
        <f>IF('[1]TCE - ANEXO III - Preencher'!H385="","",'[1]TCE - ANEXO III - Preencher'!H385)</f>
        <v>44256</v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1178.9000000000001</v>
      </c>
      <c r="K376" s="16">
        <f>'[1]TCE - ANEXO III - Preencher'!L385</f>
        <v>0</v>
      </c>
      <c r="L376" s="16">
        <f>'[1]TCE - ANEXO III - Preencher'!M385</f>
        <v>10.63</v>
      </c>
      <c r="M376" s="16">
        <f t="shared" si="31"/>
        <v>-10.63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1168.27</v>
      </c>
    </row>
    <row r="377" spans="1:28" s="4" customFormat="1" x14ac:dyDescent="0.2">
      <c r="A377" s="9">
        <f>IFERROR(VLOOKUP(B377,'[1]DADOS (OCULTAR)'!$P$3:$R$59,3,0),"")</f>
        <v>10869782000900</v>
      </c>
      <c r="B377" s="10" t="str">
        <f>'[1]TCE - ANEXO III - Preencher'!C386</f>
        <v>HOSPITAL REGIONAL FERNANDO BEZERRA</v>
      </c>
      <c r="C377" s="11"/>
      <c r="D377" s="12" t="str">
        <f>'[1]TCE - ANEXO III - Preencher'!E386</f>
        <v>AUZENITA PEREIRA DA SILVA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3222-05</v>
      </c>
      <c r="G377" s="14">
        <f>IF('[1]TCE - ANEXO III - Preencher'!H386="","",'[1]TCE - ANEXO III - Preencher'!H386)</f>
        <v>44256</v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1142.3399999999999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1142.3399999999999</v>
      </c>
    </row>
    <row r="378" spans="1:28" s="4" customFormat="1" x14ac:dyDescent="0.2">
      <c r="A378" s="9">
        <f>IFERROR(VLOOKUP(B378,'[1]DADOS (OCULTAR)'!$P$3:$R$59,3,0),"")</f>
        <v>10869782000900</v>
      </c>
      <c r="B378" s="10" t="str">
        <f>'[1]TCE - ANEXO III - Preencher'!C387</f>
        <v>HOSPITAL REGIONAL FERNANDO BEZERRA</v>
      </c>
      <c r="C378" s="11"/>
      <c r="D378" s="12" t="str">
        <f>'[1]TCE - ANEXO III - Preencher'!E387</f>
        <v>RUBENILSON ALVES DE CASTRO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2235-05</v>
      </c>
      <c r="G378" s="14">
        <f>IF('[1]TCE - ANEXO III - Preencher'!H387="","",'[1]TCE - ANEXO III - Preencher'!H387)</f>
        <v>44256</v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1420.77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1420.77</v>
      </c>
    </row>
    <row r="379" spans="1:28" s="4" customFormat="1" x14ac:dyDescent="0.2">
      <c r="A379" s="9">
        <f>IFERROR(VLOOKUP(B379,'[1]DADOS (OCULTAR)'!$P$3:$R$59,3,0),"")</f>
        <v>10869782000900</v>
      </c>
      <c r="B379" s="10" t="str">
        <f>'[1]TCE - ANEXO III - Preencher'!C388</f>
        <v>HOSPITAL REGIONAL FERNANDO BEZERRA</v>
      </c>
      <c r="C379" s="11"/>
      <c r="D379" s="12" t="str">
        <f>'[1]TCE - ANEXO III - Preencher'!E388</f>
        <v xml:space="preserve">INACIA FRANCISLENE DA SILVA PEREIRA 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>
        <f>IF('[1]TCE - ANEXO III - Preencher'!H388="","",'[1]TCE - ANEXO III - Preencher'!H388)</f>
        <v>44256</v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775.9</v>
      </c>
      <c r="K379" s="16">
        <f>'[1]TCE - ANEXO III - Preencher'!L388</f>
        <v>0</v>
      </c>
      <c r="L379" s="16">
        <f>'[1]TCE - ANEXO III - Preencher'!M388</f>
        <v>11</v>
      </c>
      <c r="M379" s="16">
        <f t="shared" si="31"/>
        <v>-11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764.9</v>
      </c>
    </row>
    <row r="380" spans="1:28" s="4" customFormat="1" x14ac:dyDescent="0.2">
      <c r="A380" s="9">
        <f>IFERROR(VLOOKUP(B380,'[1]DADOS (OCULTAR)'!$P$3:$R$59,3,0),"")</f>
        <v>10869782000900</v>
      </c>
      <c r="B380" s="10" t="str">
        <f>'[1]TCE - ANEXO III - Preencher'!C389</f>
        <v>HOSPITAL REGIONAL FERNANDO BEZERRA</v>
      </c>
      <c r="C380" s="11"/>
      <c r="D380" s="12" t="str">
        <f>'[1]TCE - ANEXO III - Preencher'!E389</f>
        <v xml:space="preserve">GISLENE DA SILVA LUNA 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>
        <f>IF('[1]TCE - ANEXO III - Preencher'!H389="","",'[1]TCE - ANEXO III - Preencher'!H389)</f>
        <v>44256</v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891.2</v>
      </c>
      <c r="K380" s="16">
        <f>'[1]TCE - ANEXO III - Preencher'!L389</f>
        <v>0</v>
      </c>
      <c r="L380" s="16">
        <f>'[1]TCE - ANEXO III - Preencher'!M389</f>
        <v>11</v>
      </c>
      <c r="M380" s="16">
        <f t="shared" si="31"/>
        <v>-11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880.2</v>
      </c>
    </row>
    <row r="381" spans="1:28" s="4" customFormat="1" x14ac:dyDescent="0.2">
      <c r="A381" s="9">
        <f>IFERROR(VLOOKUP(B381,'[1]DADOS (OCULTAR)'!$P$3:$R$59,3,0),"")</f>
        <v>10869782000900</v>
      </c>
      <c r="B381" s="10" t="str">
        <f>'[1]TCE - ANEXO III - Preencher'!C390</f>
        <v>HOSPITAL REGIONAL FERNANDO BEZERRA</v>
      </c>
      <c r="C381" s="11"/>
      <c r="D381" s="12" t="str">
        <f>'[1]TCE - ANEXO III - Preencher'!E390</f>
        <v>MARIA JOSE PINHEIRO DOS SANTOS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3222-05</v>
      </c>
      <c r="G381" s="14">
        <f>IF('[1]TCE - ANEXO III - Preencher'!H390="","",'[1]TCE - ANEXO III - Preencher'!H390)</f>
        <v>44256</v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1169.03</v>
      </c>
      <c r="K381" s="16">
        <f>'[1]TCE - ANEXO III - Preencher'!L390</f>
        <v>0</v>
      </c>
      <c r="L381" s="16">
        <f>'[1]TCE - ANEXO III - Preencher'!M390</f>
        <v>11</v>
      </c>
      <c r="M381" s="16">
        <f t="shared" si="31"/>
        <v>-11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1158.03</v>
      </c>
    </row>
    <row r="382" spans="1:28" s="4" customFormat="1" x14ac:dyDescent="0.2">
      <c r="A382" s="9">
        <f>IFERROR(VLOOKUP(B382,'[1]DADOS (OCULTAR)'!$P$3:$R$59,3,0),"")</f>
        <v>10869782000900</v>
      </c>
      <c r="B382" s="10" t="str">
        <f>'[1]TCE - ANEXO III - Preencher'!C391</f>
        <v>HOSPITAL REGIONAL FERNANDO BEZERRA</v>
      </c>
      <c r="C382" s="11"/>
      <c r="D382" s="12" t="str">
        <f>'[1]TCE - ANEXO III - Preencher'!E391</f>
        <v xml:space="preserve">FRANCISCA MARIA DOS SANTOS 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>
        <f>IF('[1]TCE - ANEXO III - Preencher'!H391="","",'[1]TCE - ANEXO III - Preencher'!H391)</f>
        <v>44256</v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936.21</v>
      </c>
      <c r="K382" s="16">
        <f>'[1]TCE - ANEXO III - Preencher'!L391</f>
        <v>0</v>
      </c>
      <c r="L382" s="16">
        <f>'[1]TCE - ANEXO III - Preencher'!M391</f>
        <v>10.63</v>
      </c>
      <c r="M382" s="16">
        <f t="shared" si="31"/>
        <v>-10.63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925.58</v>
      </c>
    </row>
    <row r="383" spans="1:28" s="4" customFormat="1" x14ac:dyDescent="0.2">
      <c r="A383" s="9">
        <f>IFERROR(VLOOKUP(B383,'[1]DADOS (OCULTAR)'!$P$3:$R$59,3,0),"")</f>
        <v>10869782000900</v>
      </c>
      <c r="B383" s="10" t="str">
        <f>'[1]TCE - ANEXO III - Preencher'!C392</f>
        <v>HOSPITAL REGIONAL FERNANDO BEZERRA</v>
      </c>
      <c r="C383" s="11"/>
      <c r="D383" s="12" t="str">
        <f>'[1]TCE - ANEXO III - Preencher'!E392</f>
        <v>BRUNO BEZERRA ANDRE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2235-05</v>
      </c>
      <c r="G383" s="14">
        <f>IF('[1]TCE - ANEXO III - Preencher'!H392="","",'[1]TCE - ANEXO III - Preencher'!H392)</f>
        <v>44256</v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1255.6199999999999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1255.6199999999999</v>
      </c>
    </row>
    <row r="384" spans="1:28" s="4" customFormat="1" x14ac:dyDescent="0.2">
      <c r="A384" s="9">
        <f>IFERROR(VLOOKUP(B384,'[1]DADOS (OCULTAR)'!$P$3:$R$59,3,0),"")</f>
        <v>10869782000900</v>
      </c>
      <c r="B384" s="10" t="str">
        <f>'[1]TCE - ANEXO III - Preencher'!C393</f>
        <v>HOSPITAL REGIONAL FERNANDO BEZERRA</v>
      </c>
      <c r="C384" s="11"/>
      <c r="D384" s="12" t="str">
        <f>'[1]TCE - ANEXO III - Preencher'!E393</f>
        <v>MARIA DE LOURDES GOMES DO NASCIMENTO NETA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 t="str">
        <f>'[1]TCE - ANEXO III - Preencher'!G393</f>
        <v>5135-05</v>
      </c>
      <c r="G384" s="14">
        <f>IF('[1]TCE - ANEXO III - Preencher'!H393="","",'[1]TCE - ANEXO III - Preencher'!H393)</f>
        <v>44256</v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2641.2599999999998</v>
      </c>
      <c r="K384" s="16">
        <f>'[1]TCE - ANEXO III - Preencher'!L393</f>
        <v>0</v>
      </c>
      <c r="L384" s="16">
        <f>'[1]TCE - ANEXO III - Preencher'!M393</f>
        <v>11</v>
      </c>
      <c r="M384" s="16">
        <f t="shared" si="31"/>
        <v>-11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2630.2599999999998</v>
      </c>
    </row>
    <row r="385" spans="1:28" s="4" customFormat="1" x14ac:dyDescent="0.2">
      <c r="A385" s="9">
        <f>IFERROR(VLOOKUP(B385,'[1]DADOS (OCULTAR)'!$P$3:$R$59,3,0),"")</f>
        <v>10869782000900</v>
      </c>
      <c r="B385" s="10" t="str">
        <f>'[1]TCE - ANEXO III - Preencher'!C394</f>
        <v>HOSPITAL REGIONAL FERNANDO BEZERRA</v>
      </c>
      <c r="C385" s="11"/>
      <c r="D385" s="12" t="str">
        <f>'[1]TCE - ANEXO III - Preencher'!E394</f>
        <v>CLAUDIO AFONSO DA SILVA OLIVEIRA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3222-05</v>
      </c>
      <c r="G385" s="14">
        <f>IF('[1]TCE - ANEXO III - Preencher'!H394="","",'[1]TCE - ANEXO III - Preencher'!H394)</f>
        <v>44256</v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1016.73</v>
      </c>
      <c r="K385" s="16">
        <f>'[1]TCE - ANEXO III - Preencher'!L394</f>
        <v>0</v>
      </c>
      <c r="L385" s="16">
        <f>'[1]TCE - ANEXO III - Preencher'!M394</f>
        <v>10.63</v>
      </c>
      <c r="M385" s="16">
        <f t="shared" si="31"/>
        <v>-10.63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1006.1</v>
      </c>
    </row>
    <row r="386" spans="1:28" s="4" customFormat="1" x14ac:dyDescent="0.2">
      <c r="A386" s="9">
        <f>IFERROR(VLOOKUP(B386,'[1]DADOS (OCULTAR)'!$P$3:$R$59,3,0),"")</f>
        <v>10869782000900</v>
      </c>
      <c r="B386" s="10" t="str">
        <f>'[1]TCE - ANEXO III - Preencher'!C395</f>
        <v>HOSPITAL REGIONAL FERNANDO BEZERRA</v>
      </c>
      <c r="C386" s="11"/>
      <c r="D386" s="12" t="str">
        <f>'[1]TCE - ANEXO III - Preencher'!E395</f>
        <v>SANTANA RODRIGUES DA SILVA ALVES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5174-20</v>
      </c>
      <c r="G386" s="14">
        <f>IF('[1]TCE - ANEXO III - Preencher'!H395="","",'[1]TCE - ANEXO III - Preencher'!H395)</f>
        <v>44256</v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1058.79</v>
      </c>
      <c r="K386" s="16">
        <f>'[1]TCE - ANEXO III - Preencher'!L395</f>
        <v>0</v>
      </c>
      <c r="L386" s="16">
        <f>'[1]TCE - ANEXO III - Preencher'!M395</f>
        <v>10.63</v>
      </c>
      <c r="M386" s="16">
        <f t="shared" si="31"/>
        <v>-10.63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1048.1599999999999</v>
      </c>
    </row>
    <row r="387" spans="1:28" s="4" customFormat="1" x14ac:dyDescent="0.2">
      <c r="A387" s="9">
        <f>IFERROR(VLOOKUP(B387,'[1]DADOS (OCULTAR)'!$P$3:$R$59,3,0),"")</f>
        <v>10869782000900</v>
      </c>
      <c r="B387" s="10" t="str">
        <f>'[1]TCE - ANEXO III - Preencher'!C396</f>
        <v>HOSPITAL REGIONAL FERNANDO BEZERRA</v>
      </c>
      <c r="C387" s="11"/>
      <c r="D387" s="12" t="str">
        <f>'[1]TCE - ANEXO III - Preencher'!E396</f>
        <v>AMARO FERNANDES DA SILVA JUNIOR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 t="str">
        <f>'[1]TCE - ANEXO III - Preencher'!G396</f>
        <v>3222-05</v>
      </c>
      <c r="G387" s="14">
        <f>IF('[1]TCE - ANEXO III - Preencher'!H396="","",'[1]TCE - ANEXO III - Preencher'!H396)</f>
        <v>44256</v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877.16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877.16</v>
      </c>
    </row>
    <row r="388" spans="1:28" s="4" customFormat="1" x14ac:dyDescent="0.2">
      <c r="A388" s="9">
        <f>IFERROR(VLOOKUP(B388,'[1]DADOS (OCULTAR)'!$P$3:$R$59,3,0),"")</f>
        <v>10869782000900</v>
      </c>
      <c r="B388" s="10" t="str">
        <f>'[1]TCE - ANEXO III - Preencher'!C397</f>
        <v>HOSPITAL REGIONAL FERNANDO BEZERRA</v>
      </c>
      <c r="C388" s="11"/>
      <c r="D388" s="12" t="str">
        <f>'[1]TCE - ANEXO III - Preencher'!E397</f>
        <v>JOSE ALVES DO MONTE</v>
      </c>
      <c r="E388" s="10" t="str">
        <f>IF('[1]TCE - ANEXO III - Preencher'!F397="4 - Assistência Odontológica","2 - Outros Profissionais da Saúde",'[1]TCE - ANEXO III - Preencher'!F397)</f>
        <v>3 - Administrativo</v>
      </c>
      <c r="F388" s="13" t="str">
        <f>'[1]TCE - ANEXO III - Preencher'!G397</f>
        <v>3222-05</v>
      </c>
      <c r="G388" s="14">
        <f>IF('[1]TCE - ANEXO III - Preencher'!H397="","",'[1]TCE - ANEXO III - Preencher'!H397)</f>
        <v>44256</v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1772.6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1772.6</v>
      </c>
    </row>
    <row r="389" spans="1:28" s="4" customFormat="1" x14ac:dyDescent="0.2">
      <c r="A389" s="9">
        <f>IFERROR(VLOOKUP(B389,'[1]DADOS (OCULTAR)'!$P$3:$R$59,3,0),"")</f>
        <v>10869782000900</v>
      </c>
      <c r="B389" s="10" t="str">
        <f>'[1]TCE - ANEXO III - Preencher'!C398</f>
        <v>HOSPITAL REGIONAL FERNANDO BEZERRA</v>
      </c>
      <c r="C389" s="11"/>
      <c r="D389" s="12" t="str">
        <f>'[1]TCE - ANEXO III - Preencher'!E398</f>
        <v>JESSICA ALENCAR CAVALCANTE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2237-10</v>
      </c>
      <c r="G389" s="14">
        <f>IF('[1]TCE - ANEXO III - Preencher'!H398="","",'[1]TCE - ANEXO III - Preencher'!H398)</f>
        <v>44256</v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56.23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13.77</v>
      </c>
      <c r="U389" s="16">
        <f>'[1]TCE - ANEXO III - Preencher'!V398</f>
        <v>0</v>
      </c>
      <c r="V389" s="17">
        <f t="shared" si="40"/>
        <v>13.77</v>
      </c>
      <c r="W389" s="18" t="str">
        <f>IF('[1]TCE - ANEXO III - Preencher'!X398="","",'[1]TCE - ANEXO III - Preencher'!X398)</f>
        <v>Auxilio Creche</v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70</v>
      </c>
    </row>
    <row r="390" spans="1:28" s="4" customFormat="1" x14ac:dyDescent="0.2">
      <c r="A390" s="9">
        <f>IFERROR(VLOOKUP(B390,'[1]DADOS (OCULTAR)'!$P$3:$R$59,3,0),"")</f>
        <v>10869782000900</v>
      </c>
      <c r="B390" s="10" t="str">
        <f>'[1]TCE - ANEXO III - Preencher'!C399</f>
        <v>HOSPITAL REGIONAL FERNANDO BEZERRA</v>
      </c>
      <c r="C390" s="11"/>
      <c r="D390" s="12" t="str">
        <f>'[1]TCE - ANEXO III - Preencher'!E399</f>
        <v>LUAN ANTONIO DA SILVA CAMPELO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1231-15</v>
      </c>
      <c r="G390" s="14">
        <f>IF('[1]TCE - ANEXO III - Preencher'!H399="","",'[1]TCE - ANEXO III - Preencher'!H399)</f>
        <v>44256</v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163.56</v>
      </c>
      <c r="K390" s="16">
        <f>'[1]TCE - ANEXO III - Preencher'!L399</f>
        <v>0</v>
      </c>
      <c r="L390" s="16">
        <f>'[1]TCE - ANEXO III - Preencher'!M399</f>
        <v>11</v>
      </c>
      <c r="M390" s="16">
        <f t="shared" si="37"/>
        <v>-11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152.56</v>
      </c>
    </row>
    <row r="391" spans="1:28" s="4" customFormat="1" x14ac:dyDescent="0.2">
      <c r="A391" s="9">
        <f>IFERROR(VLOOKUP(B391,'[1]DADOS (OCULTAR)'!$P$3:$R$59,3,0),"")</f>
        <v>10869782000900</v>
      </c>
      <c r="B391" s="10" t="str">
        <f>'[1]TCE - ANEXO III - Preencher'!C400</f>
        <v>HOSPITAL REGIONAL FERNANDO BEZERRA</v>
      </c>
      <c r="C391" s="11"/>
      <c r="D391" s="12" t="str">
        <f>'[1]TCE - ANEXO III - Preencher'!E400</f>
        <v>ROSANE OTAVIO DA SILVA OLIVEIRA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3222-05</v>
      </c>
      <c r="G391" s="14">
        <f>IF('[1]TCE - ANEXO III - Preencher'!H400="","",'[1]TCE - ANEXO III - Preencher'!H400)</f>
        <v>44256</v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16.28</v>
      </c>
      <c r="K391" s="16">
        <f>'[1]TCE - ANEXO III - Preencher'!L400</f>
        <v>0</v>
      </c>
      <c r="L391" s="16">
        <f>'[1]TCE - ANEXO III - Preencher'!M400</f>
        <v>0.73</v>
      </c>
      <c r="M391" s="16">
        <f t="shared" si="37"/>
        <v>-0.73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15.55</v>
      </c>
    </row>
    <row r="392" spans="1:28" s="4" customFormat="1" x14ac:dyDescent="0.2">
      <c r="A392" s="9">
        <f>IFERROR(VLOOKUP(B392,'[1]DADOS (OCULTAR)'!$P$3:$R$59,3,0),"")</f>
        <v>10869782000900</v>
      </c>
      <c r="B392" s="10" t="str">
        <f>'[1]TCE - ANEXO III - Preencher'!C401</f>
        <v>HOSPITAL REGIONAL FERNANDO BEZERRA</v>
      </c>
      <c r="C392" s="11"/>
      <c r="D392" s="12" t="str">
        <f>'[1]TCE - ANEXO III - Preencher'!E401</f>
        <v>FRANCIMARIA PEREIRA ALENCAR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>
        <f>IF('[1]TCE - ANEXO III - Preencher'!H401="","",'[1]TCE - ANEXO III - Preencher'!H401)</f>
        <v>44256</v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76.59</v>
      </c>
      <c r="K392" s="16">
        <f>'[1]TCE - ANEXO III - Preencher'!L401</f>
        <v>0</v>
      </c>
      <c r="L392" s="16">
        <f>'[1]TCE - ANEXO III - Preencher'!M401</f>
        <v>0.73</v>
      </c>
      <c r="M392" s="16">
        <f t="shared" si="37"/>
        <v>-0.73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75.86</v>
      </c>
    </row>
    <row r="393" spans="1:28" s="4" customFormat="1" x14ac:dyDescent="0.2">
      <c r="A393" s="9">
        <f>IFERROR(VLOOKUP(B393,'[1]DADOS (OCULTAR)'!$P$3:$R$59,3,0),"")</f>
        <v>10869782000900</v>
      </c>
      <c r="B393" s="10" t="str">
        <f>'[1]TCE - ANEXO III - Preencher'!C402</f>
        <v>HOSPITAL REGIONAL FERNANDO BEZERRA</v>
      </c>
      <c r="C393" s="11"/>
      <c r="D393" s="12" t="str">
        <f>'[1]TCE - ANEXO III - Preencher'!E402</f>
        <v>BRUNA RAYANE SANTANA BARBOSA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3222-05</v>
      </c>
      <c r="G393" s="14">
        <f>IF('[1]TCE - ANEXO III - Preencher'!H402="","",'[1]TCE - ANEXO III - Preencher'!H402)</f>
        <v>44256</v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16.579999999999998</v>
      </c>
      <c r="K393" s="16">
        <f>'[1]TCE - ANEXO III - Preencher'!L402</f>
        <v>0</v>
      </c>
      <c r="L393" s="16">
        <f>'[1]TCE - ANEXO III - Preencher'!M402</f>
        <v>0.73</v>
      </c>
      <c r="M393" s="16">
        <f t="shared" si="37"/>
        <v>-0.73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4.2699999999999996</v>
      </c>
      <c r="U393" s="16">
        <f>'[1]TCE - ANEXO III - Preencher'!V402</f>
        <v>0</v>
      </c>
      <c r="V393" s="17">
        <f t="shared" si="40"/>
        <v>4.2699999999999996</v>
      </c>
      <c r="W393" s="18" t="str">
        <f>IF('[1]TCE - ANEXO III - Preencher'!X402="","",'[1]TCE - ANEXO III - Preencher'!X402)</f>
        <v>Auxilio Creche</v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20.119999999999997</v>
      </c>
    </row>
    <row r="394" spans="1:28" s="4" customFormat="1" x14ac:dyDescent="0.2">
      <c r="A394" s="9">
        <f>IFERROR(VLOOKUP(B394,'[1]DADOS (OCULTAR)'!$P$3:$R$59,3,0),"")</f>
        <v>10869782000900</v>
      </c>
      <c r="B394" s="10" t="str">
        <f>'[1]TCE - ANEXO III - Preencher'!C403</f>
        <v>HOSPITAL REGIONAL FERNANDO BEZERRA</v>
      </c>
      <c r="C394" s="11"/>
      <c r="D394" s="12" t="str">
        <f>'[1]TCE - ANEXO III - Preencher'!E403</f>
        <v>ELEONOR BEZERRA RIBEIRO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3222-05</v>
      </c>
      <c r="G394" s="14">
        <f>IF('[1]TCE - ANEXO III - Preencher'!H403="","",'[1]TCE - ANEXO III - Preencher'!H403)</f>
        <v>44256</v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22.56</v>
      </c>
      <c r="K394" s="16">
        <f>'[1]TCE - ANEXO III - Preencher'!L403</f>
        <v>0</v>
      </c>
      <c r="L394" s="16">
        <f>'[1]TCE - ANEXO III - Preencher'!M403</f>
        <v>0.73</v>
      </c>
      <c r="M394" s="16">
        <f t="shared" si="37"/>
        <v>-0.73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21.83</v>
      </c>
    </row>
    <row r="395" spans="1:28" s="4" customFormat="1" x14ac:dyDescent="0.2">
      <c r="A395" s="9">
        <f>IFERROR(VLOOKUP(B395,'[1]DADOS (OCULTAR)'!$P$3:$R$59,3,0),"")</f>
        <v>10869782000900</v>
      </c>
      <c r="B395" s="10" t="str">
        <f>'[1]TCE - ANEXO III - Preencher'!C404</f>
        <v>HOSPITAL REGIONAL FERNANDO BEZERRA</v>
      </c>
      <c r="C395" s="11"/>
      <c r="D395" s="12" t="str">
        <f>'[1]TCE - ANEXO III - Preencher'!E404</f>
        <v>MARILEIDE DE CARVALHO RIBEIRO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3222-05</v>
      </c>
      <c r="G395" s="14">
        <f>IF('[1]TCE - ANEXO III - Preencher'!H404="","",'[1]TCE - ANEXO III - Preencher'!H404)</f>
        <v>44256</v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173.19</v>
      </c>
      <c r="K395" s="16">
        <f>'[1]TCE - ANEXO III - Preencher'!L404</f>
        <v>0</v>
      </c>
      <c r="L395" s="16">
        <f>'[1]TCE - ANEXO III - Preencher'!M404</f>
        <v>11</v>
      </c>
      <c r="M395" s="16">
        <f t="shared" si="37"/>
        <v>-11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162.19</v>
      </c>
    </row>
    <row r="396" spans="1:28" s="4" customFormat="1" x14ac:dyDescent="0.2">
      <c r="A396" s="9">
        <f>IFERROR(VLOOKUP(B396,'[1]DADOS (OCULTAR)'!$P$3:$R$59,3,0),"")</f>
        <v>10869782000900</v>
      </c>
      <c r="B396" s="10" t="str">
        <f>'[1]TCE - ANEXO III - Preencher'!C405</f>
        <v>HOSPITAL REGIONAL FERNANDO BEZERRA</v>
      </c>
      <c r="C396" s="11"/>
      <c r="D396" s="12" t="str">
        <f>'[1]TCE - ANEXO III - Preencher'!E405</f>
        <v>ANGELITA DO REGO COSTA NETA SALES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 t="str">
        <f>'[1]TCE - ANEXO III - Preencher'!G405</f>
        <v>1231-15</v>
      </c>
      <c r="G396" s="14">
        <f>IF('[1]TCE - ANEXO III - Preencher'!H405="","",'[1]TCE - ANEXO III - Preencher'!H405)</f>
        <v>44256</v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120.8</v>
      </c>
      <c r="K396" s="16">
        <f>'[1]TCE - ANEXO III - Preencher'!L405</f>
        <v>0</v>
      </c>
      <c r="L396" s="16">
        <f>'[1]TCE - ANEXO III - Preencher'!M405</f>
        <v>11</v>
      </c>
      <c r="M396" s="16">
        <f t="shared" si="37"/>
        <v>-11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109.8</v>
      </c>
    </row>
    <row r="397" spans="1:28" s="4" customFormat="1" x14ac:dyDescent="0.2">
      <c r="A397" s="9">
        <f>IFERROR(VLOOKUP(B397,'[1]DADOS (OCULTAR)'!$P$3:$R$59,3,0),"")</f>
        <v>10869782000900</v>
      </c>
      <c r="B397" s="10" t="str">
        <f>'[1]TCE - ANEXO III - Preencher'!C406</f>
        <v>HOSPITAL REGIONAL FERNANDO BEZERRA</v>
      </c>
      <c r="C397" s="11"/>
      <c r="D397" s="12" t="str">
        <f>'[1]TCE - ANEXO III - Preencher'!E406</f>
        <v>ELISSANDRA ALVES DA COSTA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3222-05</v>
      </c>
      <c r="G397" s="14">
        <f>IF('[1]TCE - ANEXO III - Preencher'!H406="","",'[1]TCE - ANEXO III - Preencher'!H406)</f>
        <v>44256</v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17.43</v>
      </c>
      <c r="K397" s="16">
        <f>'[1]TCE - ANEXO III - Preencher'!L406</f>
        <v>0</v>
      </c>
      <c r="L397" s="16">
        <f>'[1]TCE - ANEXO III - Preencher'!M406</f>
        <v>0.73</v>
      </c>
      <c r="M397" s="16">
        <f t="shared" si="37"/>
        <v>-0.73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16.7</v>
      </c>
    </row>
    <row r="398" spans="1:28" s="4" customFormat="1" x14ac:dyDescent="0.2">
      <c r="A398" s="9">
        <f>IFERROR(VLOOKUP(B398,'[1]DADOS (OCULTAR)'!$P$3:$R$59,3,0),"")</f>
        <v>10869782000900</v>
      </c>
      <c r="B398" s="10" t="str">
        <f>'[1]TCE - ANEXO III - Preencher'!C407</f>
        <v>HOSPITAL REGIONAL FERNANDO BEZERRA</v>
      </c>
      <c r="C398" s="11"/>
      <c r="D398" s="12" t="str">
        <f>'[1]TCE - ANEXO III - Preencher'!E407</f>
        <v>NICOLLE BARROS CUNHA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 t="str">
        <f>'[1]TCE - ANEXO III - Preencher'!G407</f>
        <v>4110-10</v>
      </c>
      <c r="G398" s="14">
        <f>IF('[1]TCE - ANEXO III - Preencher'!H407="","",'[1]TCE - ANEXO III - Preencher'!H407)</f>
        <v>44256</v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21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21</v>
      </c>
    </row>
    <row r="399" spans="1:28" s="4" customFormat="1" x14ac:dyDescent="0.2">
      <c r="A399" s="9">
        <f>IFERROR(VLOOKUP(B399,'[1]DADOS (OCULTAR)'!$P$3:$R$59,3,0),"")</f>
        <v>10869782000900</v>
      </c>
      <c r="B399" s="10" t="str">
        <f>'[1]TCE - ANEXO III - Preencher'!C408</f>
        <v>HOSPITAL REGIONAL FERNANDO BEZERRA</v>
      </c>
      <c r="C399" s="11"/>
      <c r="D399" s="12" t="str">
        <f>'[1]TCE - ANEXO III - Preencher'!E408</f>
        <v>ARETHA LAYZA FEITOSA E SILVA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 t="str">
        <f>'[1]TCE - ANEXO III - Preencher'!G408</f>
        <v>4110-10</v>
      </c>
      <c r="G399" s="14">
        <f>IF('[1]TCE - ANEXO III - Preencher'!H408="","",'[1]TCE - ANEXO III - Preencher'!H408)</f>
        <v>44256</v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21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21</v>
      </c>
    </row>
    <row r="400" spans="1:28" s="4" customFormat="1" x14ac:dyDescent="0.2">
      <c r="A400" s="9">
        <f>IFERROR(VLOOKUP(B400,'[1]DADOS (OCULTAR)'!$P$3:$R$59,3,0),"")</f>
        <v>10869782000900</v>
      </c>
      <c r="B400" s="10" t="str">
        <f>'[1]TCE - ANEXO III - Preencher'!C409</f>
        <v>HOSPITAL REGIONAL FERNANDO BEZERRA</v>
      </c>
      <c r="C400" s="11"/>
      <c r="D400" s="12" t="str">
        <f>'[1]TCE - ANEXO III - Preencher'!E409</f>
        <v>CAMILA LOPES ALVES</v>
      </c>
      <c r="E400" s="10" t="str">
        <f>IF('[1]TCE - ANEXO III - Preencher'!F409="4 - Assistência Odontológica","2 - Outros Profissionais da Saúde",'[1]TCE - ANEXO III - Preencher'!F409)</f>
        <v>3 - Administrativo</v>
      </c>
      <c r="F400" s="13" t="str">
        <f>'[1]TCE - ANEXO III - Preencher'!G409</f>
        <v>4221-05</v>
      </c>
      <c r="G400" s="14">
        <f>IF('[1]TCE - ANEXO III - Preencher'!H409="","",'[1]TCE - ANEXO III - Preencher'!H409)</f>
        <v>44256</v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17.64</v>
      </c>
      <c r="K400" s="16">
        <f>'[1]TCE - ANEXO III - Preencher'!L409</f>
        <v>0</v>
      </c>
      <c r="L400" s="16">
        <f>'[1]TCE - ANEXO III - Preencher'!M409</f>
        <v>0.73</v>
      </c>
      <c r="M400" s="16">
        <f t="shared" si="37"/>
        <v>-0.73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16.91</v>
      </c>
    </row>
    <row r="401" spans="1:28" s="4" customFormat="1" x14ac:dyDescent="0.2">
      <c r="A401" s="9">
        <f>IFERROR(VLOOKUP(B401,'[1]DADOS (OCULTAR)'!$P$3:$R$59,3,0),"")</f>
        <v>10869782000900</v>
      </c>
      <c r="B401" s="10" t="str">
        <f>'[1]TCE - ANEXO III - Preencher'!C410</f>
        <v>HOSPITAL REGIONAL FERNANDO BEZERRA</v>
      </c>
      <c r="C401" s="11"/>
      <c r="D401" s="12" t="str">
        <f>'[1]TCE - ANEXO III - Preencher'!E410</f>
        <v>LUANA DE SOUZA TEIXEIRA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 t="str">
        <f>'[1]TCE - ANEXO III - Preencher'!G410</f>
        <v>4110-10</v>
      </c>
      <c r="G401" s="14">
        <f>IF('[1]TCE - ANEXO III - Preencher'!H410="","",'[1]TCE - ANEXO III - Preencher'!H410)</f>
        <v>44256</v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21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21</v>
      </c>
    </row>
    <row r="402" spans="1:28" s="4" customFormat="1" x14ac:dyDescent="0.2">
      <c r="A402" s="9">
        <f>IFERROR(VLOOKUP(B402,'[1]DADOS (OCULTAR)'!$P$3:$R$59,3,0),"")</f>
        <v>10869782000900</v>
      </c>
      <c r="B402" s="10" t="str">
        <f>'[1]TCE - ANEXO III - Preencher'!C411</f>
        <v>HOSPITAL REGIONAL FERNANDO BEZERRA</v>
      </c>
      <c r="C402" s="11"/>
      <c r="D402" s="12" t="str">
        <f>'[1]TCE - ANEXO III - Preencher'!E411</f>
        <v>RAYLA DAYLANNE ALVES DE CARVALHO VIEIRA</v>
      </c>
      <c r="E402" s="10" t="str">
        <f>IF('[1]TCE - ANEXO III - Preencher'!F411="4 - Assistência Odontológica","2 - Outros Profissionais da Saúde",'[1]TCE - ANEXO III - Preencher'!F411)</f>
        <v>3 - Administrativo</v>
      </c>
      <c r="F402" s="13" t="str">
        <f>'[1]TCE - ANEXO III - Preencher'!G411</f>
        <v>4110-10</v>
      </c>
      <c r="G402" s="14">
        <f>IF('[1]TCE - ANEXO III - Preencher'!H411="","",'[1]TCE - ANEXO III - Preencher'!H411)</f>
        <v>44256</v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21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21</v>
      </c>
    </row>
    <row r="403" spans="1:28" s="4" customFormat="1" x14ac:dyDescent="0.2">
      <c r="A403" s="9">
        <f>IFERROR(VLOOKUP(B403,'[1]DADOS (OCULTAR)'!$P$3:$R$59,3,0),"")</f>
        <v>10869782000900</v>
      </c>
      <c r="B403" s="10" t="str">
        <f>'[1]TCE - ANEXO III - Preencher'!C412</f>
        <v>HOSPITAL REGIONAL FERNANDO BEZERRA</v>
      </c>
      <c r="C403" s="11"/>
      <c r="D403" s="12" t="str">
        <f>'[1]TCE - ANEXO III - Preencher'!E412</f>
        <v>ABGAIL DE OLIVEIRA SILVA PEREIRA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 t="str">
        <f>'[1]TCE - ANEXO III - Preencher'!G412</f>
        <v>4110-10</v>
      </c>
      <c r="G403" s="14">
        <f>IF('[1]TCE - ANEXO III - Preencher'!H412="","",'[1]TCE - ANEXO III - Preencher'!H412)</f>
        <v>44256</v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21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21</v>
      </c>
    </row>
    <row r="404" spans="1:28" s="4" customFormat="1" x14ac:dyDescent="0.2">
      <c r="A404" s="9">
        <f>IFERROR(VLOOKUP(B404,'[1]DADOS (OCULTAR)'!$P$3:$R$59,3,0),"")</f>
        <v>10869782000900</v>
      </c>
      <c r="B404" s="10" t="str">
        <f>'[1]TCE - ANEXO III - Preencher'!C413</f>
        <v>HOSPITAL REGIONAL FERNANDO BEZERRA</v>
      </c>
      <c r="C404" s="11"/>
      <c r="D404" s="12" t="str">
        <f>'[1]TCE - ANEXO III - Preencher'!E413</f>
        <v>GLEDSON ROBERTO ROCHA DE SOUZA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 t="str">
        <f>'[1]TCE - ANEXO III - Preencher'!G413</f>
        <v>4110-10</v>
      </c>
      <c r="G404" s="14">
        <f>IF('[1]TCE - ANEXO III - Preencher'!H413="","",'[1]TCE - ANEXO III - Preencher'!H413)</f>
        <v>44256</v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21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21</v>
      </c>
    </row>
    <row r="405" spans="1:28" s="4" customFormat="1" x14ac:dyDescent="0.2">
      <c r="A405" s="9">
        <f>IFERROR(VLOOKUP(B405,'[1]DADOS (OCULTAR)'!$P$3:$R$59,3,0),"")</f>
        <v>10869782000900</v>
      </c>
      <c r="B405" s="10" t="str">
        <f>'[1]TCE - ANEXO III - Preencher'!C414</f>
        <v>HOSPITAL REGIONAL FERNANDO BEZERRA</v>
      </c>
      <c r="C405" s="11"/>
      <c r="D405" s="12" t="str">
        <f>'[1]TCE - ANEXO III - Preencher'!E414</f>
        <v>YARA BARROS DA SILVA</v>
      </c>
      <c r="E405" s="10" t="str">
        <f>IF('[1]TCE - ANEXO III - Preencher'!F414="4 - Assistência Odontológica","2 - Outros Profissionais da Saúde",'[1]TCE - ANEXO III - Preencher'!F414)</f>
        <v>3 - Administrativo</v>
      </c>
      <c r="F405" s="13" t="str">
        <f>'[1]TCE - ANEXO III - Preencher'!G414</f>
        <v>5135-05</v>
      </c>
      <c r="G405" s="14">
        <f>IF('[1]TCE - ANEXO III - Preencher'!H414="","",'[1]TCE - ANEXO III - Preencher'!H414)</f>
        <v>44256</v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38.46</v>
      </c>
      <c r="K405" s="16">
        <f>'[1]TCE - ANEXO III - Preencher'!L414</f>
        <v>0</v>
      </c>
      <c r="L405" s="16">
        <f>'[1]TCE - ANEXO III - Preencher'!M414</f>
        <v>2.93</v>
      </c>
      <c r="M405" s="16">
        <f t="shared" si="37"/>
        <v>-2.93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17.07</v>
      </c>
      <c r="U405" s="16">
        <f>'[1]TCE - ANEXO III - Preencher'!V414</f>
        <v>0</v>
      </c>
      <c r="V405" s="17">
        <f t="shared" si="40"/>
        <v>17.07</v>
      </c>
      <c r="W405" s="18" t="str">
        <f>IF('[1]TCE - ANEXO III - Preencher'!X414="","",'[1]TCE - ANEXO III - Preencher'!X414)</f>
        <v>Auxilio Creche</v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52.6</v>
      </c>
    </row>
    <row r="406" spans="1:28" s="4" customFormat="1" x14ac:dyDescent="0.2">
      <c r="A406" s="9">
        <f>IFERROR(VLOOKUP(B406,'[1]DADOS (OCULTAR)'!$P$3:$R$59,3,0),"")</f>
        <v>10869782000900</v>
      </c>
      <c r="B406" s="10" t="str">
        <f>'[1]TCE - ANEXO III - Preencher'!C415</f>
        <v>HOSPITAL REGIONAL FERNANDO BEZERRA</v>
      </c>
      <c r="C406" s="11"/>
      <c r="D406" s="12" t="str">
        <f>'[1]TCE - ANEXO III - Preencher'!E415</f>
        <v>ADEILSON OLIVEIRA GUIMARAES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7823-05</v>
      </c>
      <c r="G406" s="14">
        <f>IF('[1]TCE - ANEXO III - Preencher'!H415="","",'[1]TCE - ANEXO III - Preencher'!H415)</f>
        <v>44256</v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41.09</v>
      </c>
      <c r="K406" s="16">
        <f>'[1]TCE - ANEXO III - Preencher'!L415</f>
        <v>0</v>
      </c>
      <c r="L406" s="16">
        <f>'[1]TCE - ANEXO III - Preencher'!M415</f>
        <v>0.44</v>
      </c>
      <c r="M406" s="16">
        <f t="shared" si="37"/>
        <v>-0.44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40.650000000000006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2021-05-28T17:20:51Z</dcterms:created>
  <dcterms:modified xsi:type="dcterms:W3CDTF">2021-05-28T17:21:13Z</dcterms:modified>
</cp:coreProperties>
</file>