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7-JULHO-2020\PRESTAÇÃO DE CONTAS SES\TCE\ARQUIVOS EM EXCEL_SES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<sst xmlns="http://schemas.openxmlformats.org/spreadsheetml/2006/main" count="17" uniqueCount="16">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</sst>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7-JULHO-2020/PRESTA&#199;&#195;O%20DE%20CONTAS%20SES/PCF%2007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HOSPITAL FERNANDO BEZERRA</v>
          </cell>
          <cell r="E11" t="str">
            <v>JOZIMARIA MARIA TEIXEIRA DE LIMA</v>
          </cell>
          <cell r="F11" t="str">
            <v>3 - Administrativo</v>
          </cell>
          <cell r="G11" t="str">
            <v>422105</v>
          </cell>
          <cell r="H11">
            <v>44013</v>
          </cell>
          <cell r="I11" t="str">
            <v>1 - Plantonista</v>
          </cell>
          <cell r="J11">
            <v>36</v>
          </cell>
          <cell r="K11">
            <v>1045</v>
          </cell>
          <cell r="Q11">
            <v>52.25</v>
          </cell>
          <cell r="R11">
            <v>157.6</v>
          </cell>
          <cell r="W11">
            <v>1254.8499999999999</v>
          </cell>
        </row>
        <row r="12">
          <cell r="C12" t="str">
            <v>HOSPITAL FERNANDO BEZERRA</v>
          </cell>
          <cell r="E12" t="str">
            <v>MARIA ADRIANA FERREIRA MARINHO</v>
          </cell>
          <cell r="F12" t="str">
            <v>3 - Administrativo</v>
          </cell>
          <cell r="G12" t="str">
            <v>422105</v>
          </cell>
          <cell r="H12">
            <v>44013</v>
          </cell>
          <cell r="I12" t="str">
            <v>1 - Plantonista</v>
          </cell>
          <cell r="J12">
            <v>36</v>
          </cell>
          <cell r="K12">
            <v>1045</v>
          </cell>
          <cell r="Q12">
            <v>52.25</v>
          </cell>
          <cell r="R12">
            <v>157.6</v>
          </cell>
          <cell r="W12">
            <v>1254.8499999999999</v>
          </cell>
        </row>
        <row r="13">
          <cell r="C13" t="str">
            <v>HOSPITAL FERNANDO BEZERRA</v>
          </cell>
          <cell r="E13" t="str">
            <v>CICERA DUSSILENE TAVARES DOS SANTOS</v>
          </cell>
          <cell r="F13" t="str">
            <v>2 - Outros Profissionais da Saúde</v>
          </cell>
          <cell r="G13" t="str">
            <v>322205</v>
          </cell>
          <cell r="H13">
            <v>44013</v>
          </cell>
          <cell r="I13" t="str">
            <v>2 - Diarista</v>
          </cell>
          <cell r="J13">
            <v>44</v>
          </cell>
          <cell r="K13">
            <v>1083.0999999999999</v>
          </cell>
          <cell r="Q13">
            <v>263.15999999999997</v>
          </cell>
          <cell r="R13">
            <v>265.24</v>
          </cell>
          <cell r="W13">
            <v>1611.4999999999998</v>
          </cell>
        </row>
        <row r="14">
          <cell r="C14" t="str">
            <v>HOSPITAL FERNANDO BEZERRA</v>
          </cell>
          <cell r="E14" t="str">
            <v>FABIANO PEREIRA DOS SANTOS</v>
          </cell>
          <cell r="F14" t="str">
            <v>2 - Outros Profissionais da Saúde</v>
          </cell>
          <cell r="G14" t="str">
            <v>322205</v>
          </cell>
          <cell r="H14">
            <v>44013</v>
          </cell>
          <cell r="I14" t="str">
            <v>1 - Plantonista</v>
          </cell>
          <cell r="J14">
            <v>36</v>
          </cell>
          <cell r="K14">
            <v>1083.0999999999999</v>
          </cell>
          <cell r="Q14">
            <v>276.85000000000002</v>
          </cell>
          <cell r="W14">
            <v>1359.9499999999998</v>
          </cell>
        </row>
        <row r="15">
          <cell r="C15" t="str">
            <v>HOSPITAL FERNANDO BEZERRA</v>
          </cell>
          <cell r="E15" t="str">
            <v>RONICLEIDE DELMONDES TASSO</v>
          </cell>
          <cell r="F15" t="str">
            <v>2 - Outros Profissionais da Saúde</v>
          </cell>
          <cell r="G15" t="str">
            <v>223505</v>
          </cell>
          <cell r="H15">
            <v>44013</v>
          </cell>
          <cell r="I15" t="str">
            <v>2 - Diarista</v>
          </cell>
          <cell r="J15">
            <v>44</v>
          </cell>
          <cell r="K15">
            <v>6792.7</v>
          </cell>
          <cell r="Q15">
            <v>1205.52</v>
          </cell>
          <cell r="W15">
            <v>7998.2199999999993</v>
          </cell>
        </row>
        <row r="16">
          <cell r="C16" t="str">
            <v>HOSPITAL FERNANDO BEZERRA</v>
          </cell>
          <cell r="E16" t="str">
            <v>ITALO LINS BEZERRA</v>
          </cell>
          <cell r="F16" t="str">
            <v>2 - Outros Profissionais da Saúde</v>
          </cell>
          <cell r="G16" t="str">
            <v>223605</v>
          </cell>
          <cell r="H16">
            <v>44013</v>
          </cell>
          <cell r="I16" t="str">
            <v>1 - Plantonista</v>
          </cell>
          <cell r="J16">
            <v>25</v>
          </cell>
          <cell r="K16">
            <v>2463.56</v>
          </cell>
          <cell r="Q16">
            <v>1272.4100000000001</v>
          </cell>
          <cell r="W16">
            <v>3735.9700000000003</v>
          </cell>
        </row>
        <row r="17">
          <cell r="C17" t="str">
            <v>HOSPITAL FERNANDO BEZERRA</v>
          </cell>
          <cell r="E17" t="str">
            <v>DENIZE MARIA LINS DE ALENCAR</v>
          </cell>
          <cell r="F17" t="str">
            <v>3 - Administrativo</v>
          </cell>
          <cell r="G17" t="str">
            <v>223705</v>
          </cell>
          <cell r="H17">
            <v>44013</v>
          </cell>
          <cell r="I17" t="str">
            <v>2 - Diarista</v>
          </cell>
          <cell r="J17">
            <v>44</v>
          </cell>
          <cell r="K17">
            <v>1045</v>
          </cell>
          <cell r="Q17">
            <v>52.25</v>
          </cell>
          <cell r="R17">
            <v>187.4</v>
          </cell>
          <cell r="W17">
            <v>1284.6500000000001</v>
          </cell>
        </row>
        <row r="18">
          <cell r="C18" t="str">
            <v>HOSPITAL FERNANDO BEZERRA</v>
          </cell>
          <cell r="E18" t="str">
            <v>ESEQUIEL MELO DA SILVA</v>
          </cell>
          <cell r="F18" t="str">
            <v>2 - Outros Profissionais da Saúde</v>
          </cell>
          <cell r="G18" t="str">
            <v>324115</v>
          </cell>
          <cell r="H18">
            <v>44013</v>
          </cell>
          <cell r="I18" t="str">
            <v>1 - Plantonista</v>
          </cell>
          <cell r="J18">
            <v>24</v>
          </cell>
          <cell r="K18">
            <v>2030.47</v>
          </cell>
          <cell r="Q18">
            <v>1252.6199999999999</v>
          </cell>
          <cell r="W18">
            <v>3283.09</v>
          </cell>
        </row>
        <row r="19">
          <cell r="C19" t="str">
            <v>HOSPITAL FERNANDO BEZERRA</v>
          </cell>
          <cell r="E19" t="str">
            <v>LEONARDO DE OLIVEIRA ROCHA</v>
          </cell>
          <cell r="F19" t="str">
            <v>2 - Outros Profissionais da Saúde</v>
          </cell>
          <cell r="G19" t="str">
            <v>324115</v>
          </cell>
          <cell r="H19">
            <v>44013</v>
          </cell>
          <cell r="I19" t="str">
            <v>1 - Plantonista</v>
          </cell>
          <cell r="J19">
            <v>24</v>
          </cell>
          <cell r="K19">
            <v>135.36000000000001</v>
          </cell>
          <cell r="O19">
            <v>4232.28</v>
          </cell>
          <cell r="P19">
            <v>1472.09</v>
          </cell>
          <cell r="Q19">
            <v>60.92</v>
          </cell>
          <cell r="W19">
            <v>5900.65</v>
          </cell>
        </row>
        <row r="20">
          <cell r="C20" t="str">
            <v>HOSPITAL FERNANDO BEZERRA</v>
          </cell>
          <cell r="E20" t="str">
            <v>MARIA APARECIDA ALVES DA SILVA</v>
          </cell>
          <cell r="F20" t="str">
            <v>3 - Administrativo</v>
          </cell>
          <cell r="G20" t="str">
            <v>513205</v>
          </cell>
          <cell r="H20">
            <v>44013</v>
          </cell>
          <cell r="I20" t="str">
            <v>2 - Diarista</v>
          </cell>
          <cell r="J20">
            <v>44</v>
          </cell>
          <cell r="K20">
            <v>209</v>
          </cell>
          <cell r="Q20">
            <v>10.45</v>
          </cell>
          <cell r="R20">
            <v>37.479999999999997</v>
          </cell>
          <cell r="W20">
            <v>256.93</v>
          </cell>
        </row>
        <row r="21">
          <cell r="C21" t="str">
            <v>HOSPITAL FERNANDO BEZERRA</v>
          </cell>
          <cell r="E21" t="str">
            <v>MARIA APARECIDA NOBRE ARAGAO SOUZA</v>
          </cell>
          <cell r="F21" t="str">
            <v>2 - Outros Profissionais da Saúde</v>
          </cell>
          <cell r="G21" t="str">
            <v>322205</v>
          </cell>
          <cell r="H21">
            <v>44013</v>
          </cell>
          <cell r="I21" t="str">
            <v>1 - Plantonista</v>
          </cell>
          <cell r="J21">
            <v>36</v>
          </cell>
          <cell r="O21">
            <v>2119.0500000000002</v>
          </cell>
          <cell r="P21">
            <v>673.13</v>
          </cell>
          <cell r="Q21">
            <v>0</v>
          </cell>
          <cell r="W21">
            <v>2792.1800000000003</v>
          </cell>
        </row>
        <row r="22">
          <cell r="C22" t="str">
            <v>HOSPITAL FERNANDO BEZERRA</v>
          </cell>
          <cell r="E22" t="str">
            <v>MARIA EDNALDA FERREIRA DA SILVA</v>
          </cell>
          <cell r="F22" t="str">
            <v>3 - Administrativo</v>
          </cell>
          <cell r="G22" t="str">
            <v>513425</v>
          </cell>
          <cell r="H22">
            <v>44013</v>
          </cell>
          <cell r="I22" t="str">
            <v>1 - Plantonista</v>
          </cell>
          <cell r="J22">
            <v>36</v>
          </cell>
          <cell r="K22">
            <v>1045</v>
          </cell>
          <cell r="Q22">
            <v>52.25</v>
          </cell>
          <cell r="R22">
            <v>187.4</v>
          </cell>
          <cell r="W22">
            <v>1284.6500000000001</v>
          </cell>
        </row>
        <row r="23">
          <cell r="C23" t="str">
            <v>HOSPITAL FERNANDO BEZERRA</v>
          </cell>
          <cell r="E23" t="str">
            <v>JENILDA MARIA LEITE DA SILVA</v>
          </cell>
          <cell r="F23" t="str">
            <v>3 - Administrativo</v>
          </cell>
          <cell r="G23" t="str">
            <v>513505</v>
          </cell>
          <cell r="H23">
            <v>44013</v>
          </cell>
          <cell r="I23" t="str">
            <v>1 - Plantonista</v>
          </cell>
          <cell r="J23">
            <v>36</v>
          </cell>
          <cell r="K23">
            <v>1045</v>
          </cell>
          <cell r="Q23">
            <v>52.25</v>
          </cell>
          <cell r="R23">
            <v>187.4</v>
          </cell>
          <cell r="W23">
            <v>1284.6500000000001</v>
          </cell>
        </row>
        <row r="24">
          <cell r="C24" t="str">
            <v>HOSPITAL FERNANDO BEZERRA</v>
          </cell>
          <cell r="E24" t="str">
            <v>ABIMAEL ALVES DE ALENCAR</v>
          </cell>
          <cell r="F24" t="str">
            <v>3 - Administrativo</v>
          </cell>
          <cell r="G24" t="str">
            <v>411010</v>
          </cell>
          <cell r="H24">
            <v>44013</v>
          </cell>
          <cell r="I24" t="str">
            <v>2 - Diarista</v>
          </cell>
          <cell r="J24">
            <v>44</v>
          </cell>
          <cell r="Q24">
            <v>376.46</v>
          </cell>
          <cell r="W24">
            <v>376.46</v>
          </cell>
        </row>
        <row r="25">
          <cell r="C25" t="str">
            <v>HOSPITAL FERNANDO BEZERRA</v>
          </cell>
          <cell r="E25" t="str">
            <v>NAIDE KELLE ROCHA SOARES</v>
          </cell>
          <cell r="F25" t="str">
            <v>3 - Administrativo</v>
          </cell>
          <cell r="G25" t="str">
            <v>251605</v>
          </cell>
          <cell r="H25">
            <v>44013</v>
          </cell>
          <cell r="I25" t="str">
            <v>2 - Diarista</v>
          </cell>
          <cell r="J25">
            <v>30</v>
          </cell>
          <cell r="O25">
            <v>3240.01</v>
          </cell>
          <cell r="P25">
            <v>1210.3499999999999</v>
          </cell>
          <cell r="Q25">
            <v>64</v>
          </cell>
          <cell r="W25">
            <v>4514.3600000000006</v>
          </cell>
        </row>
        <row r="26">
          <cell r="C26" t="str">
            <v>HOSPITAL FERNANDO BEZERRA</v>
          </cell>
          <cell r="E26" t="str">
            <v>MARIA DE FATIMA CARVALHO VIANA DELMONDES</v>
          </cell>
          <cell r="F26" t="str">
            <v>2 - Outros Profissionais da Saúde</v>
          </cell>
          <cell r="G26" t="str">
            <v>322205</v>
          </cell>
          <cell r="H26">
            <v>44013</v>
          </cell>
          <cell r="I26" t="str">
            <v>1 - Plantonista</v>
          </cell>
          <cell r="J26">
            <v>36</v>
          </cell>
          <cell r="K26">
            <v>1083.0999999999999</v>
          </cell>
          <cell r="Q26">
            <v>263.15999999999997</v>
          </cell>
          <cell r="W26">
            <v>1346.2599999999998</v>
          </cell>
        </row>
        <row r="27">
          <cell r="C27" t="str">
            <v>HOSPITAL FERNANDO BEZERRA</v>
          </cell>
          <cell r="E27" t="str">
            <v>DAMIANA NAZARIUDE CEZAR PEREIRA</v>
          </cell>
          <cell r="F27" t="str">
            <v>2 - Outros Profissionais da Saúde</v>
          </cell>
          <cell r="G27" t="str">
            <v>322205</v>
          </cell>
          <cell r="H27">
            <v>44013</v>
          </cell>
          <cell r="I27" t="str">
            <v>1 - Plantonista</v>
          </cell>
          <cell r="J27">
            <v>36</v>
          </cell>
          <cell r="K27">
            <v>1246.1199999999999</v>
          </cell>
          <cell r="Q27">
            <v>271.31</v>
          </cell>
          <cell r="W27">
            <v>1517.4299999999998</v>
          </cell>
        </row>
        <row r="28">
          <cell r="C28" t="str">
            <v>HOSPITAL FERNANDO BEZERRA</v>
          </cell>
          <cell r="E28" t="str">
            <v>JEANE VIEIRA DOS SANTOS SILVA</v>
          </cell>
          <cell r="F28" t="str">
            <v>3 - Administrativo</v>
          </cell>
          <cell r="G28" t="str">
            <v>514320</v>
          </cell>
          <cell r="H28">
            <v>44013</v>
          </cell>
          <cell r="I28" t="str">
            <v>1 - Plantonista</v>
          </cell>
          <cell r="J28">
            <v>36</v>
          </cell>
          <cell r="K28">
            <v>1045</v>
          </cell>
          <cell r="Q28">
            <v>460.6</v>
          </cell>
          <cell r="W28">
            <v>1505.6</v>
          </cell>
        </row>
        <row r="29">
          <cell r="C29" t="str">
            <v>HOSPITAL FERNANDO BEZERRA</v>
          </cell>
          <cell r="E29" t="str">
            <v>FRATELO SANTOS DA SILVA</v>
          </cell>
          <cell r="F29" t="str">
            <v>3 - Administrativo</v>
          </cell>
          <cell r="G29" t="str">
            <v>516405</v>
          </cell>
          <cell r="H29">
            <v>44013</v>
          </cell>
          <cell r="I29" t="str">
            <v>1 - Plantonista</v>
          </cell>
          <cell r="J29">
            <v>36</v>
          </cell>
          <cell r="K29">
            <v>1045</v>
          </cell>
          <cell r="Q29">
            <v>470.25</v>
          </cell>
          <cell r="W29">
            <v>1515.25</v>
          </cell>
        </row>
        <row r="30">
          <cell r="C30" t="str">
            <v>HOSPITAL FERNANDO BEZERRA</v>
          </cell>
          <cell r="E30" t="str">
            <v>SELISVAN DE ALENCAR OLIVEIRA</v>
          </cell>
          <cell r="F30" t="str">
            <v>3 - Administrativo</v>
          </cell>
          <cell r="G30" t="str">
            <v>514320</v>
          </cell>
          <cell r="H30">
            <v>44013</v>
          </cell>
          <cell r="I30" t="str">
            <v>1 - Plantonista</v>
          </cell>
          <cell r="J30">
            <v>36</v>
          </cell>
          <cell r="K30">
            <v>1045</v>
          </cell>
          <cell r="Q30">
            <v>434</v>
          </cell>
          <cell r="W30">
            <v>1479</v>
          </cell>
        </row>
        <row r="31">
          <cell r="C31" t="str">
            <v>HOSPITAL FERNANDO BEZERRA</v>
          </cell>
          <cell r="E31" t="str">
            <v>ELBA ALVES DA SILVA</v>
          </cell>
          <cell r="F31" t="str">
            <v>3 - Administrativo</v>
          </cell>
          <cell r="G31" t="str">
            <v>514320</v>
          </cell>
          <cell r="H31">
            <v>44013</v>
          </cell>
          <cell r="I31" t="str">
            <v>1 - Plantonista</v>
          </cell>
          <cell r="J31">
            <v>36</v>
          </cell>
          <cell r="K31">
            <v>1045</v>
          </cell>
          <cell r="Q31">
            <v>689.5</v>
          </cell>
          <cell r="W31">
            <v>1734.5</v>
          </cell>
        </row>
        <row r="32">
          <cell r="C32" t="str">
            <v>HOSPITAL FERNANDO BEZERRA</v>
          </cell>
          <cell r="E32" t="str">
            <v>ANTONIO GOMES DA SILVA</v>
          </cell>
          <cell r="F32" t="str">
            <v>3 - Administrativo</v>
          </cell>
          <cell r="G32" t="str">
            <v>514320</v>
          </cell>
          <cell r="H32">
            <v>44013</v>
          </cell>
          <cell r="I32" t="str">
            <v>1 - Plantonista</v>
          </cell>
          <cell r="J32">
            <v>36</v>
          </cell>
          <cell r="K32">
            <v>1045</v>
          </cell>
          <cell r="Q32">
            <v>261.25</v>
          </cell>
          <cell r="W32">
            <v>1306.25</v>
          </cell>
        </row>
        <row r="33">
          <cell r="C33" t="str">
            <v>HOSPITAL FERNANDO BEZERRA</v>
          </cell>
          <cell r="E33" t="str">
            <v>ANTONIA OLIVEIRA DA SILVA DIAS</v>
          </cell>
          <cell r="F33" t="str">
            <v>3 - Administrativo</v>
          </cell>
          <cell r="G33" t="str">
            <v>516405</v>
          </cell>
          <cell r="H33">
            <v>44013</v>
          </cell>
          <cell r="I33" t="str">
            <v>1 - Plantonista</v>
          </cell>
          <cell r="J33">
            <v>36</v>
          </cell>
          <cell r="K33">
            <v>1045</v>
          </cell>
          <cell r="Q33">
            <v>470.25</v>
          </cell>
          <cell r="W33">
            <v>1515.25</v>
          </cell>
        </row>
        <row r="34">
          <cell r="C34" t="str">
            <v>HOSPITAL FERNANDO BEZERRA</v>
          </cell>
          <cell r="E34" t="str">
            <v>EDINEIDE MARIA GOMES BEZERRA</v>
          </cell>
          <cell r="F34" t="str">
            <v>3 - Administrativo</v>
          </cell>
          <cell r="G34" t="str">
            <v>514320</v>
          </cell>
          <cell r="H34">
            <v>44013</v>
          </cell>
          <cell r="I34" t="str">
            <v>1 - Plantonista</v>
          </cell>
          <cell r="J34">
            <v>36</v>
          </cell>
          <cell r="K34">
            <v>1045</v>
          </cell>
          <cell r="Q34">
            <v>261.25</v>
          </cell>
          <cell r="W34">
            <v>1306.25</v>
          </cell>
        </row>
        <row r="35">
          <cell r="C35" t="str">
            <v>HOSPITAL FERNANDO BEZERRA</v>
          </cell>
          <cell r="E35" t="str">
            <v>MARCOS ANTONIO DIAS DE OLIVEIRA</v>
          </cell>
          <cell r="F35" t="str">
            <v>3 - Administrativo</v>
          </cell>
          <cell r="G35" t="str">
            <v>515110</v>
          </cell>
          <cell r="H35">
            <v>44013</v>
          </cell>
          <cell r="I35" t="str">
            <v>1 - Plantonista</v>
          </cell>
          <cell r="J35">
            <v>36</v>
          </cell>
          <cell r="Q35">
            <v>0</v>
          </cell>
          <cell r="W35">
            <v>0</v>
          </cell>
        </row>
        <row r="36">
          <cell r="C36" t="str">
            <v>HOSPITAL FERNANDO BEZERRA</v>
          </cell>
          <cell r="E36" t="str">
            <v>FRANCISCO WANDERSON PEREIRA CRUZ</v>
          </cell>
          <cell r="F36" t="str">
            <v>3 - Administrativo</v>
          </cell>
          <cell r="G36" t="str">
            <v>515110</v>
          </cell>
          <cell r="H36">
            <v>44013</v>
          </cell>
          <cell r="I36" t="str">
            <v>1 - Plantonista</v>
          </cell>
          <cell r="J36">
            <v>36</v>
          </cell>
          <cell r="O36">
            <v>2309.7199999999998</v>
          </cell>
          <cell r="P36">
            <v>757.63</v>
          </cell>
          <cell r="Q36">
            <v>0</v>
          </cell>
          <cell r="W36">
            <v>3067.35</v>
          </cell>
        </row>
        <row r="37">
          <cell r="C37" t="str">
            <v>HOSPITAL FERNANDO BEZERRA</v>
          </cell>
          <cell r="E37" t="str">
            <v>JOSE GILVAN DA SILVA SALES</v>
          </cell>
          <cell r="F37" t="str">
            <v>3 - Administrativo</v>
          </cell>
          <cell r="G37" t="str">
            <v>515110</v>
          </cell>
          <cell r="H37">
            <v>44013</v>
          </cell>
          <cell r="I37" t="str">
            <v>1 - Plantonista</v>
          </cell>
          <cell r="J37">
            <v>36</v>
          </cell>
          <cell r="K37">
            <v>1045</v>
          </cell>
          <cell r="Q37">
            <v>1373.56</v>
          </cell>
          <cell r="W37">
            <v>2418.56</v>
          </cell>
        </row>
        <row r="38">
          <cell r="C38" t="str">
            <v>HOSPITAL FERNANDO BEZERRA</v>
          </cell>
          <cell r="E38" t="str">
            <v>IVAN PEREIRA DA SILVA</v>
          </cell>
          <cell r="F38" t="str">
            <v>3 - Administrativo</v>
          </cell>
          <cell r="G38" t="str">
            <v>521130</v>
          </cell>
          <cell r="H38">
            <v>44013</v>
          </cell>
          <cell r="I38" t="str">
            <v>1 - Plantonista</v>
          </cell>
          <cell r="J38">
            <v>36</v>
          </cell>
          <cell r="O38">
            <v>1934.35</v>
          </cell>
          <cell r="P38">
            <v>627.42999999999995</v>
          </cell>
          <cell r="Q38">
            <v>0</v>
          </cell>
          <cell r="W38">
            <v>2561.7799999999997</v>
          </cell>
        </row>
        <row r="39">
          <cell r="C39" t="str">
            <v>HOSPITAL FERNANDO BEZERRA</v>
          </cell>
          <cell r="E39" t="str">
            <v>ANTONIO ALVES LOPES</v>
          </cell>
          <cell r="F39" t="str">
            <v>3 - Administrativo</v>
          </cell>
          <cell r="G39" t="str">
            <v>517420</v>
          </cell>
          <cell r="H39">
            <v>44013</v>
          </cell>
          <cell r="I39" t="str">
            <v>1 - Plantonista</v>
          </cell>
          <cell r="J39">
            <v>36</v>
          </cell>
          <cell r="K39">
            <v>1288.98</v>
          </cell>
          <cell r="Q39">
            <v>242.05</v>
          </cell>
          <cell r="R39">
            <v>157.6</v>
          </cell>
          <cell r="W39">
            <v>1688.6299999999999</v>
          </cell>
        </row>
        <row r="40">
          <cell r="C40" t="str">
            <v>HOSPITAL FERNANDO BEZERRA</v>
          </cell>
          <cell r="E40" t="str">
            <v>CLOVIS RAIMUNDO DE SOUZA</v>
          </cell>
          <cell r="F40" t="str">
            <v>3 - Administrativo</v>
          </cell>
          <cell r="G40" t="str">
            <v>515110</v>
          </cell>
          <cell r="H40">
            <v>44013</v>
          </cell>
          <cell r="I40" t="str">
            <v>1 - Plantonista</v>
          </cell>
          <cell r="J40">
            <v>36</v>
          </cell>
          <cell r="O40">
            <v>2280.67</v>
          </cell>
          <cell r="P40">
            <v>757.63</v>
          </cell>
          <cell r="Q40">
            <v>359.33</v>
          </cell>
          <cell r="W40">
            <v>3397.63</v>
          </cell>
        </row>
        <row r="41">
          <cell r="C41" t="str">
            <v>HOSPITAL FERNANDO BEZERRA</v>
          </cell>
          <cell r="E41" t="str">
            <v>CARLAS TACIANNY ALENCAR DE ANDRADE SIQUEIRA</v>
          </cell>
          <cell r="F41" t="str">
            <v>2 - Outros Profissionais da Saúde</v>
          </cell>
          <cell r="G41" t="str">
            <v>251605</v>
          </cell>
          <cell r="H41">
            <v>44013</v>
          </cell>
          <cell r="I41" t="str">
            <v>2 - Diarista</v>
          </cell>
          <cell r="J41">
            <v>30</v>
          </cell>
          <cell r="K41">
            <v>1864.04</v>
          </cell>
          <cell r="Q41">
            <v>275.72000000000003</v>
          </cell>
          <cell r="R41">
            <v>157.6</v>
          </cell>
          <cell r="W41">
            <v>2297.36</v>
          </cell>
        </row>
        <row r="42">
          <cell r="C42" t="str">
            <v>HOSPITAL FERNANDO BEZERRA</v>
          </cell>
          <cell r="E42" t="str">
            <v>GABRIELA ALENCAR TAVARES</v>
          </cell>
          <cell r="F42" t="str">
            <v>2 - Outros Profissionais da Saúde</v>
          </cell>
          <cell r="G42" t="str">
            <v>223505</v>
          </cell>
          <cell r="H42">
            <v>44013</v>
          </cell>
          <cell r="I42" t="str">
            <v>1 - Plantonista</v>
          </cell>
          <cell r="J42">
            <v>36</v>
          </cell>
          <cell r="K42">
            <v>2055.94</v>
          </cell>
          <cell r="Q42">
            <v>517.47</v>
          </cell>
          <cell r="W42">
            <v>2573.41</v>
          </cell>
        </row>
        <row r="43">
          <cell r="C43" t="str">
            <v>HOSPITAL FERNANDO BEZERRA</v>
          </cell>
          <cell r="E43" t="str">
            <v>NAGILENE MARIA ALENCAR</v>
          </cell>
          <cell r="F43" t="str">
            <v>3 - Administrativo</v>
          </cell>
          <cell r="G43" t="str">
            <v>510205</v>
          </cell>
          <cell r="H43">
            <v>44013</v>
          </cell>
          <cell r="I43" t="str">
            <v>2 - Diarista</v>
          </cell>
          <cell r="J43">
            <v>44</v>
          </cell>
          <cell r="K43">
            <v>1485.75</v>
          </cell>
          <cell r="Q43">
            <v>668.58999999999992</v>
          </cell>
          <cell r="R43">
            <v>350</v>
          </cell>
          <cell r="W43">
            <v>2504.34</v>
          </cell>
        </row>
        <row r="44">
          <cell r="C44" t="str">
            <v>HOSPITAL FERNANDO BEZERRA</v>
          </cell>
          <cell r="E44" t="str">
            <v>ARIOSVALDO VIEIRA DA SILVA</v>
          </cell>
          <cell r="F44" t="str">
            <v>3 - Administrativo</v>
          </cell>
          <cell r="G44" t="str">
            <v>710205</v>
          </cell>
          <cell r="H44">
            <v>44013</v>
          </cell>
          <cell r="I44" t="str">
            <v>2 - Diarista</v>
          </cell>
          <cell r="J44">
            <v>44</v>
          </cell>
          <cell r="K44">
            <v>1485.75</v>
          </cell>
          <cell r="Q44">
            <v>74.290000000000006</v>
          </cell>
          <cell r="R44">
            <v>507.6</v>
          </cell>
          <cell r="W44">
            <v>2067.64</v>
          </cell>
        </row>
        <row r="45">
          <cell r="C45" t="str">
            <v>HOSPITAL FERNANDO BEZERRA</v>
          </cell>
          <cell r="E45" t="str">
            <v>MARIA CELMA MORAES DA CRUZ</v>
          </cell>
          <cell r="F45" t="str">
            <v>3 - Administrativo</v>
          </cell>
          <cell r="G45" t="str">
            <v>514320</v>
          </cell>
          <cell r="H45">
            <v>44013</v>
          </cell>
          <cell r="I45" t="str">
            <v>1 - Plantonista</v>
          </cell>
          <cell r="J45">
            <v>36</v>
          </cell>
          <cell r="Q45">
            <v>329.18</v>
          </cell>
          <cell r="W45">
            <v>329.18</v>
          </cell>
        </row>
        <row r="46">
          <cell r="C46" t="str">
            <v>HOSPITAL FERNANDO BEZERRA</v>
          </cell>
          <cell r="E46" t="str">
            <v>JOSE EDVALDO DA SILVA</v>
          </cell>
          <cell r="F46" t="str">
            <v>3 - Administrativo</v>
          </cell>
          <cell r="G46" t="str">
            <v>514320</v>
          </cell>
          <cell r="H46">
            <v>44013</v>
          </cell>
          <cell r="I46" t="str">
            <v>1 - Plantonista</v>
          </cell>
          <cell r="J46">
            <v>36</v>
          </cell>
          <cell r="O46">
            <v>1782.07</v>
          </cell>
          <cell r="P46">
            <v>653.13</v>
          </cell>
          <cell r="Q46">
            <v>0</v>
          </cell>
          <cell r="W46">
            <v>2435.1999999999998</v>
          </cell>
        </row>
        <row r="47">
          <cell r="C47" t="str">
            <v>HOSPITAL FERNANDO BEZERRA</v>
          </cell>
          <cell r="E47" t="str">
            <v>MARIA GISLENE FERREIRA DE SOUZA</v>
          </cell>
          <cell r="F47" t="str">
            <v>3 - Administrativo</v>
          </cell>
          <cell r="G47" t="str">
            <v>514320</v>
          </cell>
          <cell r="H47">
            <v>44013</v>
          </cell>
          <cell r="I47" t="str">
            <v>1 - Plantonista</v>
          </cell>
          <cell r="J47">
            <v>36</v>
          </cell>
          <cell r="K47">
            <v>1045</v>
          </cell>
          <cell r="Q47">
            <v>460.6</v>
          </cell>
          <cell r="W47">
            <v>1505.6</v>
          </cell>
        </row>
        <row r="48">
          <cell r="C48" t="str">
            <v>HOSPITAL FERNANDO BEZERRA</v>
          </cell>
          <cell r="E48" t="str">
            <v>MARIA DAS DORES RIBEIRO DE LIMA</v>
          </cell>
          <cell r="F48" t="str">
            <v>3 - Administrativo</v>
          </cell>
          <cell r="G48" t="str">
            <v>514320</v>
          </cell>
          <cell r="H48">
            <v>44013</v>
          </cell>
          <cell r="I48" t="str">
            <v>1 - Plantonista</v>
          </cell>
          <cell r="J48">
            <v>36</v>
          </cell>
          <cell r="O48">
            <v>1853.4</v>
          </cell>
          <cell r="P48">
            <v>653.13</v>
          </cell>
          <cell r="Q48">
            <v>0</v>
          </cell>
          <cell r="W48">
            <v>2506.5300000000002</v>
          </cell>
        </row>
        <row r="49">
          <cell r="C49" t="str">
            <v>HOSPITAL FERNANDO BEZERRA</v>
          </cell>
          <cell r="E49" t="str">
            <v>PATRICIA CAMILA DA SILVA</v>
          </cell>
          <cell r="F49" t="str">
            <v>3 - Administrativo</v>
          </cell>
          <cell r="G49" t="str">
            <v>514320</v>
          </cell>
          <cell r="H49">
            <v>44013</v>
          </cell>
          <cell r="I49" t="str">
            <v>1 - Plantonista</v>
          </cell>
          <cell r="J49">
            <v>36</v>
          </cell>
          <cell r="K49">
            <v>1045</v>
          </cell>
          <cell r="Q49">
            <v>325.25</v>
          </cell>
          <cell r="W49">
            <v>1370.25</v>
          </cell>
        </row>
        <row r="50">
          <cell r="C50" t="str">
            <v>HOSPITAL FERNANDO BEZERRA</v>
          </cell>
          <cell r="E50" t="str">
            <v>EDILENE DOS SANTOS CARVALHO</v>
          </cell>
          <cell r="F50" t="str">
            <v>3 - Administrativo</v>
          </cell>
          <cell r="G50" t="str">
            <v>514320</v>
          </cell>
          <cell r="H50">
            <v>44013</v>
          </cell>
          <cell r="I50" t="str">
            <v>1 - Plantonista</v>
          </cell>
          <cell r="J50">
            <v>36</v>
          </cell>
          <cell r="K50">
            <v>1045</v>
          </cell>
          <cell r="Q50">
            <v>261.25</v>
          </cell>
          <cell r="W50">
            <v>1306.25</v>
          </cell>
        </row>
        <row r="51">
          <cell r="C51" t="str">
            <v>HOSPITAL FERNANDO BEZERRA</v>
          </cell>
          <cell r="E51" t="str">
            <v>FLAVIANO VITAL DA SILVA</v>
          </cell>
          <cell r="F51" t="str">
            <v>3 - Administrativo</v>
          </cell>
          <cell r="G51" t="str">
            <v>514320</v>
          </cell>
          <cell r="H51">
            <v>44013</v>
          </cell>
          <cell r="I51" t="str">
            <v>1 - Plantonista</v>
          </cell>
          <cell r="J51">
            <v>36</v>
          </cell>
          <cell r="O51">
            <v>1783.83</v>
          </cell>
          <cell r="P51">
            <v>653.13</v>
          </cell>
          <cell r="Q51">
            <v>0</v>
          </cell>
          <cell r="W51">
            <v>2436.96</v>
          </cell>
        </row>
        <row r="52">
          <cell r="C52" t="str">
            <v>HOSPITAL FERNANDO BEZERRA</v>
          </cell>
          <cell r="E52" t="str">
            <v>JOSE AILTON PEREIRA</v>
          </cell>
          <cell r="F52" t="str">
            <v>3 - Administrativo</v>
          </cell>
          <cell r="G52" t="str">
            <v>517420</v>
          </cell>
          <cell r="H52">
            <v>44013</v>
          </cell>
          <cell r="I52" t="str">
            <v>1 - Plantonista</v>
          </cell>
          <cell r="J52">
            <v>36</v>
          </cell>
          <cell r="K52">
            <v>1288.98</v>
          </cell>
          <cell r="Q52">
            <v>797.08</v>
          </cell>
          <cell r="R52">
            <v>157.6</v>
          </cell>
          <cell r="W52">
            <v>2243.66</v>
          </cell>
        </row>
        <row r="53">
          <cell r="C53" t="str">
            <v>HOSPITAL FERNANDO BEZERRA</v>
          </cell>
          <cell r="E53" t="str">
            <v>PAULO LUIZ DAMASCENO</v>
          </cell>
          <cell r="F53" t="str">
            <v>3 - Administrativo</v>
          </cell>
          <cell r="G53" t="str">
            <v>517420</v>
          </cell>
          <cell r="H53">
            <v>44013</v>
          </cell>
          <cell r="I53" t="str">
            <v>1 - Plantonista</v>
          </cell>
          <cell r="J53">
            <v>36</v>
          </cell>
          <cell r="O53">
            <v>2221.4499999999998</v>
          </cell>
          <cell r="P53">
            <v>755.52</v>
          </cell>
          <cell r="Q53">
            <v>0</v>
          </cell>
          <cell r="W53">
            <v>2976.97</v>
          </cell>
        </row>
        <row r="54">
          <cell r="C54" t="str">
            <v>HOSPITAL FERNANDO BEZERRA</v>
          </cell>
          <cell r="E54" t="str">
            <v>MAURICEA DA CONCEICAO OLIVEIRA</v>
          </cell>
          <cell r="F54" t="str">
            <v>2 - Outros Profissionais da Saúde</v>
          </cell>
          <cell r="G54" t="str">
            <v>322205</v>
          </cell>
          <cell r="H54">
            <v>44013</v>
          </cell>
          <cell r="I54" t="str">
            <v>1 - Plantonista</v>
          </cell>
          <cell r="J54">
            <v>36</v>
          </cell>
          <cell r="K54">
            <v>1083.0999999999999</v>
          </cell>
          <cell r="Q54">
            <v>482.28</v>
          </cell>
          <cell r="W54">
            <v>1565.3799999999999</v>
          </cell>
        </row>
        <row r="55">
          <cell r="C55" t="str">
            <v>HOSPITAL FERNANDO BEZERRA</v>
          </cell>
          <cell r="E55" t="str">
            <v>ENINA MARIA TAVARES JOVINO</v>
          </cell>
          <cell r="F55" t="str">
            <v>2 - Outros Profissionais da Saúde</v>
          </cell>
          <cell r="G55" t="str">
            <v>322205</v>
          </cell>
          <cell r="H55">
            <v>44013</v>
          </cell>
          <cell r="I55" t="str">
            <v>1 - Plantonista</v>
          </cell>
          <cell r="J55">
            <v>36</v>
          </cell>
          <cell r="K55">
            <v>1083.0999999999999</v>
          </cell>
          <cell r="Q55">
            <v>263.15999999999997</v>
          </cell>
          <cell r="W55">
            <v>1346.2599999999998</v>
          </cell>
        </row>
        <row r="56">
          <cell r="C56" t="str">
            <v>HOSPITAL FERNANDO BEZERRA</v>
          </cell>
          <cell r="E56" t="str">
            <v>EDVANIA DA CONCEICAO SILVA</v>
          </cell>
          <cell r="F56" t="str">
            <v>2 - Outros Profissionais da Saúde</v>
          </cell>
          <cell r="G56" t="str">
            <v>322205</v>
          </cell>
          <cell r="H56">
            <v>44013</v>
          </cell>
          <cell r="I56" t="str">
            <v>1 - Plantonista</v>
          </cell>
          <cell r="J56">
            <v>36</v>
          </cell>
          <cell r="K56">
            <v>1175.56</v>
          </cell>
          <cell r="Q56">
            <v>448.02</v>
          </cell>
          <cell r="W56">
            <v>1623.58</v>
          </cell>
        </row>
        <row r="57">
          <cell r="C57" t="str">
            <v>HOSPITAL FERNANDO BEZERRA</v>
          </cell>
          <cell r="E57" t="str">
            <v>MARIA LUIZA DE OLIVEIRA ANGELIM</v>
          </cell>
          <cell r="F57" t="str">
            <v>2 - Outros Profissionais da Saúde</v>
          </cell>
          <cell r="G57" t="str">
            <v>322205</v>
          </cell>
          <cell r="H57">
            <v>44013</v>
          </cell>
          <cell r="I57" t="str">
            <v>1 - Plantonista</v>
          </cell>
          <cell r="J57">
            <v>36</v>
          </cell>
          <cell r="K57">
            <v>1083.0999999999999</v>
          </cell>
          <cell r="Q57">
            <v>427.49</v>
          </cell>
          <cell r="W57">
            <v>1510.59</v>
          </cell>
        </row>
        <row r="58">
          <cell r="C58" t="str">
            <v>HOSPITAL FERNANDO BEZERRA</v>
          </cell>
          <cell r="E58" t="str">
            <v>SIMONE FERREIRA NUNES</v>
          </cell>
          <cell r="F58" t="str">
            <v>2 - Outros Profissionais da Saúde</v>
          </cell>
          <cell r="G58" t="str">
            <v>322205</v>
          </cell>
          <cell r="H58">
            <v>44013</v>
          </cell>
          <cell r="I58" t="str">
            <v>1 - Plantonista</v>
          </cell>
          <cell r="J58">
            <v>36</v>
          </cell>
          <cell r="K58">
            <v>1083.0999999999999</v>
          </cell>
          <cell r="Q58">
            <v>482.28</v>
          </cell>
          <cell r="W58">
            <v>1565.3799999999999</v>
          </cell>
        </row>
        <row r="59">
          <cell r="C59" t="str">
            <v>HOSPITAL FERNANDO BEZERRA</v>
          </cell>
          <cell r="E59" t="str">
            <v>MARIA LEILA PEREIRA DE SOUZA</v>
          </cell>
          <cell r="F59" t="str">
            <v>2 - Outros Profissionais da Saúde</v>
          </cell>
          <cell r="G59" t="str">
            <v>322205</v>
          </cell>
          <cell r="H59">
            <v>44013</v>
          </cell>
          <cell r="I59" t="str">
            <v>1 - Plantonista</v>
          </cell>
          <cell r="J59">
            <v>36</v>
          </cell>
          <cell r="K59">
            <v>1083.0999999999999</v>
          </cell>
          <cell r="Q59">
            <v>454.86</v>
          </cell>
          <cell r="W59">
            <v>1537.96</v>
          </cell>
        </row>
        <row r="60">
          <cell r="C60" t="str">
            <v>HOSPITAL FERNANDO BEZERRA</v>
          </cell>
          <cell r="E60" t="str">
            <v>FRANCISCA DE OLIVEIRA ALVES</v>
          </cell>
          <cell r="F60" t="str">
            <v>3 - Administrativo</v>
          </cell>
          <cell r="G60" t="str">
            <v>513505</v>
          </cell>
          <cell r="H60">
            <v>44013</v>
          </cell>
          <cell r="I60" t="str">
            <v>1 - Plantonista</v>
          </cell>
          <cell r="J60">
            <v>36</v>
          </cell>
          <cell r="O60">
            <v>1764.5100000000002</v>
          </cell>
          <cell r="P60">
            <v>642.33000000000004</v>
          </cell>
          <cell r="Q60">
            <v>0</v>
          </cell>
          <cell r="W60">
            <v>2406.84</v>
          </cell>
        </row>
        <row r="61">
          <cell r="C61" t="str">
            <v>HOSPITAL FERNANDO BEZERRA</v>
          </cell>
          <cell r="E61" t="str">
            <v>ELCILENE DE JESUS DIAS</v>
          </cell>
          <cell r="F61" t="str">
            <v>3 - Administrativo</v>
          </cell>
          <cell r="G61" t="str">
            <v>513505</v>
          </cell>
          <cell r="H61">
            <v>44013</v>
          </cell>
          <cell r="I61" t="str">
            <v>1 - Plantonista</v>
          </cell>
          <cell r="J61">
            <v>36</v>
          </cell>
          <cell r="K61">
            <v>1045</v>
          </cell>
          <cell r="Q61">
            <v>52.25</v>
          </cell>
          <cell r="R61">
            <v>187.4</v>
          </cell>
          <cell r="W61">
            <v>1284.6500000000001</v>
          </cell>
        </row>
        <row r="62">
          <cell r="C62" t="str">
            <v>HOSPITAL FERNANDO BEZERRA</v>
          </cell>
          <cell r="E62" t="str">
            <v>LUZIA MARIA ALVES</v>
          </cell>
          <cell r="F62" t="str">
            <v>3 - Administrativo</v>
          </cell>
          <cell r="G62" t="str">
            <v>513505</v>
          </cell>
          <cell r="H62">
            <v>44013</v>
          </cell>
          <cell r="I62" t="str">
            <v>2 - Diarista</v>
          </cell>
          <cell r="J62">
            <v>44</v>
          </cell>
          <cell r="K62">
            <v>1045</v>
          </cell>
          <cell r="Q62">
            <v>52.25</v>
          </cell>
          <cell r="R62">
            <v>187.4</v>
          </cell>
          <cell r="W62">
            <v>1284.6500000000001</v>
          </cell>
        </row>
        <row r="63">
          <cell r="C63" t="str">
            <v>HOSPITAL FERNANDO BEZERRA</v>
          </cell>
          <cell r="E63" t="str">
            <v>MARIA DA CONCEICAO SILVA</v>
          </cell>
          <cell r="F63" t="str">
            <v>3 - Administrativo</v>
          </cell>
          <cell r="G63" t="str">
            <v>513505</v>
          </cell>
          <cell r="H63">
            <v>44013</v>
          </cell>
          <cell r="I63" t="str">
            <v>1 - Plantonista</v>
          </cell>
          <cell r="J63">
            <v>36</v>
          </cell>
          <cell r="K63">
            <v>1045</v>
          </cell>
          <cell r="Q63">
            <v>197.25</v>
          </cell>
          <cell r="R63">
            <v>187.4</v>
          </cell>
          <cell r="W63">
            <v>1429.65</v>
          </cell>
        </row>
        <row r="64">
          <cell r="C64" t="str">
            <v>HOSPITAL FERNANDO BEZERRA</v>
          </cell>
          <cell r="E64" t="str">
            <v>MARCOS ANTONIO FERREIRA DA SILVA</v>
          </cell>
          <cell r="F64" t="str">
            <v>2 - Outros Profissionais da Saúde</v>
          </cell>
          <cell r="G64" t="str">
            <v>324115</v>
          </cell>
          <cell r="H64">
            <v>44013</v>
          </cell>
          <cell r="I64" t="str">
            <v>2 - Diarista</v>
          </cell>
          <cell r="J64">
            <v>44</v>
          </cell>
          <cell r="K64">
            <v>1895.11</v>
          </cell>
          <cell r="Q64">
            <v>1327.31</v>
          </cell>
          <cell r="R64">
            <v>279.99</v>
          </cell>
          <cell r="W64">
            <v>3502.41</v>
          </cell>
        </row>
        <row r="65">
          <cell r="C65" t="str">
            <v>HOSPITAL FERNANDO BEZERRA</v>
          </cell>
          <cell r="E65" t="str">
            <v>ROZICLE MOREIRA DA COSTA</v>
          </cell>
          <cell r="F65" t="str">
            <v>2 - Outros Profissionais da Saúde</v>
          </cell>
          <cell r="G65" t="str">
            <v>322205</v>
          </cell>
          <cell r="H65">
            <v>44013</v>
          </cell>
          <cell r="I65" t="str">
            <v>1 - Plantonista</v>
          </cell>
          <cell r="J65">
            <v>24</v>
          </cell>
          <cell r="O65">
            <v>1838.11</v>
          </cell>
          <cell r="P65">
            <v>673.13</v>
          </cell>
          <cell r="Q65">
            <v>311.05</v>
          </cell>
          <cell r="W65">
            <v>2822.29</v>
          </cell>
        </row>
        <row r="66">
          <cell r="C66" t="str">
            <v>HOSPITAL FERNANDO BEZERRA</v>
          </cell>
          <cell r="E66" t="str">
            <v>YRAPUAN VALERIANO FIGUEIREDO</v>
          </cell>
          <cell r="F66" t="str">
            <v>3 - Administrativo</v>
          </cell>
          <cell r="G66" t="str">
            <v>517420</v>
          </cell>
          <cell r="H66">
            <v>44013</v>
          </cell>
          <cell r="I66" t="str">
            <v>1 - Plantonista</v>
          </cell>
          <cell r="J66">
            <v>36</v>
          </cell>
          <cell r="K66">
            <v>1288.98</v>
          </cell>
          <cell r="Q66">
            <v>64.45</v>
          </cell>
          <cell r="R66">
            <v>157.6</v>
          </cell>
          <cell r="W66">
            <v>1511.03</v>
          </cell>
        </row>
        <row r="67">
          <cell r="C67" t="str">
            <v>HOSPITAL FERNANDO BEZERRA</v>
          </cell>
          <cell r="E67" t="str">
            <v>FRANCISCO WELLINGTON DE JESUS OLIVEIRA</v>
          </cell>
          <cell r="F67" t="str">
            <v>3 - Administrativo</v>
          </cell>
          <cell r="G67" t="str">
            <v>517420</v>
          </cell>
          <cell r="H67">
            <v>44013</v>
          </cell>
          <cell r="I67" t="str">
            <v>1 - Plantonista</v>
          </cell>
          <cell r="J67">
            <v>36</v>
          </cell>
          <cell r="K67">
            <v>1288.98</v>
          </cell>
          <cell r="Q67">
            <v>269.36</v>
          </cell>
          <cell r="R67">
            <v>157.6</v>
          </cell>
          <cell r="W67">
            <v>1715.94</v>
          </cell>
        </row>
        <row r="68">
          <cell r="C68" t="str">
            <v>HOSPITAL FERNANDO BEZERRA</v>
          </cell>
          <cell r="E68" t="str">
            <v>CLEBIO CARVALHO DE MACEDO</v>
          </cell>
          <cell r="F68" t="str">
            <v>3 - Administrativo</v>
          </cell>
          <cell r="G68" t="str">
            <v>517420</v>
          </cell>
          <cell r="H68">
            <v>44013</v>
          </cell>
          <cell r="I68" t="str">
            <v>1 - Plantonista</v>
          </cell>
          <cell r="J68">
            <v>36</v>
          </cell>
          <cell r="K68">
            <v>1288.98</v>
          </cell>
          <cell r="Q68">
            <v>84.04</v>
          </cell>
          <cell r="R68">
            <v>157.6</v>
          </cell>
          <cell r="W68">
            <v>1530.62</v>
          </cell>
        </row>
        <row r="69">
          <cell r="C69" t="str">
            <v>HOSPITAL FERNANDO BEZERRA</v>
          </cell>
          <cell r="E69" t="str">
            <v>ANTONIO ALBERTO OLIVEIRA DA SILVA</v>
          </cell>
          <cell r="F69" t="str">
            <v>3 - Administrativo</v>
          </cell>
          <cell r="G69" t="str">
            <v>517420</v>
          </cell>
          <cell r="H69">
            <v>44013</v>
          </cell>
          <cell r="I69" t="str">
            <v>1 - Plantonista</v>
          </cell>
          <cell r="J69">
            <v>36</v>
          </cell>
          <cell r="Q69">
            <v>453.31</v>
          </cell>
          <cell r="W69">
            <v>453.31</v>
          </cell>
        </row>
        <row r="70">
          <cell r="C70" t="str">
            <v>HOSPITAL FERNANDO BEZERRA</v>
          </cell>
          <cell r="E70" t="str">
            <v>PAULO SERGIO FERREIRA NUNES</v>
          </cell>
          <cell r="F70" t="str">
            <v>3 - Administrativo</v>
          </cell>
          <cell r="G70" t="str">
            <v>517420</v>
          </cell>
          <cell r="H70">
            <v>44013</v>
          </cell>
          <cell r="I70" t="str">
            <v>1 - Plantonista</v>
          </cell>
          <cell r="J70">
            <v>36</v>
          </cell>
          <cell r="K70">
            <v>1288.98</v>
          </cell>
          <cell r="Q70">
            <v>242.05</v>
          </cell>
          <cell r="R70">
            <v>157.6</v>
          </cell>
          <cell r="W70">
            <v>1688.6299999999999</v>
          </cell>
        </row>
        <row r="71">
          <cell r="C71" t="str">
            <v>HOSPITAL FERNANDO BEZERRA</v>
          </cell>
          <cell r="E71" t="str">
            <v>WANDER RODRIGUES MARRA</v>
          </cell>
          <cell r="F71" t="str">
            <v>3 - Administrativo</v>
          </cell>
          <cell r="G71" t="str">
            <v>517420</v>
          </cell>
          <cell r="H71">
            <v>44013</v>
          </cell>
          <cell r="I71" t="str">
            <v>1 - Plantonista</v>
          </cell>
          <cell r="J71">
            <v>36</v>
          </cell>
          <cell r="Q71">
            <v>0</v>
          </cell>
          <cell r="W71">
            <v>0</v>
          </cell>
        </row>
        <row r="72">
          <cell r="C72" t="str">
            <v>HOSPITAL FERNANDO BEZERRA</v>
          </cell>
          <cell r="E72" t="str">
            <v>ROGERIO VALERIO TEIXEIRA</v>
          </cell>
          <cell r="F72" t="str">
            <v>3 - Administrativo</v>
          </cell>
          <cell r="G72" t="str">
            <v>517420</v>
          </cell>
          <cell r="H72">
            <v>44013</v>
          </cell>
          <cell r="I72" t="str">
            <v>1 - Plantonista</v>
          </cell>
          <cell r="J72">
            <v>36</v>
          </cell>
          <cell r="K72">
            <v>1288.98</v>
          </cell>
          <cell r="Q72">
            <v>245.83999999999997</v>
          </cell>
          <cell r="R72">
            <v>157.6</v>
          </cell>
          <cell r="W72">
            <v>1692.4199999999998</v>
          </cell>
        </row>
        <row r="73">
          <cell r="C73" t="str">
            <v>HOSPITAL FERNANDO BEZERRA</v>
          </cell>
          <cell r="E73" t="str">
            <v>MARIA IZABEL DA SILVA</v>
          </cell>
          <cell r="F73" t="str">
            <v>3 - Administrativo</v>
          </cell>
          <cell r="G73" t="str">
            <v>514320</v>
          </cell>
          <cell r="H73">
            <v>44013</v>
          </cell>
          <cell r="I73" t="str">
            <v>1 - Plantonista</v>
          </cell>
          <cell r="J73">
            <v>36</v>
          </cell>
          <cell r="O73">
            <v>1783.12</v>
          </cell>
          <cell r="P73">
            <v>653.13</v>
          </cell>
          <cell r="Q73">
            <v>0</v>
          </cell>
          <cell r="W73">
            <v>2436.25</v>
          </cell>
        </row>
        <row r="74">
          <cell r="C74" t="str">
            <v>HOSPITAL FERNANDO BEZERRA</v>
          </cell>
          <cell r="E74" t="str">
            <v>FRANCISCO ROMERO DOS SANTOS</v>
          </cell>
          <cell r="F74" t="str">
            <v>3 - Administrativo</v>
          </cell>
          <cell r="G74" t="str">
            <v>514320</v>
          </cell>
          <cell r="H74">
            <v>44013</v>
          </cell>
          <cell r="I74" t="str">
            <v>1 - Plantonista</v>
          </cell>
          <cell r="J74">
            <v>36</v>
          </cell>
          <cell r="O74">
            <v>1741.67</v>
          </cell>
          <cell r="P74">
            <v>653.13</v>
          </cell>
          <cell r="Q74">
            <v>0</v>
          </cell>
          <cell r="W74">
            <v>2394.8000000000002</v>
          </cell>
        </row>
        <row r="75">
          <cell r="C75" t="str">
            <v>HOSPITAL FERNANDO BEZERRA</v>
          </cell>
          <cell r="E75" t="str">
            <v>LINDAURA MOURA DE SOUZA</v>
          </cell>
          <cell r="F75" t="str">
            <v>3 - Administrativo</v>
          </cell>
          <cell r="G75" t="str">
            <v>514320</v>
          </cell>
          <cell r="H75">
            <v>44013</v>
          </cell>
          <cell r="I75" t="str">
            <v>1 - Plantonista</v>
          </cell>
          <cell r="J75">
            <v>36</v>
          </cell>
          <cell r="K75">
            <v>1045</v>
          </cell>
          <cell r="Q75">
            <v>261.25</v>
          </cell>
          <cell r="W75">
            <v>1306.25</v>
          </cell>
        </row>
        <row r="76">
          <cell r="C76" t="str">
            <v>HOSPITAL FERNANDO BEZERRA</v>
          </cell>
          <cell r="E76" t="str">
            <v>MARIA DE LOURDES NOBRE FERREIRA</v>
          </cell>
          <cell r="F76" t="str">
            <v>3 - Administrativo</v>
          </cell>
          <cell r="G76" t="str">
            <v>514320</v>
          </cell>
          <cell r="H76">
            <v>44013</v>
          </cell>
          <cell r="I76" t="str">
            <v>1 - Plantonista</v>
          </cell>
          <cell r="J76">
            <v>36</v>
          </cell>
          <cell r="K76">
            <v>1045</v>
          </cell>
          <cell r="Q76">
            <v>473.89</v>
          </cell>
          <cell r="W76">
            <v>1518.8899999999999</v>
          </cell>
        </row>
        <row r="77">
          <cell r="C77" t="str">
            <v>HOSPITAL FERNANDO BEZERRA</v>
          </cell>
          <cell r="E77" t="str">
            <v>MARIA WILIANE FERREIRA DA SILVA</v>
          </cell>
          <cell r="F77" t="str">
            <v>3 - Administrativo</v>
          </cell>
          <cell r="G77" t="str">
            <v>514320</v>
          </cell>
          <cell r="H77">
            <v>44013</v>
          </cell>
          <cell r="I77" t="str">
            <v>1 - Plantonista</v>
          </cell>
          <cell r="J77">
            <v>36</v>
          </cell>
          <cell r="K77">
            <v>209</v>
          </cell>
          <cell r="O77">
            <v>1706.67</v>
          </cell>
          <cell r="P77">
            <v>757.63</v>
          </cell>
          <cell r="Q77">
            <v>94.05</v>
          </cell>
          <cell r="W77">
            <v>2767.3500000000004</v>
          </cell>
        </row>
        <row r="78">
          <cell r="C78" t="str">
            <v>HOSPITAL FERNANDO BEZERRA</v>
          </cell>
          <cell r="E78" t="str">
            <v>ESPEDITA PEREIRA DE SA</v>
          </cell>
          <cell r="F78" t="str">
            <v>3 - Administrativo</v>
          </cell>
          <cell r="G78" t="str">
            <v>521130</v>
          </cell>
          <cell r="H78">
            <v>44013</v>
          </cell>
          <cell r="I78" t="str">
            <v>1 - Plantonista</v>
          </cell>
          <cell r="J78">
            <v>36</v>
          </cell>
          <cell r="Q78">
            <v>376.46</v>
          </cell>
          <cell r="W78">
            <v>376.46</v>
          </cell>
        </row>
        <row r="79">
          <cell r="C79" t="str">
            <v>HOSPITAL FERNANDO BEZERRA</v>
          </cell>
          <cell r="E79" t="str">
            <v>FRANCISCA CLEBIA DANTAS SILVA</v>
          </cell>
          <cell r="F79" t="str">
            <v>3 - Administrativo</v>
          </cell>
          <cell r="G79" t="str">
            <v>514320</v>
          </cell>
          <cell r="H79">
            <v>44013</v>
          </cell>
          <cell r="I79" t="str">
            <v>1 - Plantonista</v>
          </cell>
          <cell r="J79">
            <v>36</v>
          </cell>
          <cell r="K79">
            <v>1045</v>
          </cell>
          <cell r="Q79">
            <v>473.89</v>
          </cell>
          <cell r="W79">
            <v>1518.8899999999999</v>
          </cell>
        </row>
        <row r="80">
          <cell r="C80" t="str">
            <v>HOSPITAL FERNANDO BEZERRA</v>
          </cell>
          <cell r="E80" t="str">
            <v>SEBASTIANA MENEZES CAVALCANTE</v>
          </cell>
          <cell r="F80" t="str">
            <v>3 - Administrativo</v>
          </cell>
          <cell r="G80" t="str">
            <v>514320</v>
          </cell>
          <cell r="H80">
            <v>44013</v>
          </cell>
          <cell r="I80" t="str">
            <v>1 - Plantonista</v>
          </cell>
          <cell r="J80">
            <v>36</v>
          </cell>
          <cell r="K80">
            <v>1045</v>
          </cell>
          <cell r="Q80">
            <v>766.81999999999994</v>
          </cell>
          <cell r="W80">
            <v>1811.82</v>
          </cell>
        </row>
        <row r="81">
          <cell r="C81" t="str">
            <v>HOSPITAL FERNANDO BEZERRA</v>
          </cell>
          <cell r="E81" t="str">
            <v>MARIA DE FATIMA SILVA SANTOS</v>
          </cell>
          <cell r="F81" t="str">
            <v>3 - Administrativo</v>
          </cell>
          <cell r="G81" t="str">
            <v>516405</v>
          </cell>
          <cell r="H81">
            <v>44013</v>
          </cell>
          <cell r="I81" t="str">
            <v>1 - Plantonista</v>
          </cell>
          <cell r="J81">
            <v>36</v>
          </cell>
          <cell r="K81">
            <v>1045</v>
          </cell>
          <cell r="Q81">
            <v>689.14</v>
          </cell>
          <cell r="W81">
            <v>1734.1399999999999</v>
          </cell>
        </row>
        <row r="82">
          <cell r="C82" t="str">
            <v>HOSPITAL FERNANDO BEZERRA</v>
          </cell>
          <cell r="E82" t="str">
            <v>JUVENIL ZACARIAS DUARTE DA COSTA</v>
          </cell>
          <cell r="F82" t="str">
            <v>3 - Administrativo</v>
          </cell>
          <cell r="G82" t="str">
            <v>516405</v>
          </cell>
          <cell r="H82">
            <v>44013</v>
          </cell>
          <cell r="I82" t="str">
            <v>2 - Diarista</v>
          </cell>
          <cell r="J82" t="str">
            <v>40</v>
          </cell>
          <cell r="Q82">
            <v>329.18</v>
          </cell>
          <cell r="W82">
            <v>329.18</v>
          </cell>
        </row>
        <row r="83">
          <cell r="C83" t="str">
            <v>HOSPITAL FERNANDO BEZERRA</v>
          </cell>
          <cell r="E83" t="str">
            <v>CLACIONE SIQUEIRA DA SILVA</v>
          </cell>
          <cell r="F83" t="str">
            <v>3 - Administrativo</v>
          </cell>
          <cell r="G83" t="str">
            <v>516405</v>
          </cell>
          <cell r="H83">
            <v>44013</v>
          </cell>
          <cell r="I83" t="str">
            <v>1 - Plantonista</v>
          </cell>
          <cell r="J83">
            <v>36</v>
          </cell>
          <cell r="K83">
            <v>1045</v>
          </cell>
          <cell r="Q83">
            <v>702.81999999999994</v>
          </cell>
          <cell r="W83">
            <v>1747.82</v>
          </cell>
        </row>
        <row r="84">
          <cell r="C84" t="str">
            <v>HOSPITAL FERNANDO BEZERRA</v>
          </cell>
          <cell r="E84" t="str">
            <v>EMILSE CARMEN SERRUDO BARRIONUEVO</v>
          </cell>
          <cell r="F84" t="str">
            <v>1 - Médico</v>
          </cell>
          <cell r="G84" t="str">
            <v>225125</v>
          </cell>
          <cell r="H84">
            <v>44013</v>
          </cell>
          <cell r="I84" t="str">
            <v>1 - Plantonista</v>
          </cell>
          <cell r="J84">
            <v>36</v>
          </cell>
          <cell r="K84">
            <v>7907.91</v>
          </cell>
          <cell r="Q84">
            <v>2152.84</v>
          </cell>
          <cell r="R84">
            <v>1080</v>
          </cell>
          <cell r="W84">
            <v>11140.75</v>
          </cell>
        </row>
        <row r="85">
          <cell r="C85" t="str">
            <v>HOSPITAL FERNANDO BEZERRA</v>
          </cell>
          <cell r="E85" t="str">
            <v>FRANCISCO AVANIL DOS SANTOS</v>
          </cell>
          <cell r="F85" t="str">
            <v>1 - Médico</v>
          </cell>
          <cell r="G85" t="str">
            <v>225125</v>
          </cell>
          <cell r="H85">
            <v>44013</v>
          </cell>
          <cell r="I85" t="str">
            <v>1 - Plantonista</v>
          </cell>
          <cell r="J85">
            <v>24</v>
          </cell>
          <cell r="O85">
            <v>14847.77</v>
          </cell>
          <cell r="P85">
            <v>4796.1499999999996</v>
          </cell>
          <cell r="Q85">
            <v>0</v>
          </cell>
          <cell r="W85">
            <v>19643.919999999998</v>
          </cell>
        </row>
        <row r="86">
          <cell r="C86" t="str">
            <v>HOSPITAL FERNANDO BEZERRA</v>
          </cell>
          <cell r="E86" t="str">
            <v>GENARO CARRAZZONE NETO</v>
          </cell>
          <cell r="F86" t="str">
            <v>3 - Administrativo</v>
          </cell>
          <cell r="G86" t="str">
            <v>142520</v>
          </cell>
          <cell r="H86">
            <v>44013</v>
          </cell>
          <cell r="I86" t="str">
            <v>1 - Plantonista</v>
          </cell>
          <cell r="J86">
            <v>24</v>
          </cell>
          <cell r="K86">
            <v>5714.41</v>
          </cell>
          <cell r="Q86">
            <v>285.72000000000003</v>
          </cell>
          <cell r="R86">
            <v>157.6</v>
          </cell>
          <cell r="W86">
            <v>6157.7300000000005</v>
          </cell>
        </row>
        <row r="87">
          <cell r="C87" t="str">
            <v>HOSPITAL FERNANDO BEZERRA</v>
          </cell>
          <cell r="E87" t="str">
            <v>MARIA APARECIDA SENA BARBOZA</v>
          </cell>
          <cell r="F87" t="str">
            <v>3 - Administrativo</v>
          </cell>
          <cell r="G87" t="str">
            <v>422105</v>
          </cell>
          <cell r="H87">
            <v>44013</v>
          </cell>
          <cell r="I87" t="str">
            <v>1 - Plantonista</v>
          </cell>
          <cell r="J87">
            <v>10</v>
          </cell>
          <cell r="K87">
            <v>1045</v>
          </cell>
          <cell r="Q87">
            <v>298.94</v>
          </cell>
          <cell r="R87">
            <v>157.6</v>
          </cell>
          <cell r="W87">
            <v>1501.54</v>
          </cell>
        </row>
        <row r="88">
          <cell r="C88" t="str">
            <v>HOSPITAL FERNANDO BEZERRA</v>
          </cell>
          <cell r="E88" t="str">
            <v>MARIA TEREZA ALVES DE OLIVEIRA</v>
          </cell>
          <cell r="F88" t="str">
            <v>3 - Administrativo</v>
          </cell>
          <cell r="G88" t="str">
            <v>422105</v>
          </cell>
          <cell r="H88">
            <v>44013</v>
          </cell>
          <cell r="I88" t="str">
            <v>1 - Plantonista</v>
          </cell>
          <cell r="J88">
            <v>36</v>
          </cell>
          <cell r="K88">
            <v>1045</v>
          </cell>
          <cell r="Q88">
            <v>52.25</v>
          </cell>
          <cell r="R88">
            <v>157.6</v>
          </cell>
          <cell r="W88">
            <v>1254.8499999999999</v>
          </cell>
        </row>
        <row r="89">
          <cell r="C89" t="str">
            <v>HOSPITAL FERNANDO BEZERRA</v>
          </cell>
          <cell r="E89" t="str">
            <v>MARIA DE FATIMA DA CONCEICAO SILVA</v>
          </cell>
          <cell r="F89" t="str">
            <v>3 - Administrativo</v>
          </cell>
          <cell r="G89" t="str">
            <v>411010</v>
          </cell>
          <cell r="H89">
            <v>44013</v>
          </cell>
          <cell r="I89" t="str">
            <v>1 - Plantonista</v>
          </cell>
          <cell r="J89">
            <v>36</v>
          </cell>
          <cell r="Q89">
            <v>0</v>
          </cell>
          <cell r="W89">
            <v>0</v>
          </cell>
        </row>
        <row r="90">
          <cell r="C90" t="str">
            <v>HOSPITAL FERNANDO BEZERRA</v>
          </cell>
          <cell r="E90" t="str">
            <v>ROSENALVA MENEZES CAVALCANTE</v>
          </cell>
          <cell r="F90" t="str">
            <v>3 - Administrativo</v>
          </cell>
          <cell r="G90" t="str">
            <v>514320</v>
          </cell>
          <cell r="H90">
            <v>44013</v>
          </cell>
          <cell r="I90" t="str">
            <v>2 - Diarista</v>
          </cell>
          <cell r="J90">
            <v>44</v>
          </cell>
          <cell r="K90">
            <v>1045</v>
          </cell>
          <cell r="Q90">
            <v>500.49</v>
          </cell>
          <cell r="W90">
            <v>1545.49</v>
          </cell>
        </row>
        <row r="91">
          <cell r="C91" t="str">
            <v>HOSPITAL FERNANDO BEZERRA</v>
          </cell>
          <cell r="E91" t="str">
            <v>CAMILLA KAROLYNE GONCALO ALENCAR DE LIMA</v>
          </cell>
          <cell r="F91" t="str">
            <v>2 - Outros Profissionais da Saúde</v>
          </cell>
          <cell r="G91" t="str">
            <v>223505</v>
          </cell>
          <cell r="H91">
            <v>44013</v>
          </cell>
          <cell r="I91" t="str">
            <v>1 - Plantonista</v>
          </cell>
          <cell r="J91">
            <v>36</v>
          </cell>
          <cell r="K91">
            <v>2055.94</v>
          </cell>
          <cell r="Q91">
            <v>969.75</v>
          </cell>
          <cell r="R91">
            <v>113.08</v>
          </cell>
          <cell r="W91">
            <v>3138.77</v>
          </cell>
        </row>
        <row r="92">
          <cell r="C92" t="str">
            <v>HOSPITAL FERNANDO BEZERRA</v>
          </cell>
          <cell r="E92" t="str">
            <v>MARIA DOS SANTOS SILVA</v>
          </cell>
          <cell r="F92" t="str">
            <v>2 - Outros Profissionais da Saúde</v>
          </cell>
          <cell r="G92" t="str">
            <v>322205</v>
          </cell>
          <cell r="H92">
            <v>44013</v>
          </cell>
          <cell r="I92" t="str">
            <v>1 - Plantonista</v>
          </cell>
          <cell r="J92">
            <v>36</v>
          </cell>
          <cell r="K92">
            <v>1083.0999999999999</v>
          </cell>
          <cell r="Q92">
            <v>276.85000000000002</v>
          </cell>
          <cell r="W92">
            <v>1359.9499999999998</v>
          </cell>
        </row>
        <row r="93">
          <cell r="C93" t="str">
            <v>HOSPITAL FERNANDO BEZERRA</v>
          </cell>
          <cell r="E93" t="str">
            <v>JOSE ANTONIO SOARES PONTES</v>
          </cell>
          <cell r="F93" t="str">
            <v>2 - Outros Profissionais da Saúde</v>
          </cell>
          <cell r="G93" t="str">
            <v>324115</v>
          </cell>
          <cell r="H93">
            <v>44013</v>
          </cell>
          <cell r="I93" t="str">
            <v>1 - Plantonista</v>
          </cell>
          <cell r="J93">
            <v>36</v>
          </cell>
          <cell r="K93">
            <v>2030.47</v>
          </cell>
          <cell r="Q93">
            <v>913.71</v>
          </cell>
          <cell r="W93">
            <v>2944.1800000000003</v>
          </cell>
        </row>
        <row r="94">
          <cell r="C94" t="str">
            <v>HOSPITAL FERNANDO BEZERRA</v>
          </cell>
          <cell r="E94" t="str">
            <v>ANABEL ALVES DE MEDEIROS</v>
          </cell>
          <cell r="F94" t="str">
            <v>2 - Outros Profissionais da Saúde</v>
          </cell>
          <cell r="G94" t="str">
            <v>322205</v>
          </cell>
          <cell r="H94">
            <v>44013</v>
          </cell>
          <cell r="I94" t="str">
            <v>1 - Plantonista</v>
          </cell>
          <cell r="J94">
            <v>24</v>
          </cell>
          <cell r="K94">
            <v>1083.0999999999999</v>
          </cell>
          <cell r="Q94">
            <v>331.64</v>
          </cell>
          <cell r="W94">
            <v>1414.7399999999998</v>
          </cell>
        </row>
        <row r="95">
          <cell r="C95" t="str">
            <v>HOSPITAL FERNANDO BEZERRA</v>
          </cell>
          <cell r="E95" t="str">
            <v>CLEIDIANA DE ARAUJO SOARES</v>
          </cell>
          <cell r="F95" t="str">
            <v>3 - Administrativo</v>
          </cell>
          <cell r="G95" t="str">
            <v>514320</v>
          </cell>
          <cell r="H95">
            <v>44013</v>
          </cell>
          <cell r="I95" t="str">
            <v>1 - Plantonista</v>
          </cell>
          <cell r="J95">
            <v>36</v>
          </cell>
          <cell r="K95">
            <v>1045</v>
          </cell>
          <cell r="Q95">
            <v>470.25</v>
          </cell>
          <cell r="W95">
            <v>1515.25</v>
          </cell>
        </row>
        <row r="96">
          <cell r="C96" t="str">
            <v>HOSPITAL FERNANDO BEZERRA</v>
          </cell>
          <cell r="E96" t="str">
            <v>JOSE NELSON FREITAS DA SILVA</v>
          </cell>
          <cell r="F96" t="str">
            <v>3 - Administrativo</v>
          </cell>
          <cell r="G96" t="str">
            <v>521130</v>
          </cell>
          <cell r="H96">
            <v>44013</v>
          </cell>
          <cell r="I96" t="str">
            <v>1 - Plantonista</v>
          </cell>
          <cell r="J96">
            <v>36</v>
          </cell>
          <cell r="K96">
            <v>1045</v>
          </cell>
          <cell r="Q96">
            <v>52.25</v>
          </cell>
          <cell r="R96">
            <v>157.6</v>
          </cell>
          <cell r="W96">
            <v>1254.8499999999999</v>
          </cell>
        </row>
        <row r="97">
          <cell r="C97" t="str">
            <v>HOSPITAL FERNANDO BEZERRA</v>
          </cell>
          <cell r="E97" t="str">
            <v>MARIA DE LOURDES GOMES BARRETO DO NASCIMENTO</v>
          </cell>
          <cell r="F97" t="str">
            <v>3 - Administrativo</v>
          </cell>
          <cell r="G97" t="str">
            <v>513505</v>
          </cell>
          <cell r="H97">
            <v>44013</v>
          </cell>
          <cell r="I97" t="str">
            <v>2 - Diarista</v>
          </cell>
          <cell r="J97">
            <v>44</v>
          </cell>
          <cell r="K97">
            <v>1045</v>
          </cell>
          <cell r="Q97">
            <v>52.25</v>
          </cell>
          <cell r="R97">
            <v>187.4</v>
          </cell>
          <cell r="W97">
            <v>1284.6500000000001</v>
          </cell>
        </row>
        <row r="98">
          <cell r="C98" t="str">
            <v>HOSPITAL FERNANDO BEZERRA</v>
          </cell>
          <cell r="E98" t="str">
            <v>CLAUDEVANIA DE ALENCAR SOUZA</v>
          </cell>
          <cell r="F98" t="str">
            <v>3 - Administrativo</v>
          </cell>
          <cell r="G98" t="str">
            <v>422105</v>
          </cell>
          <cell r="H98">
            <v>44013</v>
          </cell>
          <cell r="I98" t="str">
            <v>2 - Diarista</v>
          </cell>
          <cell r="J98">
            <v>44</v>
          </cell>
          <cell r="K98">
            <v>1045</v>
          </cell>
          <cell r="Q98">
            <v>116.25</v>
          </cell>
          <cell r="R98">
            <v>157.6</v>
          </cell>
          <cell r="W98">
            <v>1318.85</v>
          </cell>
        </row>
        <row r="99">
          <cell r="C99" t="str">
            <v>HOSPITAL FERNANDO BEZERRA</v>
          </cell>
          <cell r="E99" t="str">
            <v>SIMONY MARIA FREIRE FERNANDES</v>
          </cell>
          <cell r="F99" t="str">
            <v>3 - Administrativo</v>
          </cell>
          <cell r="G99" t="str">
            <v>414105</v>
          </cell>
          <cell r="H99">
            <v>44013</v>
          </cell>
          <cell r="I99" t="str">
            <v>1 - Plantonista</v>
          </cell>
          <cell r="J99">
            <v>36</v>
          </cell>
          <cell r="K99">
            <v>742.88</v>
          </cell>
          <cell r="O99">
            <v>1378.4299999999998</v>
          </cell>
          <cell r="P99">
            <v>1033.82</v>
          </cell>
          <cell r="Q99">
            <v>37.14</v>
          </cell>
          <cell r="R99">
            <v>253.8</v>
          </cell>
          <cell r="W99">
            <v>3446.07</v>
          </cell>
        </row>
        <row r="100">
          <cell r="C100" t="str">
            <v>HOSPITAL FERNANDO BEZERRA</v>
          </cell>
          <cell r="E100" t="str">
            <v>NUZIELE DA SILVA ALVES</v>
          </cell>
          <cell r="F100" t="str">
            <v>3 - Administrativo</v>
          </cell>
          <cell r="G100" t="str">
            <v>517420</v>
          </cell>
          <cell r="H100">
            <v>44013</v>
          </cell>
          <cell r="I100" t="str">
            <v>2 - Diarista</v>
          </cell>
          <cell r="J100">
            <v>44</v>
          </cell>
          <cell r="K100">
            <v>1288.98</v>
          </cell>
          <cell r="Q100">
            <v>64.45</v>
          </cell>
          <cell r="R100">
            <v>157.6</v>
          </cell>
          <cell r="W100">
            <v>1511.03</v>
          </cell>
        </row>
        <row r="101">
          <cell r="C101" t="str">
            <v>HOSPITAL FERNANDO BEZERRA</v>
          </cell>
          <cell r="E101" t="str">
            <v>DEUZANIRA MARIA FERREIRA DE OLIVEIRA</v>
          </cell>
          <cell r="F101" t="str">
            <v>3 - Administrativo</v>
          </cell>
          <cell r="G101" t="str">
            <v>516405</v>
          </cell>
          <cell r="H101">
            <v>44013</v>
          </cell>
          <cell r="I101" t="str">
            <v>1 - Plantonista</v>
          </cell>
          <cell r="J101">
            <v>36</v>
          </cell>
          <cell r="Q101">
            <v>1515.25</v>
          </cell>
          <cell r="W101">
            <v>1515.25</v>
          </cell>
        </row>
        <row r="102">
          <cell r="C102" t="str">
            <v>HOSPITAL FERNANDO BEZERRA</v>
          </cell>
          <cell r="E102" t="str">
            <v>LUZINETE HENRIQUE ALVES</v>
          </cell>
          <cell r="F102" t="str">
            <v>3 - Administrativo</v>
          </cell>
          <cell r="G102" t="str">
            <v>514320</v>
          </cell>
          <cell r="H102">
            <v>44013</v>
          </cell>
          <cell r="I102" t="str">
            <v>1 - Plantonista</v>
          </cell>
          <cell r="J102">
            <v>36</v>
          </cell>
          <cell r="K102">
            <v>1045</v>
          </cell>
          <cell r="Q102">
            <v>261.25</v>
          </cell>
          <cell r="W102">
            <v>1306.25</v>
          </cell>
        </row>
        <row r="103">
          <cell r="C103" t="str">
            <v>HOSPITAL FERNANDO BEZERRA</v>
          </cell>
          <cell r="E103" t="str">
            <v>MARIA IZABEL DOS SANTOS LIMA</v>
          </cell>
          <cell r="F103" t="str">
            <v>3 - Administrativo</v>
          </cell>
          <cell r="G103" t="str">
            <v>516405</v>
          </cell>
          <cell r="H103">
            <v>44013</v>
          </cell>
          <cell r="I103" t="str">
            <v>1 - Plantonista</v>
          </cell>
          <cell r="J103">
            <v>36</v>
          </cell>
          <cell r="K103">
            <v>1045</v>
          </cell>
          <cell r="Q103">
            <v>470.25</v>
          </cell>
          <cell r="W103">
            <v>1515.25</v>
          </cell>
        </row>
        <row r="104">
          <cell r="C104" t="str">
            <v>HOSPITAL FERNANDO BEZERRA</v>
          </cell>
          <cell r="E104" t="str">
            <v>ANNA CHRYSTINE MARQUES GOMES</v>
          </cell>
          <cell r="F104" t="str">
            <v>2 - Outros Profissionais da Saúde</v>
          </cell>
          <cell r="G104" t="str">
            <v>251605</v>
          </cell>
          <cell r="H104">
            <v>44013</v>
          </cell>
          <cell r="I104" t="str">
            <v>1 - Plantonista</v>
          </cell>
          <cell r="J104">
            <v>36</v>
          </cell>
          <cell r="K104">
            <v>1864.04</v>
          </cell>
          <cell r="Q104">
            <v>188.03</v>
          </cell>
          <cell r="R104">
            <v>157.6</v>
          </cell>
          <cell r="W104">
            <v>2209.67</v>
          </cell>
        </row>
        <row r="105">
          <cell r="C105" t="str">
            <v>HOSPITAL FERNANDO BEZERRA</v>
          </cell>
          <cell r="E105" t="str">
            <v>JEOVANE PATRICIO SALDANHA</v>
          </cell>
          <cell r="F105" t="str">
            <v>3 - Administrativo</v>
          </cell>
          <cell r="G105" t="str">
            <v>251605</v>
          </cell>
          <cell r="H105">
            <v>44013</v>
          </cell>
          <cell r="I105" t="str">
            <v>2 - Diarista</v>
          </cell>
          <cell r="J105">
            <v>30</v>
          </cell>
          <cell r="Q105">
            <v>0</v>
          </cell>
          <cell r="W105">
            <v>0</v>
          </cell>
        </row>
        <row r="106">
          <cell r="C106" t="str">
            <v>HOSPITAL FERNANDO BEZERRA</v>
          </cell>
          <cell r="E106" t="str">
            <v>ROSA AMELIA CUNHA LOCIO DE ALBUQUERQUE</v>
          </cell>
          <cell r="F106" t="str">
            <v>2 - Outros Profissionais da Saúde</v>
          </cell>
          <cell r="G106" t="str">
            <v>251605</v>
          </cell>
          <cell r="H106">
            <v>44013</v>
          </cell>
          <cell r="I106" t="str">
            <v>1 - Plantonista</v>
          </cell>
          <cell r="J106">
            <v>36</v>
          </cell>
          <cell r="K106">
            <v>1864.04</v>
          </cell>
          <cell r="Q106">
            <v>93.2</v>
          </cell>
          <cell r="R106">
            <v>157.6</v>
          </cell>
          <cell r="W106">
            <v>2114.84</v>
          </cell>
        </row>
        <row r="107">
          <cell r="C107" t="str">
            <v>HOSPITAL FERNANDO BEZERRA</v>
          </cell>
          <cell r="E107" t="str">
            <v>DULCINEIA GOMES PEDROZA</v>
          </cell>
          <cell r="F107" t="str">
            <v>2 - Outros Profissionais da Saúde</v>
          </cell>
          <cell r="G107" t="str">
            <v>322205</v>
          </cell>
          <cell r="H107">
            <v>44013</v>
          </cell>
          <cell r="I107" t="str">
            <v>2 - Diarista</v>
          </cell>
          <cell r="J107">
            <v>30</v>
          </cell>
          <cell r="K107">
            <v>1083.0999999999999</v>
          </cell>
          <cell r="Q107">
            <v>263.15999999999997</v>
          </cell>
          <cell r="W107">
            <v>1346.2599999999998</v>
          </cell>
        </row>
        <row r="108">
          <cell r="C108" t="str">
            <v>HOSPITAL FERNANDO BEZERRA</v>
          </cell>
          <cell r="E108" t="str">
            <v>JOSE ROBERTO SILVA</v>
          </cell>
          <cell r="F108" t="str">
            <v>2 - Outros Profissionais da Saúde</v>
          </cell>
          <cell r="G108" t="str">
            <v>324115</v>
          </cell>
          <cell r="H108">
            <v>44013</v>
          </cell>
          <cell r="I108" t="str">
            <v>1 - Plantonista</v>
          </cell>
          <cell r="J108">
            <v>36</v>
          </cell>
          <cell r="K108">
            <v>2030.47</v>
          </cell>
          <cell r="Q108">
            <v>1184.8699999999999</v>
          </cell>
          <cell r="W108">
            <v>3215.34</v>
          </cell>
        </row>
        <row r="109">
          <cell r="C109" t="str">
            <v>HOSPITAL FERNANDO BEZERRA</v>
          </cell>
          <cell r="E109" t="str">
            <v>MARIA DAS DORES DO NASCIMENTO</v>
          </cell>
          <cell r="F109" t="str">
            <v>2 - Outros Profissionais da Saúde</v>
          </cell>
          <cell r="G109" t="str">
            <v>322205</v>
          </cell>
          <cell r="H109">
            <v>44013</v>
          </cell>
          <cell r="I109" t="str">
            <v>1 - Plantonista</v>
          </cell>
          <cell r="J109">
            <v>24</v>
          </cell>
          <cell r="K109">
            <v>1083.0999999999999</v>
          </cell>
          <cell r="Q109">
            <v>454.86</v>
          </cell>
          <cell r="W109">
            <v>1537.96</v>
          </cell>
        </row>
        <row r="110">
          <cell r="C110" t="str">
            <v>HOSPITAL FERNANDO BEZERRA</v>
          </cell>
          <cell r="E110" t="str">
            <v>CICERA JOSEFA DE CARVALHO</v>
          </cell>
          <cell r="F110" t="str">
            <v>2 - Outros Profissionais da Saúde</v>
          </cell>
          <cell r="G110" t="str">
            <v>322205</v>
          </cell>
          <cell r="H110">
            <v>44013</v>
          </cell>
          <cell r="I110" t="str">
            <v>1 - Plantonista</v>
          </cell>
          <cell r="J110">
            <v>36</v>
          </cell>
          <cell r="K110">
            <v>1083.0999999999999</v>
          </cell>
          <cell r="Q110">
            <v>263.15999999999997</v>
          </cell>
          <cell r="W110">
            <v>1346.2599999999998</v>
          </cell>
        </row>
        <row r="111">
          <cell r="C111" t="str">
            <v>HOSPITAL FERNANDO BEZERRA</v>
          </cell>
          <cell r="E111" t="str">
            <v>DECI DE SOUZA DELMONDES</v>
          </cell>
          <cell r="F111" t="str">
            <v>3 - Administrativo</v>
          </cell>
          <cell r="G111" t="str">
            <v>513425</v>
          </cell>
          <cell r="H111">
            <v>44013</v>
          </cell>
          <cell r="I111" t="str">
            <v>1 - Plantonista</v>
          </cell>
          <cell r="J111">
            <v>36</v>
          </cell>
          <cell r="K111">
            <v>1045</v>
          </cell>
          <cell r="Q111">
            <v>52.25</v>
          </cell>
          <cell r="R111">
            <v>187.4</v>
          </cell>
          <cell r="W111">
            <v>1284.6500000000001</v>
          </cell>
        </row>
        <row r="112">
          <cell r="C112" t="str">
            <v>HOSPITAL FERNANDO BEZERRA</v>
          </cell>
          <cell r="E112" t="str">
            <v>DEBORA SOARES DA SILVA</v>
          </cell>
          <cell r="F112" t="str">
            <v>3 - Administrativo</v>
          </cell>
          <cell r="G112" t="str">
            <v>422105</v>
          </cell>
          <cell r="H112">
            <v>44013</v>
          </cell>
          <cell r="I112" t="str">
            <v>1 - Plantonista</v>
          </cell>
          <cell r="J112">
            <v>36</v>
          </cell>
          <cell r="K112">
            <v>1045</v>
          </cell>
          <cell r="Q112">
            <v>116.25</v>
          </cell>
          <cell r="R112">
            <v>157.6</v>
          </cell>
          <cell r="W112">
            <v>1318.85</v>
          </cell>
        </row>
        <row r="113">
          <cell r="C113" t="str">
            <v>HOSPITAL FERNANDO BEZERRA</v>
          </cell>
          <cell r="E113" t="str">
            <v>GILSON ALVES DA SILVA</v>
          </cell>
          <cell r="F113" t="str">
            <v>3 - Administrativo</v>
          </cell>
          <cell r="G113" t="str">
            <v>514320</v>
          </cell>
          <cell r="H113">
            <v>44013</v>
          </cell>
          <cell r="I113" t="str">
            <v>1 - Plantonista</v>
          </cell>
          <cell r="J113">
            <v>36</v>
          </cell>
          <cell r="K113">
            <v>1045</v>
          </cell>
          <cell r="Q113">
            <v>261.25</v>
          </cell>
          <cell r="W113">
            <v>1306.25</v>
          </cell>
        </row>
        <row r="114">
          <cell r="C114" t="str">
            <v>HOSPITAL FERNANDO BEZERRA</v>
          </cell>
          <cell r="E114" t="str">
            <v>MARICLEIDE ALCANTARA BRASIL</v>
          </cell>
          <cell r="F114" t="str">
            <v>2 - Outros Profissionais da Saúde</v>
          </cell>
          <cell r="G114" t="str">
            <v>322205</v>
          </cell>
          <cell r="H114">
            <v>44013</v>
          </cell>
          <cell r="I114" t="str">
            <v>1 - Plantonista</v>
          </cell>
          <cell r="J114">
            <v>36</v>
          </cell>
          <cell r="K114">
            <v>1083.0999999999999</v>
          </cell>
          <cell r="Q114">
            <v>604.14</v>
          </cell>
          <cell r="R114">
            <v>150</v>
          </cell>
          <cell r="W114">
            <v>1837.2399999999998</v>
          </cell>
        </row>
        <row r="115">
          <cell r="C115" t="str">
            <v>HOSPITAL FERNANDO BEZERRA</v>
          </cell>
          <cell r="E115" t="str">
            <v>ARCEU FILHO DA SILVA</v>
          </cell>
          <cell r="F115" t="str">
            <v>3 - Administrativo</v>
          </cell>
          <cell r="G115" t="str">
            <v>514310</v>
          </cell>
          <cell r="H115">
            <v>44013</v>
          </cell>
          <cell r="I115" t="str">
            <v>1 - Plantonista</v>
          </cell>
          <cell r="J115">
            <v>36</v>
          </cell>
          <cell r="K115">
            <v>1084.95</v>
          </cell>
          <cell r="Q115">
            <v>54.25</v>
          </cell>
          <cell r="R115">
            <v>157.6</v>
          </cell>
          <cell r="W115">
            <v>1296.8</v>
          </cell>
        </row>
        <row r="116">
          <cell r="C116" t="str">
            <v>HOSPITAL FERNANDO BEZERRA</v>
          </cell>
          <cell r="E116" t="str">
            <v>MARIA SIRLENE MACEDO DE OLIVEIRA</v>
          </cell>
          <cell r="F116" t="str">
            <v>2 - Outros Profissionais da Saúde</v>
          </cell>
          <cell r="G116" t="str">
            <v>322205</v>
          </cell>
          <cell r="H116">
            <v>44013</v>
          </cell>
          <cell r="I116" t="str">
            <v>2 - Diarista</v>
          </cell>
          <cell r="J116">
            <v>44</v>
          </cell>
          <cell r="K116">
            <v>1083.0999999999999</v>
          </cell>
          <cell r="Q116">
            <v>304.27</v>
          </cell>
          <cell r="W116">
            <v>1387.37</v>
          </cell>
        </row>
        <row r="117">
          <cell r="C117" t="str">
            <v>HOSPITAL FERNANDO BEZERRA</v>
          </cell>
          <cell r="E117" t="str">
            <v>MICHEL GOMES DA SILVA</v>
          </cell>
          <cell r="F117" t="str">
            <v>2 - Outros Profissionais da Saúde</v>
          </cell>
          <cell r="G117" t="str">
            <v>322205</v>
          </cell>
          <cell r="H117">
            <v>44013</v>
          </cell>
          <cell r="I117" t="str">
            <v>1 - Plantonista</v>
          </cell>
          <cell r="J117">
            <v>36</v>
          </cell>
          <cell r="Q117">
            <v>386.18</v>
          </cell>
          <cell r="W117">
            <v>386.18</v>
          </cell>
        </row>
        <row r="118">
          <cell r="C118" t="str">
            <v>HOSPITAL FERNANDO BEZERRA</v>
          </cell>
          <cell r="E118" t="str">
            <v>OTAVIO AUGUSTO TAVARES PEDROSA CAVALCANTE</v>
          </cell>
          <cell r="F118" t="str">
            <v>1 - Médico</v>
          </cell>
          <cell r="G118" t="str">
            <v>225125</v>
          </cell>
          <cell r="H118">
            <v>44013</v>
          </cell>
          <cell r="I118" t="str">
            <v>1 - Plantonista</v>
          </cell>
          <cell r="J118">
            <v>36</v>
          </cell>
          <cell r="K118">
            <v>7907.91</v>
          </cell>
          <cell r="Q118">
            <v>2152.84</v>
          </cell>
          <cell r="R118">
            <v>1080</v>
          </cell>
          <cell r="W118">
            <v>11140.75</v>
          </cell>
        </row>
        <row r="119">
          <cell r="C119" t="str">
            <v>HOSPITAL FERNANDO BEZERRA</v>
          </cell>
          <cell r="E119" t="str">
            <v>MARIA DA CONCEICAO DA SILVA OLIVEIRA</v>
          </cell>
          <cell r="F119" t="str">
            <v>2 - Outros Profissionais da Saúde</v>
          </cell>
          <cell r="G119" t="str">
            <v>322205</v>
          </cell>
          <cell r="H119">
            <v>44013</v>
          </cell>
          <cell r="I119" t="str">
            <v>1 - Plantonista</v>
          </cell>
          <cell r="J119">
            <v>30</v>
          </cell>
          <cell r="K119">
            <v>1246.1199999999999</v>
          </cell>
          <cell r="Q119">
            <v>495.12</v>
          </cell>
          <cell r="W119">
            <v>1741.2399999999998</v>
          </cell>
        </row>
        <row r="120">
          <cell r="C120" t="str">
            <v>HOSPITAL FERNANDO BEZERRA</v>
          </cell>
          <cell r="E120" t="str">
            <v>GILLEANE DE VASCONCELOS SILVA PEREIRA</v>
          </cell>
          <cell r="F120" t="str">
            <v>3 - Administrativo</v>
          </cell>
          <cell r="G120" t="str">
            <v>422105</v>
          </cell>
          <cell r="H120">
            <v>44013</v>
          </cell>
          <cell r="I120" t="str">
            <v>1 - Plantonista</v>
          </cell>
          <cell r="J120">
            <v>36</v>
          </cell>
          <cell r="K120">
            <v>1045</v>
          </cell>
          <cell r="Q120">
            <v>188.15</v>
          </cell>
          <cell r="R120">
            <v>157.6</v>
          </cell>
          <cell r="W120">
            <v>1390.75</v>
          </cell>
        </row>
        <row r="121">
          <cell r="C121" t="str">
            <v>HOSPITAL FERNANDO BEZERRA</v>
          </cell>
          <cell r="E121" t="str">
            <v>GENILDO SOUZA LOPES</v>
          </cell>
          <cell r="F121" t="str">
            <v>3 - Administrativo</v>
          </cell>
          <cell r="G121" t="str">
            <v>313220</v>
          </cell>
          <cell r="H121">
            <v>44013</v>
          </cell>
          <cell r="I121" t="str">
            <v>2 - Diarista</v>
          </cell>
          <cell r="J121">
            <v>44</v>
          </cell>
          <cell r="K121">
            <v>1469.43</v>
          </cell>
          <cell r="Q121">
            <v>832.3</v>
          </cell>
          <cell r="R121">
            <v>157.6</v>
          </cell>
          <cell r="W121">
            <v>2459.33</v>
          </cell>
        </row>
        <row r="122">
          <cell r="C122" t="str">
            <v>HOSPITAL FERNANDO BEZERRA</v>
          </cell>
          <cell r="E122" t="str">
            <v>DAMIAO ALVES COIMBRA</v>
          </cell>
          <cell r="F122" t="str">
            <v>1 - Médico</v>
          </cell>
          <cell r="G122" t="str">
            <v>225125</v>
          </cell>
          <cell r="H122">
            <v>44013</v>
          </cell>
          <cell r="I122" t="str">
            <v>1 - Plantonista</v>
          </cell>
          <cell r="J122">
            <v>36</v>
          </cell>
          <cell r="K122">
            <v>7907.91</v>
          </cell>
          <cell r="Q122">
            <v>2539.9699999999998</v>
          </cell>
          <cell r="R122">
            <v>1080</v>
          </cell>
          <cell r="W122">
            <v>11527.88</v>
          </cell>
        </row>
        <row r="123">
          <cell r="C123" t="str">
            <v>HOSPITAL FERNANDO BEZERRA</v>
          </cell>
          <cell r="E123" t="str">
            <v>ELVANIA BATISTA DA SILVA BRITO</v>
          </cell>
          <cell r="F123" t="str">
            <v>3 - Administrativo</v>
          </cell>
          <cell r="G123" t="str">
            <v>514320</v>
          </cell>
          <cell r="H123">
            <v>44013</v>
          </cell>
          <cell r="I123" t="str">
            <v>1 - Plantonista</v>
          </cell>
          <cell r="J123">
            <v>30</v>
          </cell>
          <cell r="K123">
            <v>1045</v>
          </cell>
          <cell r="Q123">
            <v>473.89</v>
          </cell>
          <cell r="W123">
            <v>1518.8899999999999</v>
          </cell>
        </row>
        <row r="124">
          <cell r="C124" t="str">
            <v>HOSPITAL FERNANDO BEZERRA</v>
          </cell>
          <cell r="E124" t="str">
            <v>SONIA ROBELY DA SILVA PEREIRA</v>
          </cell>
          <cell r="F124" t="str">
            <v>2 - Outros Profissionais da Saúde</v>
          </cell>
          <cell r="G124" t="str">
            <v>223505</v>
          </cell>
          <cell r="H124">
            <v>44013</v>
          </cell>
          <cell r="I124" t="str">
            <v>1 - Plantonista</v>
          </cell>
          <cell r="J124">
            <v>36</v>
          </cell>
          <cell r="O124">
            <v>4197.84</v>
          </cell>
          <cell r="Q124">
            <v>1562.52</v>
          </cell>
          <cell r="W124">
            <v>5760.3600000000006</v>
          </cell>
        </row>
        <row r="125">
          <cell r="C125" t="str">
            <v>HOSPITAL FERNANDO BEZERRA</v>
          </cell>
          <cell r="E125" t="str">
            <v>CARLITO ONOFRE DA SILVA FILHO</v>
          </cell>
          <cell r="F125" t="str">
            <v>1 - Médico</v>
          </cell>
          <cell r="G125" t="str">
            <v>225125</v>
          </cell>
          <cell r="H125">
            <v>44013</v>
          </cell>
          <cell r="I125" t="str">
            <v>1 - Plantonista</v>
          </cell>
          <cell r="J125">
            <v>36</v>
          </cell>
          <cell r="K125">
            <v>7907.91</v>
          </cell>
          <cell r="Q125">
            <v>2152.84</v>
          </cell>
          <cell r="R125">
            <v>1080</v>
          </cell>
          <cell r="W125">
            <v>11140.75</v>
          </cell>
        </row>
        <row r="126">
          <cell r="C126" t="str">
            <v>HOSPITAL FERNANDO BEZERRA</v>
          </cell>
          <cell r="E126" t="str">
            <v>MARIA LUIZA DE ANDRADE BATISTA</v>
          </cell>
          <cell r="F126" t="str">
            <v>2 - Outros Profissionais da Saúde</v>
          </cell>
          <cell r="G126" t="str">
            <v>322205</v>
          </cell>
          <cell r="H126">
            <v>44013</v>
          </cell>
          <cell r="I126" t="str">
            <v>1 - Plantonista</v>
          </cell>
          <cell r="J126">
            <v>24</v>
          </cell>
          <cell r="K126">
            <v>1083.0999999999999</v>
          </cell>
          <cell r="Q126">
            <v>400.12</v>
          </cell>
          <cell r="W126">
            <v>1483.2199999999998</v>
          </cell>
        </row>
        <row r="127">
          <cell r="C127" t="str">
            <v>HOSPITAL FERNANDO BEZERRA</v>
          </cell>
          <cell r="E127" t="str">
            <v>MARIA LUCIA DE OLIVEIRA E SILVA</v>
          </cell>
          <cell r="F127" t="str">
            <v>3 - Administrativo</v>
          </cell>
          <cell r="G127" t="str">
            <v>521130</v>
          </cell>
          <cell r="H127">
            <v>44013</v>
          </cell>
          <cell r="I127" t="str">
            <v>1 - Plantonista</v>
          </cell>
          <cell r="J127">
            <v>36</v>
          </cell>
          <cell r="K127">
            <v>1045</v>
          </cell>
          <cell r="Q127">
            <v>140.86000000000001</v>
          </cell>
          <cell r="R127">
            <v>157.6</v>
          </cell>
          <cell r="W127">
            <v>1343.46</v>
          </cell>
        </row>
        <row r="128">
          <cell r="C128" t="str">
            <v>HOSPITAL FERNANDO BEZERRA</v>
          </cell>
          <cell r="E128" t="str">
            <v>NEIDE TEREZINHA RAMOS DA PAIXAO</v>
          </cell>
          <cell r="F128" t="str">
            <v>3 - Administrativo</v>
          </cell>
          <cell r="G128" t="str">
            <v>521130</v>
          </cell>
          <cell r="H128">
            <v>44013</v>
          </cell>
          <cell r="I128" t="str">
            <v>1 - Plantonista</v>
          </cell>
          <cell r="J128">
            <v>36</v>
          </cell>
          <cell r="K128">
            <v>1045</v>
          </cell>
          <cell r="Q128">
            <v>196.2</v>
          </cell>
          <cell r="R128">
            <v>157.6</v>
          </cell>
          <cell r="W128">
            <v>1398.8</v>
          </cell>
        </row>
        <row r="129">
          <cell r="C129" t="str">
            <v>HOSPITAL FERNANDO BEZERRA</v>
          </cell>
          <cell r="E129" t="str">
            <v>KATIA CRISTINA DA SILVA</v>
          </cell>
          <cell r="F129" t="str">
            <v>3 - Administrativo</v>
          </cell>
          <cell r="G129" t="str">
            <v>422105</v>
          </cell>
          <cell r="H129">
            <v>44013</v>
          </cell>
          <cell r="I129" t="str">
            <v>1 - Plantonista</v>
          </cell>
          <cell r="J129">
            <v>36</v>
          </cell>
          <cell r="O129">
            <v>1693.64</v>
          </cell>
          <cell r="P129">
            <v>627.42999999999995</v>
          </cell>
          <cell r="Q129">
            <v>64</v>
          </cell>
          <cell r="W129">
            <v>2385.0700000000002</v>
          </cell>
        </row>
        <row r="130">
          <cell r="C130" t="str">
            <v>HOSPITAL FERNANDO BEZERRA</v>
          </cell>
          <cell r="E130" t="str">
            <v>FREDERICO MACHADO DE ALENCAR</v>
          </cell>
          <cell r="F130" t="str">
            <v>1 - Médico</v>
          </cell>
          <cell r="G130" t="str">
            <v>225125</v>
          </cell>
          <cell r="H130">
            <v>44013</v>
          </cell>
          <cell r="I130" t="str">
            <v>2 - Diarista</v>
          </cell>
          <cell r="J130">
            <v>44</v>
          </cell>
          <cell r="K130">
            <v>7907.91</v>
          </cell>
          <cell r="Q130">
            <v>1765.7199999999998</v>
          </cell>
          <cell r="R130">
            <v>1080</v>
          </cell>
          <cell r="W130">
            <v>10753.63</v>
          </cell>
        </row>
        <row r="131">
          <cell r="C131" t="str">
            <v>HOSPITAL FERNANDO BEZERRA</v>
          </cell>
          <cell r="E131" t="str">
            <v>ARION JEON FILGUEIRA DE LIMA</v>
          </cell>
          <cell r="F131" t="str">
            <v>2 - Outros Profissionais da Saúde</v>
          </cell>
          <cell r="G131" t="str">
            <v>324115</v>
          </cell>
          <cell r="H131">
            <v>44013</v>
          </cell>
          <cell r="I131" t="str">
            <v>1 - Plantonista</v>
          </cell>
          <cell r="J131">
            <v>24</v>
          </cell>
          <cell r="K131">
            <v>2030.47</v>
          </cell>
          <cell r="Q131">
            <v>1117.0700000000002</v>
          </cell>
          <cell r="W131">
            <v>3147.54</v>
          </cell>
        </row>
        <row r="132">
          <cell r="C132" t="str">
            <v>HOSPITAL FERNANDO BEZERRA</v>
          </cell>
          <cell r="E132" t="str">
            <v>ITALO BRITO ALENCAR ALVES</v>
          </cell>
          <cell r="F132" t="str">
            <v>1 - Médico</v>
          </cell>
          <cell r="G132" t="str">
            <v>225125</v>
          </cell>
          <cell r="H132">
            <v>44013</v>
          </cell>
          <cell r="I132" t="str">
            <v>1 - Plantonista</v>
          </cell>
          <cell r="J132">
            <v>24</v>
          </cell>
          <cell r="K132">
            <v>7907.91</v>
          </cell>
          <cell r="Q132">
            <v>604.39</v>
          </cell>
          <cell r="R132">
            <v>1363.71</v>
          </cell>
          <cell r="W132">
            <v>9876.0099999999984</v>
          </cell>
        </row>
        <row r="133">
          <cell r="C133" t="str">
            <v>HOSPITAL FERNANDO BEZERRA</v>
          </cell>
          <cell r="E133" t="str">
            <v>JOAO VARELA ROCHA DE ALENCAR</v>
          </cell>
          <cell r="F133" t="str">
            <v>3 - Administrativo</v>
          </cell>
          <cell r="G133" t="str">
            <v>225125</v>
          </cell>
          <cell r="H133">
            <v>44013</v>
          </cell>
          <cell r="I133" t="str">
            <v>1 - Plantonista</v>
          </cell>
          <cell r="J133">
            <v>24</v>
          </cell>
          <cell r="K133">
            <v>5933.53</v>
          </cell>
          <cell r="Q133">
            <v>1210.7400000000002</v>
          </cell>
          <cell r="R133">
            <v>933.6</v>
          </cell>
          <cell r="W133">
            <v>8077.8700000000008</v>
          </cell>
        </row>
        <row r="134">
          <cell r="C134" t="str">
            <v>HOSPITAL FERNANDO BEZERRA</v>
          </cell>
          <cell r="E134" t="str">
            <v>ADELMO SERGIO LAGE DE ALMEIDA</v>
          </cell>
          <cell r="F134" t="str">
            <v>1 - Médico</v>
          </cell>
          <cell r="G134" t="str">
            <v>225125</v>
          </cell>
          <cell r="H134">
            <v>44013</v>
          </cell>
          <cell r="I134" t="str">
            <v>2 - Diarista</v>
          </cell>
          <cell r="J134">
            <v>44</v>
          </cell>
          <cell r="K134">
            <v>7907.91</v>
          </cell>
          <cell r="Q134">
            <v>2152.84</v>
          </cell>
          <cell r="R134">
            <v>1080</v>
          </cell>
          <cell r="W134">
            <v>11140.75</v>
          </cell>
        </row>
        <row r="135">
          <cell r="C135" t="str">
            <v>HOSPITAL FERNANDO BEZERRA</v>
          </cell>
          <cell r="E135" t="str">
            <v>LIVIA KAYRONY SANTOS DE ASSIS</v>
          </cell>
          <cell r="F135" t="str">
            <v>3 - Administrativo</v>
          </cell>
          <cell r="G135" t="str">
            <v>411010</v>
          </cell>
          <cell r="H135">
            <v>44013</v>
          </cell>
          <cell r="I135" t="str">
            <v>1 - Plantonista</v>
          </cell>
          <cell r="J135">
            <v>24</v>
          </cell>
          <cell r="K135">
            <v>1045</v>
          </cell>
          <cell r="Q135">
            <v>213.49</v>
          </cell>
          <cell r="R135">
            <v>157.6</v>
          </cell>
          <cell r="W135">
            <v>1416.09</v>
          </cell>
        </row>
        <row r="136">
          <cell r="C136" t="str">
            <v>HOSPITAL FERNANDO BEZERRA</v>
          </cell>
          <cell r="E136" t="str">
            <v>MARIA ILDA ALVES LOPES</v>
          </cell>
          <cell r="F136" t="str">
            <v>3 - Administrativo</v>
          </cell>
          <cell r="G136" t="str">
            <v>513505</v>
          </cell>
          <cell r="H136">
            <v>44013</v>
          </cell>
          <cell r="I136" t="str">
            <v>2 - Diarista</v>
          </cell>
          <cell r="J136">
            <v>44</v>
          </cell>
          <cell r="K136">
            <v>1045</v>
          </cell>
          <cell r="Q136">
            <v>52.25</v>
          </cell>
          <cell r="R136">
            <v>187.4</v>
          </cell>
          <cell r="W136">
            <v>1284.6500000000001</v>
          </cell>
        </row>
        <row r="137">
          <cell r="C137" t="str">
            <v>HOSPITAL FERNANDO BEZERRA</v>
          </cell>
          <cell r="E137" t="str">
            <v>WED GENNYSON BEZERRA DE ALENCAR</v>
          </cell>
          <cell r="F137" t="str">
            <v>3 - Administrativo</v>
          </cell>
          <cell r="G137" t="str">
            <v>223405</v>
          </cell>
          <cell r="H137">
            <v>44013</v>
          </cell>
          <cell r="I137" t="str">
            <v>2 - Diarista</v>
          </cell>
          <cell r="J137">
            <v>44</v>
          </cell>
          <cell r="K137">
            <v>2632.56</v>
          </cell>
          <cell r="Q137">
            <v>1507.69</v>
          </cell>
          <cell r="R137">
            <v>157.6</v>
          </cell>
          <cell r="W137">
            <v>4297.8500000000004</v>
          </cell>
        </row>
        <row r="138">
          <cell r="C138" t="str">
            <v>HOSPITAL FERNANDO BEZERRA</v>
          </cell>
          <cell r="E138" t="str">
            <v>MARIA APARECIDA DA SILVA</v>
          </cell>
          <cell r="F138" t="str">
            <v>3 - Administrativo</v>
          </cell>
          <cell r="G138" t="str">
            <v>516405</v>
          </cell>
          <cell r="H138">
            <v>44013</v>
          </cell>
          <cell r="I138" t="str">
            <v>1 - Plantonista</v>
          </cell>
          <cell r="J138">
            <v>24</v>
          </cell>
          <cell r="K138">
            <v>1045</v>
          </cell>
          <cell r="Q138">
            <v>695.97</v>
          </cell>
          <cell r="W138">
            <v>1740.97</v>
          </cell>
        </row>
        <row r="139">
          <cell r="C139" t="str">
            <v>HOSPITAL FERNANDO BEZERRA</v>
          </cell>
          <cell r="E139" t="str">
            <v>AGENOR NETO CARVALHO MACEDO</v>
          </cell>
          <cell r="F139" t="str">
            <v>3 - Administrativo</v>
          </cell>
          <cell r="G139" t="str">
            <v>515110</v>
          </cell>
          <cell r="H139">
            <v>44013</v>
          </cell>
          <cell r="I139" t="str">
            <v>1 - Plantonista</v>
          </cell>
          <cell r="J139">
            <v>36</v>
          </cell>
          <cell r="K139">
            <v>1045</v>
          </cell>
          <cell r="Q139">
            <v>1434.42</v>
          </cell>
          <cell r="W139">
            <v>2479.42</v>
          </cell>
        </row>
        <row r="140">
          <cell r="C140" t="str">
            <v>HOSPITAL FERNANDO BEZERRA</v>
          </cell>
          <cell r="E140" t="str">
            <v>RITA DA SILVA ARAUJO SANTOS</v>
          </cell>
          <cell r="F140" t="str">
            <v>2 - Outros Profissionais da Saúde</v>
          </cell>
          <cell r="G140" t="str">
            <v>322205</v>
          </cell>
          <cell r="H140">
            <v>44013</v>
          </cell>
          <cell r="I140" t="str">
            <v>1 - Plantonista</v>
          </cell>
          <cell r="J140">
            <v>40</v>
          </cell>
          <cell r="K140">
            <v>1083.0999999999999</v>
          </cell>
          <cell r="Q140">
            <v>671.53999999999985</v>
          </cell>
          <cell r="W140">
            <v>1754.6399999999999</v>
          </cell>
        </row>
        <row r="141">
          <cell r="C141" t="str">
            <v>HOSPITAL FERNANDO BEZERRA</v>
          </cell>
          <cell r="E141" t="str">
            <v>RAIMUNDO DOUGLAS PABLO RIBEIRO DE LIMA</v>
          </cell>
          <cell r="F141" t="str">
            <v>3 - Administrativo</v>
          </cell>
          <cell r="G141" t="str">
            <v>422105</v>
          </cell>
          <cell r="H141">
            <v>44013</v>
          </cell>
          <cell r="I141" t="str">
            <v>1 - Plantonista</v>
          </cell>
          <cell r="J141">
            <v>36</v>
          </cell>
          <cell r="K141">
            <v>1045</v>
          </cell>
          <cell r="Q141">
            <v>52.25</v>
          </cell>
          <cell r="R141">
            <v>157.6</v>
          </cell>
          <cell r="W141">
            <v>1254.8499999999999</v>
          </cell>
        </row>
        <row r="142">
          <cell r="C142" t="str">
            <v>HOSPITAL FERNANDO BEZERRA</v>
          </cell>
          <cell r="E142" t="str">
            <v>GERMONICA SIQUEIRA LIRA</v>
          </cell>
          <cell r="F142" t="str">
            <v>3 - Administrativo</v>
          </cell>
          <cell r="G142" t="str">
            <v>513425</v>
          </cell>
          <cell r="H142">
            <v>44013</v>
          </cell>
          <cell r="I142" t="str">
            <v>1 - Plantonista</v>
          </cell>
          <cell r="J142">
            <v>36</v>
          </cell>
          <cell r="K142">
            <v>627</v>
          </cell>
          <cell r="Q142">
            <v>31.35</v>
          </cell>
          <cell r="R142">
            <v>112.44</v>
          </cell>
          <cell r="W142">
            <v>770.79</v>
          </cell>
        </row>
        <row r="143">
          <cell r="C143" t="str">
            <v>HOSPITAL FERNANDO BEZERRA</v>
          </cell>
          <cell r="E143" t="str">
            <v>GILDEVANIA COELHO DE MELO GOMES</v>
          </cell>
          <cell r="F143" t="str">
            <v>1 - Médico</v>
          </cell>
          <cell r="G143" t="str">
            <v>225125</v>
          </cell>
          <cell r="H143">
            <v>44013</v>
          </cell>
          <cell r="I143" t="str">
            <v>2 - Diarista</v>
          </cell>
          <cell r="J143">
            <v>44</v>
          </cell>
          <cell r="K143">
            <v>2899.57</v>
          </cell>
          <cell r="O143">
            <v>14904.83</v>
          </cell>
          <cell r="P143">
            <v>4796.1499999999996</v>
          </cell>
          <cell r="Q143">
            <v>221.60999999999999</v>
          </cell>
          <cell r="R143">
            <v>396.04</v>
          </cell>
          <cell r="W143">
            <v>23218.200000000004</v>
          </cell>
        </row>
        <row r="144">
          <cell r="C144" t="str">
            <v>HOSPITAL FERNANDO BEZERRA</v>
          </cell>
          <cell r="E144" t="str">
            <v>DAIANE MEDEIROS TAVARES</v>
          </cell>
          <cell r="F144" t="str">
            <v>2 - Outros Profissionais da Saúde</v>
          </cell>
          <cell r="G144" t="str">
            <v>223710</v>
          </cell>
          <cell r="H144">
            <v>44013</v>
          </cell>
          <cell r="I144" t="str">
            <v>1 - Plantonista</v>
          </cell>
          <cell r="J144">
            <v>24</v>
          </cell>
          <cell r="K144">
            <v>2843.98</v>
          </cell>
          <cell r="Q144">
            <v>1016.94</v>
          </cell>
          <cell r="R144">
            <v>387.4</v>
          </cell>
          <cell r="W144">
            <v>4248.32</v>
          </cell>
        </row>
        <row r="145">
          <cell r="C145" t="str">
            <v>HOSPITAL FERNANDO BEZERRA</v>
          </cell>
          <cell r="E145" t="str">
            <v>CICERA INGRACA DA SILVA</v>
          </cell>
          <cell r="F145" t="str">
            <v>3 - Administrativo</v>
          </cell>
          <cell r="G145" t="str">
            <v>513505</v>
          </cell>
          <cell r="H145">
            <v>44013</v>
          </cell>
          <cell r="I145" t="str">
            <v>1 - Plantonista</v>
          </cell>
          <cell r="J145">
            <v>25</v>
          </cell>
          <cell r="K145">
            <v>1045</v>
          </cell>
          <cell r="Q145">
            <v>52.25</v>
          </cell>
          <cell r="R145">
            <v>187.4</v>
          </cell>
          <cell r="W145">
            <v>1284.6500000000001</v>
          </cell>
        </row>
        <row r="146">
          <cell r="C146" t="str">
            <v>HOSPITAL FERNANDO BEZERRA</v>
          </cell>
          <cell r="E146" t="str">
            <v>MARIA DO SOCORRO RODRIGUES DE LIMA</v>
          </cell>
          <cell r="F146" t="str">
            <v>3 - Administrativo</v>
          </cell>
          <cell r="G146" t="str">
            <v>514320</v>
          </cell>
          <cell r="H146">
            <v>44013</v>
          </cell>
          <cell r="I146" t="str">
            <v>1 - Plantonista</v>
          </cell>
          <cell r="J146">
            <v>36</v>
          </cell>
          <cell r="Q146">
            <v>0</v>
          </cell>
          <cell r="W146">
            <v>0</v>
          </cell>
        </row>
        <row r="147">
          <cell r="C147" t="str">
            <v>HOSPITAL FERNANDO BEZERRA</v>
          </cell>
          <cell r="E147" t="str">
            <v>ERICSON JEAN SARAIVA MACEDO</v>
          </cell>
          <cell r="F147" t="str">
            <v>1 - Médico</v>
          </cell>
          <cell r="G147" t="str">
            <v>225125</v>
          </cell>
          <cell r="H147">
            <v>44013</v>
          </cell>
          <cell r="I147" t="str">
            <v>1 - Plantonista</v>
          </cell>
          <cell r="J147">
            <v>36</v>
          </cell>
          <cell r="K147">
            <v>7907.91</v>
          </cell>
          <cell r="Q147">
            <v>2539.9699999999998</v>
          </cell>
          <cell r="R147">
            <v>1080</v>
          </cell>
          <cell r="W147">
            <v>11527.88</v>
          </cell>
        </row>
        <row r="148">
          <cell r="C148" t="str">
            <v>HOSPITAL FERNANDO BEZERRA</v>
          </cell>
          <cell r="E148" t="str">
            <v>NATANAEL ALVES LOPES</v>
          </cell>
          <cell r="F148" t="str">
            <v>3 - Administrativo</v>
          </cell>
          <cell r="G148" t="str">
            <v>517420</v>
          </cell>
          <cell r="H148">
            <v>44013</v>
          </cell>
          <cell r="I148" t="str">
            <v>1 - Plantonista</v>
          </cell>
          <cell r="J148">
            <v>24</v>
          </cell>
          <cell r="K148">
            <v>1288.98</v>
          </cell>
          <cell r="Q148">
            <v>64.45</v>
          </cell>
          <cell r="R148">
            <v>157.6</v>
          </cell>
          <cell r="W148">
            <v>1511.03</v>
          </cell>
        </row>
        <row r="149">
          <cell r="C149" t="str">
            <v>HOSPITAL FERNANDO BEZERRA</v>
          </cell>
          <cell r="E149" t="str">
            <v>RAUL ALVES DE SIQUEIRA NETO</v>
          </cell>
          <cell r="F149" t="str">
            <v>1 - Médico</v>
          </cell>
          <cell r="G149" t="str">
            <v>225125</v>
          </cell>
          <cell r="H149">
            <v>44013</v>
          </cell>
          <cell r="I149" t="str">
            <v>2 - Diarista</v>
          </cell>
          <cell r="J149">
            <v>44</v>
          </cell>
          <cell r="K149">
            <v>7907.91</v>
          </cell>
          <cell r="Q149">
            <v>3701.2999999999997</v>
          </cell>
          <cell r="R149">
            <v>11491.2</v>
          </cell>
          <cell r="W149">
            <v>23100.41</v>
          </cell>
        </row>
        <row r="150">
          <cell r="C150" t="str">
            <v>HOSPITAL FERNANDO BEZERRA</v>
          </cell>
          <cell r="E150" t="str">
            <v>MARIA DE FATIMA DE MORAES SANTOS SILVA</v>
          </cell>
          <cell r="F150" t="str">
            <v>3 - Administrativo</v>
          </cell>
          <cell r="G150" t="str">
            <v>514320</v>
          </cell>
          <cell r="H150">
            <v>44013</v>
          </cell>
          <cell r="I150" t="str">
            <v>1 - Plantonista</v>
          </cell>
          <cell r="J150">
            <v>24</v>
          </cell>
          <cell r="K150">
            <v>1045</v>
          </cell>
          <cell r="Q150">
            <v>325.25</v>
          </cell>
          <cell r="W150">
            <v>1370.25</v>
          </cell>
        </row>
        <row r="151">
          <cell r="C151" t="str">
            <v>HOSPITAL FERNANDO BEZERRA</v>
          </cell>
          <cell r="E151" t="str">
            <v>VILMA MARIA PEREIRA TAVARES DE OLIVEIRA</v>
          </cell>
          <cell r="F151" t="str">
            <v>3 - Administrativo</v>
          </cell>
          <cell r="G151" t="str">
            <v>513505</v>
          </cell>
          <cell r="H151">
            <v>44013</v>
          </cell>
          <cell r="I151" t="str">
            <v>1 - Plantonista</v>
          </cell>
          <cell r="J151">
            <v>36</v>
          </cell>
          <cell r="Q151">
            <v>0</v>
          </cell>
          <cell r="W151">
            <v>0</v>
          </cell>
        </row>
        <row r="152">
          <cell r="C152" t="str">
            <v>HOSPITAL FERNANDO BEZERRA</v>
          </cell>
          <cell r="E152" t="str">
            <v>ADRIANA SIQUEIRA E SILVA</v>
          </cell>
          <cell r="F152" t="str">
            <v>2 - Outros Profissionais da Saúde</v>
          </cell>
          <cell r="G152" t="str">
            <v>223505</v>
          </cell>
          <cell r="H152">
            <v>44013</v>
          </cell>
          <cell r="I152" t="str">
            <v>2 - Diarista</v>
          </cell>
          <cell r="J152">
            <v>44</v>
          </cell>
          <cell r="K152">
            <v>2055.94</v>
          </cell>
          <cell r="Q152">
            <v>638.75</v>
          </cell>
          <cell r="R152">
            <v>524.08000000000004</v>
          </cell>
          <cell r="W152">
            <v>3218.77</v>
          </cell>
        </row>
        <row r="153">
          <cell r="C153" t="str">
            <v>HOSPITAL FERNANDO BEZERRA</v>
          </cell>
          <cell r="E153" t="str">
            <v>JOSE ARIONALDO TEIXEIRA DIAS</v>
          </cell>
          <cell r="F153" t="str">
            <v>1 - Médico</v>
          </cell>
          <cell r="G153" t="str">
            <v>225125</v>
          </cell>
          <cell r="H153">
            <v>44013</v>
          </cell>
          <cell r="I153" t="str">
            <v>1 - Plantonista</v>
          </cell>
          <cell r="J153">
            <v>40</v>
          </cell>
          <cell r="K153">
            <v>7907.91</v>
          </cell>
          <cell r="Q153">
            <v>2539.9699999999998</v>
          </cell>
          <cell r="R153">
            <v>1080</v>
          </cell>
          <cell r="W153">
            <v>11527.88</v>
          </cell>
        </row>
        <row r="154">
          <cell r="C154" t="str">
            <v>HOSPITAL FERNANDO BEZERRA</v>
          </cell>
          <cell r="E154" t="str">
            <v>WALDEANE MOREIRA DE OLIVEIRA</v>
          </cell>
          <cell r="F154" t="str">
            <v>3 - Administrativo</v>
          </cell>
          <cell r="G154" t="str">
            <v>422105</v>
          </cell>
          <cell r="H154">
            <v>44013</v>
          </cell>
          <cell r="I154" t="str">
            <v>1 - Plantonista</v>
          </cell>
          <cell r="J154">
            <v>24</v>
          </cell>
          <cell r="K154">
            <v>1045</v>
          </cell>
          <cell r="Q154">
            <v>52.25</v>
          </cell>
          <cell r="R154">
            <v>157.6</v>
          </cell>
          <cell r="W154">
            <v>1254.8499999999999</v>
          </cell>
        </row>
        <row r="155">
          <cell r="C155" t="str">
            <v>HOSPITAL FERNANDO BEZERRA</v>
          </cell>
          <cell r="E155" t="str">
            <v>JULIANA MARIA DIAS DA SILVA</v>
          </cell>
          <cell r="F155" t="str">
            <v>3 - Administrativo</v>
          </cell>
          <cell r="G155" t="str">
            <v>422105</v>
          </cell>
          <cell r="H155">
            <v>44013</v>
          </cell>
          <cell r="I155" t="str">
            <v>1 - Plantonista</v>
          </cell>
          <cell r="J155">
            <v>36</v>
          </cell>
          <cell r="K155">
            <v>1045</v>
          </cell>
          <cell r="Q155">
            <v>229.47</v>
          </cell>
          <cell r="R155">
            <v>157.6</v>
          </cell>
          <cell r="W155">
            <v>1432.07</v>
          </cell>
        </row>
        <row r="156">
          <cell r="C156" t="str">
            <v>HOSPITAL FERNANDO BEZERRA</v>
          </cell>
          <cell r="E156" t="str">
            <v>MICHELLE ARRUDA CAVALCANTE SILVA</v>
          </cell>
          <cell r="F156" t="str">
            <v>2 - Outros Profissionais da Saúde</v>
          </cell>
          <cell r="G156" t="str">
            <v>223505</v>
          </cell>
          <cell r="H156">
            <v>44013</v>
          </cell>
          <cell r="I156" t="str">
            <v>1 - Plantonista</v>
          </cell>
          <cell r="J156">
            <v>36</v>
          </cell>
          <cell r="K156">
            <v>2055.94</v>
          </cell>
          <cell r="Q156">
            <v>638.75</v>
          </cell>
          <cell r="R156">
            <v>113.08</v>
          </cell>
          <cell r="W156">
            <v>2807.77</v>
          </cell>
        </row>
        <row r="157">
          <cell r="C157" t="str">
            <v>HOSPITAL FERNANDO BEZERRA</v>
          </cell>
          <cell r="E157" t="str">
            <v>RANIELLE FELIX DE ALENCAR</v>
          </cell>
          <cell r="F157" t="str">
            <v>3 - Administrativo</v>
          </cell>
          <cell r="G157" t="str">
            <v>513505</v>
          </cell>
          <cell r="H157">
            <v>44013</v>
          </cell>
          <cell r="I157" t="str">
            <v>1 - Plantonista</v>
          </cell>
          <cell r="J157">
            <v>40</v>
          </cell>
          <cell r="K157">
            <v>1045</v>
          </cell>
          <cell r="Q157">
            <v>52.25</v>
          </cell>
          <cell r="R157">
            <v>374.8</v>
          </cell>
          <cell r="W157">
            <v>1472.05</v>
          </cell>
        </row>
        <row r="158">
          <cell r="C158" t="str">
            <v>HOSPITAL FERNANDO BEZERRA</v>
          </cell>
          <cell r="E158" t="str">
            <v>MARIA ALEXANDRINA FERREIRA XAVIER</v>
          </cell>
          <cell r="F158" t="str">
            <v>3 - Administrativo</v>
          </cell>
          <cell r="G158" t="str">
            <v>514320</v>
          </cell>
          <cell r="H158">
            <v>44013</v>
          </cell>
          <cell r="I158" t="str">
            <v>2 - Diarista</v>
          </cell>
          <cell r="J158">
            <v>44</v>
          </cell>
          <cell r="K158">
            <v>1045</v>
          </cell>
          <cell r="Q158">
            <v>261.25</v>
          </cell>
          <cell r="W158">
            <v>1306.25</v>
          </cell>
        </row>
        <row r="159">
          <cell r="C159" t="str">
            <v>HOSPITAL FERNANDO BEZERRA</v>
          </cell>
          <cell r="E159" t="str">
            <v>LUCIANA ALVES DA SILVA</v>
          </cell>
          <cell r="F159" t="str">
            <v>2 - Outros Profissionais da Saúde</v>
          </cell>
          <cell r="G159" t="str">
            <v>223505</v>
          </cell>
          <cell r="H159">
            <v>44013</v>
          </cell>
          <cell r="I159" t="str">
            <v>1 - Plantonista</v>
          </cell>
          <cell r="J159">
            <v>36</v>
          </cell>
          <cell r="K159">
            <v>2055.94</v>
          </cell>
          <cell r="Q159">
            <v>812.43</v>
          </cell>
          <cell r="R159">
            <v>113.08</v>
          </cell>
          <cell r="W159">
            <v>2981.45</v>
          </cell>
        </row>
        <row r="160">
          <cell r="C160" t="str">
            <v>HOSPITAL FERNANDO BEZERRA</v>
          </cell>
          <cell r="E160" t="str">
            <v>MARIA ROSEILDA DA SILVA</v>
          </cell>
          <cell r="F160" t="str">
            <v>2 - Outros Profissionais da Saúde</v>
          </cell>
          <cell r="G160" t="str">
            <v>322205</v>
          </cell>
          <cell r="H160">
            <v>44013</v>
          </cell>
          <cell r="I160" t="str">
            <v>1 - Plantonista</v>
          </cell>
          <cell r="J160">
            <v>36</v>
          </cell>
          <cell r="K160">
            <v>1246.1199999999999</v>
          </cell>
          <cell r="Q160">
            <v>410.12</v>
          </cell>
          <cell r="W160">
            <v>1656.2399999999998</v>
          </cell>
        </row>
        <row r="161">
          <cell r="C161" t="str">
            <v>HOSPITAL FERNANDO BEZERRA</v>
          </cell>
          <cell r="E161" t="str">
            <v>DEMETRIO DENYS DE HOLANDA</v>
          </cell>
          <cell r="F161" t="str">
            <v>2 - Outros Profissionais da Saúde</v>
          </cell>
          <cell r="G161" t="str">
            <v>223605</v>
          </cell>
          <cell r="H161">
            <v>44013</v>
          </cell>
          <cell r="I161" t="str">
            <v>1 - Plantonista</v>
          </cell>
          <cell r="J161">
            <v>36</v>
          </cell>
          <cell r="K161">
            <v>2462.29</v>
          </cell>
          <cell r="Q161">
            <v>637.85</v>
          </cell>
          <cell r="W161">
            <v>3100.14</v>
          </cell>
        </row>
        <row r="162">
          <cell r="C162" t="str">
            <v>HOSPITAL FERNANDO BEZERRA</v>
          </cell>
          <cell r="E162" t="str">
            <v>GLEDSON BATISTA DE SA</v>
          </cell>
          <cell r="F162" t="str">
            <v>2 - Outros Profissionais da Saúde</v>
          </cell>
          <cell r="G162" t="str">
            <v>223505</v>
          </cell>
          <cell r="H162">
            <v>44013</v>
          </cell>
          <cell r="I162" t="str">
            <v>1 - Plantonista</v>
          </cell>
          <cell r="J162">
            <v>25</v>
          </cell>
          <cell r="K162">
            <v>2818.43</v>
          </cell>
          <cell r="Q162">
            <v>2056.8900000000003</v>
          </cell>
          <cell r="W162">
            <v>4875.32</v>
          </cell>
        </row>
        <row r="163">
          <cell r="C163" t="str">
            <v>HOSPITAL FERNANDO BEZERRA</v>
          </cell>
          <cell r="E163" t="str">
            <v>MARIA JOSE RODRIGUES DE LIMA</v>
          </cell>
          <cell r="F163" t="str">
            <v>3 - Administrativo</v>
          </cell>
          <cell r="G163" t="str">
            <v>514320</v>
          </cell>
          <cell r="H163">
            <v>44013</v>
          </cell>
          <cell r="I163" t="str">
            <v>1 - Plantonista</v>
          </cell>
          <cell r="J163">
            <v>36</v>
          </cell>
          <cell r="K163">
            <v>1045</v>
          </cell>
          <cell r="Q163">
            <v>261.25</v>
          </cell>
          <cell r="W163">
            <v>1306.25</v>
          </cell>
        </row>
        <row r="164">
          <cell r="C164" t="str">
            <v>HOSPITAL FERNANDO BEZERRA</v>
          </cell>
          <cell r="E164" t="str">
            <v>FABIANA CARVALHO DE MACEDO</v>
          </cell>
          <cell r="F164" t="str">
            <v>2 - Outros Profissionais da Saúde</v>
          </cell>
          <cell r="G164" t="str">
            <v>322205</v>
          </cell>
          <cell r="H164">
            <v>44013</v>
          </cell>
          <cell r="I164" t="str">
            <v>1 - Plantonista</v>
          </cell>
          <cell r="J164">
            <v>36</v>
          </cell>
          <cell r="Q164">
            <v>0</v>
          </cell>
          <cell r="W164">
            <v>0</v>
          </cell>
        </row>
        <row r="165">
          <cell r="C165" t="str">
            <v>HOSPITAL FERNANDO BEZERRA</v>
          </cell>
          <cell r="E165" t="str">
            <v>FRANCISCA MARIA DA SILVA CARDOSO</v>
          </cell>
          <cell r="F165" t="str">
            <v>2 - Outros Profissionais da Saúde</v>
          </cell>
          <cell r="G165" t="str">
            <v>322205</v>
          </cell>
          <cell r="H165">
            <v>44013</v>
          </cell>
          <cell r="I165" t="str">
            <v>1 - Plantonista</v>
          </cell>
          <cell r="J165">
            <v>36</v>
          </cell>
          <cell r="Q165">
            <v>0</v>
          </cell>
          <cell r="W165">
            <v>0</v>
          </cell>
        </row>
        <row r="166">
          <cell r="C166" t="str">
            <v>HOSPITAL FERNANDO BEZERRA</v>
          </cell>
          <cell r="E166" t="str">
            <v>MARIA ZILMA DOS SANTOS HENRIQUE</v>
          </cell>
          <cell r="F166" t="str">
            <v>2 - Outros Profissionais da Saúde</v>
          </cell>
          <cell r="G166" t="str">
            <v>322205</v>
          </cell>
          <cell r="H166">
            <v>44013</v>
          </cell>
          <cell r="I166" t="str">
            <v>1 - Plantonista</v>
          </cell>
          <cell r="J166">
            <v>36</v>
          </cell>
          <cell r="K166">
            <v>1083.0999999999999</v>
          </cell>
          <cell r="Q166">
            <v>618.16999999999996</v>
          </cell>
          <cell r="W166">
            <v>1701.27</v>
          </cell>
        </row>
        <row r="167">
          <cell r="C167" t="str">
            <v>HOSPITAL FERNANDO BEZERRA</v>
          </cell>
          <cell r="E167" t="str">
            <v>IONE DUARTE PEREIRA</v>
          </cell>
          <cell r="F167" t="str">
            <v>2 - Outros Profissionais da Saúde</v>
          </cell>
          <cell r="G167" t="str">
            <v>322205</v>
          </cell>
          <cell r="H167">
            <v>44013</v>
          </cell>
          <cell r="I167" t="str">
            <v>1 - Plantonista</v>
          </cell>
          <cell r="J167">
            <v>36</v>
          </cell>
          <cell r="K167">
            <v>1246.1199999999999</v>
          </cell>
          <cell r="Q167">
            <v>425.5</v>
          </cell>
          <cell r="W167">
            <v>1671.62</v>
          </cell>
        </row>
        <row r="168">
          <cell r="C168" t="str">
            <v>HOSPITAL FERNANDO BEZERRA</v>
          </cell>
          <cell r="E168" t="str">
            <v>PAULO HENRIQUE LOPES FERREIRA</v>
          </cell>
          <cell r="F168" t="str">
            <v>2 - Outros Profissionais da Saúde</v>
          </cell>
          <cell r="G168" t="str">
            <v>223505</v>
          </cell>
          <cell r="H168">
            <v>44013</v>
          </cell>
          <cell r="I168" t="str">
            <v>1 - Plantonista</v>
          </cell>
          <cell r="J168">
            <v>36</v>
          </cell>
          <cell r="K168">
            <v>2724.48</v>
          </cell>
          <cell r="O168">
            <v>5.08</v>
          </cell>
          <cell r="Q168">
            <v>1162.3600000000001</v>
          </cell>
          <cell r="W168">
            <v>3891.92</v>
          </cell>
        </row>
        <row r="169">
          <cell r="C169" t="str">
            <v>HOSPITAL FERNANDO BEZERRA</v>
          </cell>
          <cell r="E169" t="str">
            <v>ANA CLAUDIA DA SILVA SOUZA</v>
          </cell>
          <cell r="F169" t="str">
            <v>3 - Administrativo</v>
          </cell>
          <cell r="G169" t="str">
            <v>514320</v>
          </cell>
          <cell r="H169">
            <v>44013</v>
          </cell>
          <cell r="I169" t="str">
            <v>1 - Plantonista</v>
          </cell>
          <cell r="J169">
            <v>40</v>
          </cell>
          <cell r="K169">
            <v>1045</v>
          </cell>
          <cell r="Q169">
            <v>389.25</v>
          </cell>
          <cell r="W169">
            <v>1434.25</v>
          </cell>
        </row>
        <row r="170">
          <cell r="C170" t="str">
            <v>HOSPITAL FERNANDO BEZERRA</v>
          </cell>
          <cell r="E170" t="str">
            <v>ESTEFANIA VIEIRA BARROS</v>
          </cell>
          <cell r="F170" t="str">
            <v>3 - Administrativo</v>
          </cell>
          <cell r="G170" t="str">
            <v>513505</v>
          </cell>
          <cell r="H170">
            <v>44013</v>
          </cell>
          <cell r="I170" t="str">
            <v>2 - Diarista</v>
          </cell>
          <cell r="J170">
            <v>44</v>
          </cell>
          <cell r="K170">
            <v>1010.17</v>
          </cell>
          <cell r="Q170">
            <v>50.51</v>
          </cell>
          <cell r="R170">
            <v>181.16</v>
          </cell>
          <cell r="W170">
            <v>1241.8400000000001</v>
          </cell>
        </row>
        <row r="171">
          <cell r="C171" t="str">
            <v>HOSPITAL FERNANDO BEZERRA</v>
          </cell>
          <cell r="E171" t="str">
            <v>RAIMUNDA CARVALHO DE LUNA MATOS</v>
          </cell>
          <cell r="F171" t="str">
            <v>3 - Administrativo</v>
          </cell>
          <cell r="G171" t="str">
            <v>514320</v>
          </cell>
          <cell r="H171">
            <v>44013</v>
          </cell>
          <cell r="I171" t="str">
            <v>2 - Diarista</v>
          </cell>
          <cell r="J171">
            <v>44</v>
          </cell>
          <cell r="K171">
            <v>1045</v>
          </cell>
          <cell r="Q171">
            <v>261.25</v>
          </cell>
          <cell r="W171">
            <v>1306.25</v>
          </cell>
        </row>
        <row r="172">
          <cell r="C172" t="str">
            <v>HOSPITAL FERNANDO BEZERRA</v>
          </cell>
          <cell r="E172" t="str">
            <v>DANILLA FERREIRA CAVALCANTI</v>
          </cell>
          <cell r="F172" t="str">
            <v>3 - Administrativo</v>
          </cell>
          <cell r="G172" t="str">
            <v>521130</v>
          </cell>
          <cell r="H172">
            <v>44013</v>
          </cell>
          <cell r="I172" t="str">
            <v>1 - Plantonista</v>
          </cell>
          <cell r="J172">
            <v>36</v>
          </cell>
          <cell r="K172">
            <v>1045</v>
          </cell>
          <cell r="Q172">
            <v>180.25</v>
          </cell>
          <cell r="R172">
            <v>157.6</v>
          </cell>
          <cell r="W172">
            <v>1382.85</v>
          </cell>
        </row>
        <row r="173">
          <cell r="C173" t="str">
            <v>HOSPITAL FERNANDO BEZERRA</v>
          </cell>
          <cell r="E173" t="str">
            <v>MARIA DE FATIMA FERREIRA DA SILVA</v>
          </cell>
          <cell r="F173" t="str">
            <v>2 - Outros Profissionais da Saúde</v>
          </cell>
          <cell r="G173" t="str">
            <v>322205</v>
          </cell>
          <cell r="H173">
            <v>44013</v>
          </cell>
          <cell r="I173" t="str">
            <v>1 - Plantonista</v>
          </cell>
          <cell r="J173">
            <v>36</v>
          </cell>
          <cell r="K173">
            <v>1204.58</v>
          </cell>
          <cell r="Q173">
            <v>493.58000000000004</v>
          </cell>
          <cell r="W173">
            <v>1698.1599999999999</v>
          </cell>
        </row>
        <row r="174">
          <cell r="C174" t="str">
            <v>HOSPITAL FERNANDO BEZERRA</v>
          </cell>
          <cell r="E174" t="str">
            <v>JULYANA BARROS MARQUES</v>
          </cell>
          <cell r="F174" t="str">
            <v>3 - Administrativo</v>
          </cell>
          <cell r="G174" t="str">
            <v>422105</v>
          </cell>
          <cell r="H174">
            <v>44013</v>
          </cell>
          <cell r="I174" t="str">
            <v>1 - Plantonista</v>
          </cell>
          <cell r="J174">
            <v>36</v>
          </cell>
          <cell r="K174">
            <v>1045</v>
          </cell>
          <cell r="Q174">
            <v>52.25</v>
          </cell>
          <cell r="R174">
            <v>157.6</v>
          </cell>
          <cell r="W174">
            <v>1254.8499999999999</v>
          </cell>
        </row>
        <row r="175">
          <cell r="C175" t="str">
            <v>HOSPITAL FERNANDO BEZERRA</v>
          </cell>
          <cell r="E175" t="str">
            <v>TAISLANY DA SILVA PEREIRA GOMES</v>
          </cell>
          <cell r="F175" t="str">
            <v>2 - Outros Profissionais da Saúde</v>
          </cell>
          <cell r="G175" t="str">
            <v>322205</v>
          </cell>
          <cell r="H175">
            <v>44013</v>
          </cell>
          <cell r="I175" t="str">
            <v>2 - Diarista</v>
          </cell>
          <cell r="J175">
            <v>44</v>
          </cell>
          <cell r="K175">
            <v>1246.1199999999999</v>
          </cell>
          <cell r="Q175">
            <v>471.81</v>
          </cell>
          <cell r="W175">
            <v>1717.9299999999998</v>
          </cell>
        </row>
        <row r="176">
          <cell r="C176" t="str">
            <v>HOSPITAL FERNANDO BEZERRA</v>
          </cell>
          <cell r="E176" t="str">
            <v>GRACILENE DE CASSIA RAMALHO LINS</v>
          </cell>
          <cell r="F176" t="str">
            <v>3 - Administrativo</v>
          </cell>
          <cell r="G176" t="str">
            <v>411010</v>
          </cell>
          <cell r="H176">
            <v>44013</v>
          </cell>
          <cell r="I176" t="str">
            <v>1 - Plantonista</v>
          </cell>
          <cell r="J176">
            <v>36</v>
          </cell>
          <cell r="O176">
            <v>1673.1299999999999</v>
          </cell>
          <cell r="P176">
            <v>627.42999999999995</v>
          </cell>
          <cell r="Q176">
            <v>64</v>
          </cell>
          <cell r="W176">
            <v>2364.56</v>
          </cell>
        </row>
        <row r="177">
          <cell r="C177" t="str">
            <v>HOSPITAL FERNANDO BEZERRA</v>
          </cell>
          <cell r="E177" t="str">
            <v>MAYARA AMANDA DE OLIVEIRA</v>
          </cell>
          <cell r="F177" t="str">
            <v>2 - Outros Profissionais da Saúde</v>
          </cell>
          <cell r="G177" t="str">
            <v>223505</v>
          </cell>
          <cell r="H177">
            <v>44013</v>
          </cell>
          <cell r="I177" t="str">
            <v>2 - Diarista</v>
          </cell>
          <cell r="J177">
            <v>44</v>
          </cell>
          <cell r="K177">
            <v>2521.7600000000002</v>
          </cell>
          <cell r="Q177">
            <v>1330.4099999999999</v>
          </cell>
          <cell r="W177">
            <v>3852.17</v>
          </cell>
        </row>
        <row r="178">
          <cell r="C178" t="str">
            <v>HOSPITAL FERNANDO BEZERRA</v>
          </cell>
          <cell r="E178" t="str">
            <v>GENI MARIA DOS SANTOS</v>
          </cell>
          <cell r="F178" t="str">
            <v>2 - Outros Profissionais da Saúde</v>
          </cell>
          <cell r="G178" t="str">
            <v>322205</v>
          </cell>
          <cell r="H178">
            <v>44013</v>
          </cell>
          <cell r="I178" t="str">
            <v>1 - Plantonista</v>
          </cell>
          <cell r="J178">
            <v>40</v>
          </cell>
          <cell r="O178">
            <v>2138.44</v>
          </cell>
          <cell r="P178">
            <v>758.72</v>
          </cell>
          <cell r="Q178">
            <v>0</v>
          </cell>
          <cell r="W178">
            <v>2897.16</v>
          </cell>
        </row>
        <row r="179">
          <cell r="C179" t="str">
            <v>HOSPITAL FERNANDO BEZERRA</v>
          </cell>
          <cell r="E179" t="str">
            <v>PEDRO MARLON GOMES MODESTO</v>
          </cell>
          <cell r="F179" t="str">
            <v>2 - Outros Profissionais da Saúde</v>
          </cell>
          <cell r="G179" t="str">
            <v>223505</v>
          </cell>
          <cell r="H179">
            <v>44013</v>
          </cell>
          <cell r="I179" t="str">
            <v>1 - Plantonista</v>
          </cell>
          <cell r="J179">
            <v>36</v>
          </cell>
          <cell r="Q179">
            <v>0</v>
          </cell>
          <cell r="W179">
            <v>0</v>
          </cell>
        </row>
        <row r="180">
          <cell r="C180" t="str">
            <v>HOSPITAL FERNANDO BEZERRA</v>
          </cell>
          <cell r="E180" t="str">
            <v>EVANEIDE GOMES FEITOSA</v>
          </cell>
          <cell r="F180" t="str">
            <v>2 - Outros Profissionais da Saúde</v>
          </cell>
          <cell r="G180" t="str">
            <v>322205</v>
          </cell>
          <cell r="H180">
            <v>44013</v>
          </cell>
          <cell r="I180" t="str">
            <v>1 - Plantonista</v>
          </cell>
          <cell r="J180">
            <v>40</v>
          </cell>
          <cell r="K180">
            <v>1246.1199999999999</v>
          </cell>
          <cell r="Q180">
            <v>271.31</v>
          </cell>
          <cell r="W180">
            <v>1517.4299999999998</v>
          </cell>
        </row>
        <row r="181">
          <cell r="C181" t="str">
            <v>HOSPITAL FERNANDO BEZERRA</v>
          </cell>
          <cell r="E181" t="str">
            <v>ELIZANGELA VIANA DE SOUZA</v>
          </cell>
          <cell r="F181" t="str">
            <v>2 - Outros Profissionais da Saúde</v>
          </cell>
          <cell r="G181" t="str">
            <v>322205</v>
          </cell>
          <cell r="H181">
            <v>44013</v>
          </cell>
          <cell r="I181" t="str">
            <v>1 - Plantonista</v>
          </cell>
          <cell r="J181">
            <v>36</v>
          </cell>
          <cell r="K181">
            <v>1047</v>
          </cell>
          <cell r="Q181">
            <v>295.49</v>
          </cell>
          <cell r="W181">
            <v>1342.49</v>
          </cell>
        </row>
        <row r="182">
          <cell r="C182" t="str">
            <v>HOSPITAL FERNANDO BEZERRA</v>
          </cell>
          <cell r="E182" t="str">
            <v>ANTONIO RAIMUNDO PEREIRA DINIZ</v>
          </cell>
          <cell r="F182" t="str">
            <v>3 - Administrativo</v>
          </cell>
          <cell r="G182" t="str">
            <v>517420</v>
          </cell>
          <cell r="H182">
            <v>44013</v>
          </cell>
          <cell r="I182" t="str">
            <v>1 - Plantonista</v>
          </cell>
          <cell r="J182">
            <v>36</v>
          </cell>
          <cell r="K182">
            <v>1288.03</v>
          </cell>
          <cell r="Q182">
            <v>269.17999999999995</v>
          </cell>
          <cell r="R182">
            <v>157.6</v>
          </cell>
          <cell r="W182">
            <v>1714.81</v>
          </cell>
        </row>
        <row r="183">
          <cell r="C183" t="str">
            <v>HOSPITAL FERNANDO BEZERRA</v>
          </cell>
          <cell r="E183" t="str">
            <v>KALINY ANDREA DA SILVA</v>
          </cell>
          <cell r="F183" t="str">
            <v>2 - Outros Profissionais da Saúde</v>
          </cell>
          <cell r="G183" t="str">
            <v>322205</v>
          </cell>
          <cell r="H183">
            <v>44013</v>
          </cell>
          <cell r="I183" t="str">
            <v>1 - Plantonista</v>
          </cell>
          <cell r="J183">
            <v>36</v>
          </cell>
          <cell r="K183">
            <v>1083.0999999999999</v>
          </cell>
          <cell r="Q183">
            <v>338.36</v>
          </cell>
          <cell r="W183">
            <v>1421.46</v>
          </cell>
        </row>
        <row r="184">
          <cell r="C184" t="str">
            <v>HOSPITAL FERNANDO BEZERRA</v>
          </cell>
          <cell r="E184" t="str">
            <v>JUDERLANIO  BARRETO DO NASCIMENTO</v>
          </cell>
          <cell r="F184" t="str">
            <v>3 - Administrativo</v>
          </cell>
          <cell r="G184" t="str">
            <v>514320</v>
          </cell>
          <cell r="H184">
            <v>44013</v>
          </cell>
          <cell r="I184" t="str">
            <v>2 - Diarista</v>
          </cell>
          <cell r="J184">
            <v>44</v>
          </cell>
          <cell r="O184">
            <v>1757.72</v>
          </cell>
          <cell r="P184">
            <v>653.13</v>
          </cell>
          <cell r="Q184">
            <v>0</v>
          </cell>
          <cell r="W184">
            <v>2410.85</v>
          </cell>
        </row>
        <row r="185">
          <cell r="C185" t="str">
            <v>HOSPITAL FERNANDO BEZERRA</v>
          </cell>
          <cell r="E185" t="str">
            <v>MAYARA DE MACEDO SOARES</v>
          </cell>
          <cell r="F185" t="str">
            <v>2 - Outros Profissionais da Saúde</v>
          </cell>
          <cell r="G185" t="str">
            <v>223605</v>
          </cell>
          <cell r="H185">
            <v>44013</v>
          </cell>
          <cell r="I185" t="str">
            <v>2 - Diarista</v>
          </cell>
          <cell r="J185">
            <v>44</v>
          </cell>
          <cell r="K185">
            <v>1149.6600000000001</v>
          </cell>
          <cell r="Q185">
            <v>155.01</v>
          </cell>
          <cell r="R185">
            <v>140.01</v>
          </cell>
          <cell r="W185">
            <v>1444.68</v>
          </cell>
        </row>
        <row r="186">
          <cell r="C186" t="str">
            <v>HOSPITAL FERNANDO BEZERRA</v>
          </cell>
          <cell r="E186" t="str">
            <v>ELISANGELA FRANCA DE SOUZA SANTOS</v>
          </cell>
          <cell r="F186" t="str">
            <v>2 - Outros Profissionais da Saúde</v>
          </cell>
          <cell r="G186" t="str">
            <v>322205</v>
          </cell>
          <cell r="H186">
            <v>44013</v>
          </cell>
          <cell r="I186" t="str">
            <v>2 - Diarista</v>
          </cell>
          <cell r="J186">
            <v>30</v>
          </cell>
          <cell r="K186">
            <v>1162.3399999999999</v>
          </cell>
          <cell r="Q186">
            <v>421.73</v>
          </cell>
          <cell r="R186">
            <v>150</v>
          </cell>
          <cell r="W186">
            <v>1734.07</v>
          </cell>
        </row>
        <row r="187">
          <cell r="C187" t="str">
            <v>HOSPITAL FERNANDO BEZERRA</v>
          </cell>
          <cell r="E187" t="str">
            <v>FLAVIA MARIA SOARES DE ARAUJO</v>
          </cell>
          <cell r="F187" t="str">
            <v>3 - Administrativo</v>
          </cell>
          <cell r="G187" t="str">
            <v>252210</v>
          </cell>
          <cell r="H187">
            <v>44013</v>
          </cell>
          <cell r="I187" t="str">
            <v>2 - Diarista</v>
          </cell>
          <cell r="J187">
            <v>44</v>
          </cell>
          <cell r="K187">
            <v>2863.4</v>
          </cell>
          <cell r="Q187">
            <v>143.16999999999999</v>
          </cell>
          <cell r="R187">
            <v>157.6</v>
          </cell>
          <cell r="W187">
            <v>3164.17</v>
          </cell>
        </row>
        <row r="188">
          <cell r="C188" t="str">
            <v>HOSPITAL FERNANDO BEZERRA</v>
          </cell>
          <cell r="E188" t="str">
            <v>FABIA CRISTINA COELHO</v>
          </cell>
          <cell r="F188" t="str">
            <v>2 - Outros Profissionais da Saúde</v>
          </cell>
          <cell r="G188" t="str">
            <v>322205</v>
          </cell>
          <cell r="H188">
            <v>44013</v>
          </cell>
          <cell r="I188" t="str">
            <v>2 - Diarista</v>
          </cell>
          <cell r="J188">
            <v>44</v>
          </cell>
          <cell r="K188">
            <v>1246.1199999999999</v>
          </cell>
          <cell r="Q188">
            <v>504.94</v>
          </cell>
          <cell r="W188">
            <v>1751.06</v>
          </cell>
        </row>
        <row r="189">
          <cell r="C189" t="str">
            <v>HOSPITAL FERNANDO BEZERRA</v>
          </cell>
          <cell r="E189" t="str">
            <v>ANTONIO LAZARO DELMONDES MENDES</v>
          </cell>
          <cell r="F189" t="str">
            <v>3 - Administrativo</v>
          </cell>
          <cell r="G189" t="str">
            <v>515110</v>
          </cell>
          <cell r="H189">
            <v>44013</v>
          </cell>
          <cell r="I189" t="str">
            <v>1 - Plantonista</v>
          </cell>
          <cell r="J189">
            <v>36</v>
          </cell>
          <cell r="K189">
            <v>1045</v>
          </cell>
          <cell r="Q189">
            <v>710.44</v>
          </cell>
          <cell r="W189">
            <v>1755.44</v>
          </cell>
        </row>
        <row r="190">
          <cell r="C190" t="str">
            <v>HOSPITAL FERNANDO BEZERRA</v>
          </cell>
          <cell r="E190" t="str">
            <v>LUZANIRA SOUZA LEITE</v>
          </cell>
          <cell r="F190" t="str">
            <v>3 - Administrativo</v>
          </cell>
          <cell r="G190" t="str">
            <v>514320</v>
          </cell>
          <cell r="H190">
            <v>44013</v>
          </cell>
          <cell r="I190" t="str">
            <v>2 - Diarista</v>
          </cell>
          <cell r="J190">
            <v>44</v>
          </cell>
          <cell r="K190">
            <v>1045</v>
          </cell>
          <cell r="Q190">
            <v>470.25</v>
          </cell>
          <cell r="W190">
            <v>1515.25</v>
          </cell>
        </row>
        <row r="191">
          <cell r="C191" t="str">
            <v>HOSPITAL FERNANDO BEZERRA</v>
          </cell>
          <cell r="E191" t="str">
            <v>ISLANIO MARINHO DE SA</v>
          </cell>
          <cell r="F191" t="str">
            <v>3 - Administrativo</v>
          </cell>
          <cell r="G191" t="str">
            <v>514320</v>
          </cell>
          <cell r="H191">
            <v>44013</v>
          </cell>
          <cell r="I191" t="str">
            <v>2 - Diarista</v>
          </cell>
          <cell r="J191">
            <v>44</v>
          </cell>
          <cell r="K191">
            <v>1045</v>
          </cell>
          <cell r="Q191">
            <v>470.25</v>
          </cell>
          <cell r="W191">
            <v>1515.25</v>
          </cell>
        </row>
        <row r="192">
          <cell r="C192" t="str">
            <v>HOSPITAL FERNANDO BEZERRA</v>
          </cell>
          <cell r="E192" t="str">
            <v>ROSEANE DE SA AMARAL</v>
          </cell>
          <cell r="F192" t="str">
            <v>3 - Administrativo</v>
          </cell>
          <cell r="G192" t="str">
            <v>513505</v>
          </cell>
          <cell r="H192">
            <v>44013</v>
          </cell>
          <cell r="I192" t="str">
            <v>2 - Diarista</v>
          </cell>
          <cell r="J192">
            <v>44</v>
          </cell>
          <cell r="K192">
            <v>1045</v>
          </cell>
          <cell r="Q192">
            <v>52.25</v>
          </cell>
          <cell r="R192">
            <v>187.4</v>
          </cell>
          <cell r="W192">
            <v>1284.6500000000001</v>
          </cell>
        </row>
        <row r="193">
          <cell r="C193" t="str">
            <v>HOSPITAL FERNANDO BEZERRA</v>
          </cell>
          <cell r="E193" t="str">
            <v>JOSINAIDE MARIA DE MOURA</v>
          </cell>
          <cell r="F193" t="str">
            <v>3 - Administrativo</v>
          </cell>
          <cell r="G193" t="str">
            <v>410105</v>
          </cell>
          <cell r="H193">
            <v>44013</v>
          </cell>
          <cell r="I193" t="str">
            <v>2 - Diarista</v>
          </cell>
          <cell r="J193">
            <v>44</v>
          </cell>
          <cell r="K193">
            <v>1485.75</v>
          </cell>
          <cell r="Q193">
            <v>74.290000000000006</v>
          </cell>
          <cell r="R193">
            <v>507.6</v>
          </cell>
          <cell r="W193">
            <v>2067.64</v>
          </cell>
        </row>
        <row r="194">
          <cell r="C194" t="str">
            <v>HOSPITAL FERNANDO BEZERRA</v>
          </cell>
          <cell r="E194" t="str">
            <v>ROMILDO ALVES DA SILVA</v>
          </cell>
          <cell r="F194" t="str">
            <v>3 - Administrativo</v>
          </cell>
          <cell r="G194" t="str">
            <v>782305</v>
          </cell>
          <cell r="H194">
            <v>44013</v>
          </cell>
          <cell r="I194" t="str">
            <v>2 - Diarista</v>
          </cell>
          <cell r="J194">
            <v>44</v>
          </cell>
          <cell r="K194">
            <v>1248.04</v>
          </cell>
          <cell r="Q194">
            <v>68.87</v>
          </cell>
          <cell r="R194">
            <v>157.6</v>
          </cell>
          <cell r="W194">
            <v>1474.5099999999998</v>
          </cell>
        </row>
        <row r="195">
          <cell r="C195" t="str">
            <v>HOSPITAL FERNANDO BEZERRA</v>
          </cell>
          <cell r="E195" t="str">
            <v>ROZILENE DE SOUZA ARAUJO</v>
          </cell>
          <cell r="F195" t="str">
            <v>2 - Outros Profissionais da Saúde</v>
          </cell>
          <cell r="G195" t="str">
            <v>322205</v>
          </cell>
          <cell r="H195">
            <v>44013</v>
          </cell>
          <cell r="I195" t="str">
            <v>2 - Diarista</v>
          </cell>
          <cell r="J195">
            <v>44</v>
          </cell>
          <cell r="K195">
            <v>1083.0999999999999</v>
          </cell>
          <cell r="Q195">
            <v>532.59</v>
          </cell>
          <cell r="W195">
            <v>1615.69</v>
          </cell>
        </row>
        <row r="196">
          <cell r="C196" t="str">
            <v>HOSPITAL FERNANDO BEZERRA</v>
          </cell>
          <cell r="E196" t="str">
            <v>ELAINE CRISTINA SILVA SIQUEIRA</v>
          </cell>
          <cell r="F196" t="str">
            <v>2 - Outros Profissionais da Saúde</v>
          </cell>
          <cell r="G196" t="str">
            <v>322205</v>
          </cell>
          <cell r="H196">
            <v>44013</v>
          </cell>
          <cell r="I196" t="str">
            <v>1 - Plantonista</v>
          </cell>
          <cell r="J196">
            <v>36</v>
          </cell>
          <cell r="K196">
            <v>1083.0999999999999</v>
          </cell>
          <cell r="Q196">
            <v>454.86</v>
          </cell>
          <cell r="W196">
            <v>1537.96</v>
          </cell>
        </row>
        <row r="197">
          <cell r="C197" t="str">
            <v>HOSPITAL FERNANDO BEZERRA</v>
          </cell>
          <cell r="E197" t="str">
            <v>MARIO FELIPE DA CRUZ</v>
          </cell>
          <cell r="F197" t="str">
            <v>2 - Outros Profissionais da Saúde</v>
          </cell>
          <cell r="G197" t="str">
            <v>223505</v>
          </cell>
          <cell r="H197">
            <v>44013</v>
          </cell>
          <cell r="I197" t="str">
            <v>1 - Plantonista</v>
          </cell>
          <cell r="J197">
            <v>36</v>
          </cell>
          <cell r="K197">
            <v>2055.94</v>
          </cell>
          <cell r="Q197">
            <v>1440.0400000000002</v>
          </cell>
          <cell r="R197">
            <v>411</v>
          </cell>
          <cell r="W197">
            <v>3906.9800000000005</v>
          </cell>
        </row>
        <row r="198">
          <cell r="C198" t="str">
            <v>HOSPITAL FERNANDO BEZERRA</v>
          </cell>
          <cell r="E198" t="str">
            <v>MARIA DO SOCORRO SILVA ALENCAR</v>
          </cell>
          <cell r="F198" t="str">
            <v>2 - Outros Profissionais da Saúde</v>
          </cell>
          <cell r="G198" t="str">
            <v>322205</v>
          </cell>
          <cell r="H198">
            <v>44013</v>
          </cell>
          <cell r="I198" t="str">
            <v>2 - Diarista</v>
          </cell>
          <cell r="J198">
            <v>44</v>
          </cell>
          <cell r="K198">
            <v>1246.1199999999999</v>
          </cell>
          <cell r="Q198">
            <v>359.64</v>
          </cell>
          <cell r="W198">
            <v>1605.7599999999998</v>
          </cell>
        </row>
        <row r="199">
          <cell r="C199" t="str">
            <v>HOSPITAL FERNANDO BEZERRA</v>
          </cell>
          <cell r="E199" t="str">
            <v>GILZA DE SOUZA LOPES</v>
          </cell>
          <cell r="F199" t="str">
            <v>3 - Administrativo</v>
          </cell>
          <cell r="G199" t="str">
            <v>516405</v>
          </cell>
          <cell r="H199">
            <v>44013</v>
          </cell>
          <cell r="I199" t="str">
            <v>2 - Diarista</v>
          </cell>
          <cell r="J199">
            <v>44</v>
          </cell>
          <cell r="K199">
            <v>1045</v>
          </cell>
          <cell r="Q199">
            <v>702.81999999999994</v>
          </cell>
          <cell r="W199">
            <v>1747.82</v>
          </cell>
        </row>
        <row r="200">
          <cell r="C200" t="str">
            <v>HOSPITAL FERNANDO BEZERRA</v>
          </cell>
          <cell r="E200" t="str">
            <v xml:space="preserve">DEOCLECIANO LINO OLIVEIRA </v>
          </cell>
          <cell r="F200" t="str">
            <v>2 - Outros Profissionais da Saúde</v>
          </cell>
          <cell r="G200" t="str">
            <v>223505</v>
          </cell>
          <cell r="H200">
            <v>44013</v>
          </cell>
          <cell r="I200" t="str">
            <v>1 - Plantonista</v>
          </cell>
          <cell r="J200">
            <v>36</v>
          </cell>
          <cell r="K200">
            <v>2055.94</v>
          </cell>
          <cell r="Q200">
            <v>846.43</v>
          </cell>
          <cell r="W200">
            <v>2902.37</v>
          </cell>
        </row>
        <row r="201">
          <cell r="C201" t="str">
            <v>HOSPITAL FERNANDO BEZERRA</v>
          </cell>
          <cell r="E201" t="str">
            <v>RITA DE KACIA DE CASTRO BARROS AGRA</v>
          </cell>
          <cell r="F201" t="str">
            <v>2 - Outros Profissionais da Saúde</v>
          </cell>
          <cell r="G201" t="str">
            <v>223505</v>
          </cell>
          <cell r="H201">
            <v>44013</v>
          </cell>
          <cell r="I201" t="str">
            <v>1 - Plantonista</v>
          </cell>
          <cell r="J201">
            <v>40</v>
          </cell>
          <cell r="K201">
            <v>2055.94</v>
          </cell>
          <cell r="Q201">
            <v>805.51</v>
          </cell>
          <cell r="W201">
            <v>2861.45</v>
          </cell>
        </row>
        <row r="202">
          <cell r="C202" t="str">
            <v>HOSPITAL FERNANDO BEZERRA</v>
          </cell>
          <cell r="E202" t="str">
            <v>DANILO VIEIRA ALVES</v>
          </cell>
          <cell r="F202" t="str">
            <v>3 - Administrativo</v>
          </cell>
          <cell r="G202" t="str">
            <v>411010</v>
          </cell>
          <cell r="H202">
            <v>44013</v>
          </cell>
          <cell r="I202" t="str">
            <v>1 - Plantonista</v>
          </cell>
          <cell r="J202">
            <v>36</v>
          </cell>
          <cell r="K202">
            <v>1485.75</v>
          </cell>
          <cell r="Q202">
            <v>130.80000000000001</v>
          </cell>
          <cell r="R202">
            <v>507.6</v>
          </cell>
          <cell r="W202">
            <v>2124.15</v>
          </cell>
        </row>
        <row r="203">
          <cell r="C203" t="str">
            <v>HOSPITAL FERNANDO BEZERRA</v>
          </cell>
          <cell r="E203" t="str">
            <v>CARLA CRISTINA DE SA COUTINHO</v>
          </cell>
          <cell r="F203" t="str">
            <v>3 - Administrativo</v>
          </cell>
          <cell r="G203" t="str">
            <v>422105</v>
          </cell>
          <cell r="H203">
            <v>44013</v>
          </cell>
          <cell r="I203" t="str">
            <v>2 - Diarista</v>
          </cell>
          <cell r="J203">
            <v>44</v>
          </cell>
          <cell r="K203">
            <v>1571.1</v>
          </cell>
          <cell r="Q203">
            <v>142.56</v>
          </cell>
          <cell r="R203">
            <v>157.6</v>
          </cell>
          <cell r="W203">
            <v>1871.2599999999998</v>
          </cell>
        </row>
        <row r="204">
          <cell r="C204" t="str">
            <v>HOSPITAL FERNANDO BEZERRA</v>
          </cell>
          <cell r="E204" t="str">
            <v>ATAYDYS DA MOTA LEITE</v>
          </cell>
          <cell r="F204" t="str">
            <v>3 - Administrativo</v>
          </cell>
          <cell r="G204" t="str">
            <v>514310</v>
          </cell>
          <cell r="H204">
            <v>44013</v>
          </cell>
          <cell r="I204" t="str">
            <v>2 - Diarista</v>
          </cell>
          <cell r="J204">
            <v>44</v>
          </cell>
          <cell r="K204">
            <v>1084.95</v>
          </cell>
          <cell r="Q204">
            <v>54.25</v>
          </cell>
          <cell r="R204">
            <v>157.6</v>
          </cell>
          <cell r="W204">
            <v>1296.8</v>
          </cell>
        </row>
        <row r="205">
          <cell r="C205" t="str">
            <v>HOSPITAL FERNANDO BEZERRA</v>
          </cell>
          <cell r="E205" t="str">
            <v>GENICLEIA DE SOUZA MONTEIRO</v>
          </cell>
          <cell r="F205" t="str">
            <v>3 - Administrativo</v>
          </cell>
          <cell r="G205" t="str">
            <v>516405</v>
          </cell>
          <cell r="H205">
            <v>44013</v>
          </cell>
          <cell r="I205" t="str">
            <v>2 - Diarista</v>
          </cell>
          <cell r="J205">
            <v>44</v>
          </cell>
          <cell r="K205">
            <v>1045</v>
          </cell>
          <cell r="Q205">
            <v>598.25</v>
          </cell>
          <cell r="W205">
            <v>1643.25</v>
          </cell>
        </row>
        <row r="206">
          <cell r="C206" t="str">
            <v>HOSPITAL FERNANDO BEZERRA</v>
          </cell>
          <cell r="E206" t="str">
            <v>EDILEIDE JORDAO DE VASCONCELOS FREIRE</v>
          </cell>
          <cell r="F206" t="str">
            <v>3 - Administrativo</v>
          </cell>
          <cell r="G206" t="str">
            <v>422105</v>
          </cell>
          <cell r="H206">
            <v>44013</v>
          </cell>
          <cell r="I206" t="str">
            <v>1 - Plantonista</v>
          </cell>
          <cell r="J206">
            <v>36</v>
          </cell>
          <cell r="K206">
            <v>742.88</v>
          </cell>
          <cell r="O206">
            <v>1378.4299999999998</v>
          </cell>
          <cell r="Q206">
            <v>37.14</v>
          </cell>
          <cell r="R206">
            <v>253.8</v>
          </cell>
          <cell r="W206">
            <v>2412.25</v>
          </cell>
        </row>
        <row r="207">
          <cell r="C207" t="str">
            <v>HOSPITAL FERNANDO BEZERRA</v>
          </cell>
          <cell r="E207" t="str">
            <v>ERBERT CLEBER MORENO BEZERRA</v>
          </cell>
          <cell r="F207" t="str">
            <v>2 - Outros Profissionais da Saúde</v>
          </cell>
          <cell r="G207" t="str">
            <v>322605</v>
          </cell>
          <cell r="H207">
            <v>44013</v>
          </cell>
          <cell r="I207" t="str">
            <v>2 - Diarista</v>
          </cell>
          <cell r="J207">
            <v>44</v>
          </cell>
          <cell r="K207">
            <v>1062.1600000000001</v>
          </cell>
          <cell r="Q207">
            <v>306.52</v>
          </cell>
          <cell r="W207">
            <v>1368.68</v>
          </cell>
        </row>
        <row r="208">
          <cell r="C208" t="str">
            <v>HOSPITAL FERNANDO BEZERRA</v>
          </cell>
          <cell r="E208" t="str">
            <v>FABIA MARIA GONCALVES PEREIRA</v>
          </cell>
          <cell r="F208" t="str">
            <v>2 - Outros Profissionais da Saúde</v>
          </cell>
          <cell r="G208" t="str">
            <v>223505</v>
          </cell>
          <cell r="H208">
            <v>44013</v>
          </cell>
          <cell r="I208" t="str">
            <v>1 - Plantonista</v>
          </cell>
          <cell r="J208">
            <v>36</v>
          </cell>
          <cell r="K208">
            <v>2055.94</v>
          </cell>
          <cell r="Q208">
            <v>514.21</v>
          </cell>
          <cell r="R208">
            <v>411</v>
          </cell>
          <cell r="W208">
            <v>2981.15</v>
          </cell>
        </row>
        <row r="209">
          <cell r="C209" t="str">
            <v>HOSPITAL FERNANDO BEZERRA</v>
          </cell>
          <cell r="E209" t="str">
            <v>ZENEILTON GRANJA DE PAULO</v>
          </cell>
          <cell r="F209" t="str">
            <v>3 - Administrativo</v>
          </cell>
          <cell r="G209" t="str">
            <v>142520</v>
          </cell>
          <cell r="H209">
            <v>44013</v>
          </cell>
          <cell r="I209" t="str">
            <v>1 - Plantonista</v>
          </cell>
          <cell r="J209">
            <v>40</v>
          </cell>
          <cell r="K209">
            <v>742.88</v>
          </cell>
          <cell r="O209">
            <v>1558.8500000000001</v>
          </cell>
          <cell r="Q209">
            <v>388.31</v>
          </cell>
          <cell r="R209">
            <v>253.8</v>
          </cell>
          <cell r="W209">
            <v>2943.84</v>
          </cell>
        </row>
        <row r="210">
          <cell r="C210" t="str">
            <v>HOSPITAL FERNANDO BEZERRA</v>
          </cell>
          <cell r="E210" t="str">
            <v>MARIA DO SOCORRO SILVA</v>
          </cell>
          <cell r="F210" t="str">
            <v>2 - Outros Profissionais da Saúde</v>
          </cell>
          <cell r="G210" t="str">
            <v>322205</v>
          </cell>
          <cell r="H210">
            <v>44013</v>
          </cell>
          <cell r="I210" t="str">
            <v>2 - Diarista</v>
          </cell>
          <cell r="J210">
            <v>44</v>
          </cell>
          <cell r="K210">
            <v>1083.0999999999999</v>
          </cell>
          <cell r="Q210">
            <v>263.15999999999997</v>
          </cell>
          <cell r="W210">
            <v>1346.2599999999998</v>
          </cell>
        </row>
        <row r="211">
          <cell r="C211" t="str">
            <v>HOSPITAL FERNANDO BEZERRA</v>
          </cell>
          <cell r="E211" t="str">
            <v>FRANCISCA TEXEIRA DELMONDES SOARES</v>
          </cell>
          <cell r="F211" t="str">
            <v>2 - Outros Profissionais da Saúde</v>
          </cell>
          <cell r="G211" t="str">
            <v>322205</v>
          </cell>
          <cell r="H211">
            <v>44013</v>
          </cell>
          <cell r="I211" t="str">
            <v>1 - Plantonista</v>
          </cell>
          <cell r="J211">
            <v>36</v>
          </cell>
          <cell r="K211">
            <v>1083.0999999999999</v>
          </cell>
          <cell r="Q211">
            <v>600.20000000000005</v>
          </cell>
          <cell r="W211">
            <v>1683.3</v>
          </cell>
        </row>
        <row r="212">
          <cell r="C212" t="str">
            <v>HOSPITAL FERNANDO BEZERRA</v>
          </cell>
          <cell r="E212" t="str">
            <v>RAIMUNDA FRANCINEIDE ALEXANDRE DA SILVA REIS</v>
          </cell>
          <cell r="F212" t="str">
            <v>2 - Outros Profissionais da Saúde</v>
          </cell>
          <cell r="G212" t="str">
            <v>322205</v>
          </cell>
          <cell r="H212">
            <v>44013</v>
          </cell>
          <cell r="I212" t="str">
            <v>1 - Plantonista</v>
          </cell>
          <cell r="J212">
            <v>36</v>
          </cell>
          <cell r="K212">
            <v>1047</v>
          </cell>
          <cell r="Q212">
            <v>309.17</v>
          </cell>
          <cell r="W212">
            <v>1356.17</v>
          </cell>
        </row>
        <row r="213">
          <cell r="C213" t="str">
            <v>HOSPITAL FERNANDO BEZERRA</v>
          </cell>
          <cell r="E213" t="str">
            <v>MARIA DO SOCORRO SANTOS COSTA</v>
          </cell>
          <cell r="F213" t="str">
            <v>2 - Outros Profissionais da Saúde</v>
          </cell>
          <cell r="G213" t="str">
            <v>322205</v>
          </cell>
          <cell r="H213">
            <v>44013</v>
          </cell>
          <cell r="I213" t="str">
            <v>1 - Plantonista</v>
          </cell>
          <cell r="J213">
            <v>36</v>
          </cell>
          <cell r="K213">
            <v>1083.0999999999999</v>
          </cell>
          <cell r="Q213">
            <v>263.15999999999997</v>
          </cell>
          <cell r="W213">
            <v>1346.2599999999998</v>
          </cell>
        </row>
        <row r="214">
          <cell r="C214" t="str">
            <v>HOSPITAL FERNANDO BEZERRA</v>
          </cell>
          <cell r="E214" t="str">
            <v>VALMEIRY SILVA ANDRADE</v>
          </cell>
          <cell r="F214" t="str">
            <v>2 - Outros Profissionais da Saúde</v>
          </cell>
          <cell r="G214" t="str">
            <v>322205</v>
          </cell>
          <cell r="H214">
            <v>44013</v>
          </cell>
          <cell r="I214" t="str">
            <v>1 - Plantonista</v>
          </cell>
          <cell r="J214">
            <v>36</v>
          </cell>
          <cell r="K214">
            <v>1083.0999999999999</v>
          </cell>
          <cell r="Q214">
            <v>468.59000000000003</v>
          </cell>
          <cell r="W214">
            <v>1551.69</v>
          </cell>
        </row>
        <row r="215">
          <cell r="C215" t="str">
            <v>HOSPITAL FERNANDO BEZERRA</v>
          </cell>
          <cell r="E215" t="str">
            <v>EDJA MARIA ULYSSES ARAUJO MEDEIROS</v>
          </cell>
          <cell r="F215" t="str">
            <v>2 - Outros Profissionais da Saúde</v>
          </cell>
          <cell r="G215" t="str">
            <v>322205</v>
          </cell>
          <cell r="H215">
            <v>44013</v>
          </cell>
          <cell r="I215" t="str">
            <v>1 - Plantonista</v>
          </cell>
          <cell r="J215">
            <v>36</v>
          </cell>
          <cell r="K215">
            <v>1083.0999999999999</v>
          </cell>
          <cell r="Q215">
            <v>386.42999999999995</v>
          </cell>
          <cell r="W215">
            <v>1469.5299999999997</v>
          </cell>
        </row>
        <row r="216">
          <cell r="C216" t="str">
            <v>HOSPITAL FERNANDO BEZERRA</v>
          </cell>
          <cell r="E216" t="str">
            <v>FRANCISCA ERINEIDE DE CARVALHO SOUZA</v>
          </cell>
          <cell r="F216" t="str">
            <v>2 - Outros Profissionais da Saúde</v>
          </cell>
          <cell r="G216" t="str">
            <v>322205</v>
          </cell>
          <cell r="H216">
            <v>44013</v>
          </cell>
          <cell r="I216" t="str">
            <v>1 - Plantonista</v>
          </cell>
          <cell r="J216">
            <v>36</v>
          </cell>
          <cell r="Q216">
            <v>170.59</v>
          </cell>
          <cell r="W216">
            <v>170.59</v>
          </cell>
        </row>
        <row r="217">
          <cell r="C217" t="str">
            <v>HOSPITAL FERNANDO BEZERRA</v>
          </cell>
          <cell r="E217" t="str">
            <v>MARIA NEIRES BEZERRA DE OLIVEIRA</v>
          </cell>
          <cell r="F217" t="str">
            <v>2 - Outros Profissionais da Saúde</v>
          </cell>
          <cell r="G217" t="str">
            <v>322205</v>
          </cell>
          <cell r="H217">
            <v>44013</v>
          </cell>
          <cell r="I217" t="str">
            <v>1 - Plantonista</v>
          </cell>
          <cell r="J217">
            <v>36</v>
          </cell>
          <cell r="Q217">
            <v>341.18</v>
          </cell>
          <cell r="W217">
            <v>341.18</v>
          </cell>
        </row>
        <row r="218">
          <cell r="C218" t="str">
            <v>HOSPITAL FERNANDO BEZERRA</v>
          </cell>
          <cell r="E218" t="str">
            <v>EUDILENE PINHEIRO DE CARVALHO SILVA</v>
          </cell>
          <cell r="F218" t="str">
            <v>2 - Outros Profissionais da Saúde</v>
          </cell>
          <cell r="G218" t="str">
            <v>322205</v>
          </cell>
          <cell r="H218">
            <v>44013</v>
          </cell>
          <cell r="I218" t="str">
            <v>1 - Plantonista</v>
          </cell>
          <cell r="J218">
            <v>36</v>
          </cell>
          <cell r="K218">
            <v>1083.0999999999999</v>
          </cell>
          <cell r="Q218">
            <v>335.23</v>
          </cell>
          <cell r="W218">
            <v>1418.33</v>
          </cell>
        </row>
        <row r="219">
          <cell r="C219" t="str">
            <v>HOSPITAL FERNANDO BEZERRA</v>
          </cell>
          <cell r="E219" t="str">
            <v>MARIA DO SOCORRO DA SILVA</v>
          </cell>
          <cell r="F219" t="str">
            <v>2 - Outros Profissionais da Saúde</v>
          </cell>
          <cell r="G219" t="str">
            <v>322205</v>
          </cell>
          <cell r="H219">
            <v>44013</v>
          </cell>
          <cell r="I219" t="str">
            <v>1 - Plantonista</v>
          </cell>
          <cell r="J219">
            <v>36</v>
          </cell>
          <cell r="K219">
            <v>1083.0999999999999</v>
          </cell>
          <cell r="Q219">
            <v>540.37</v>
          </cell>
          <cell r="W219">
            <v>1623.4699999999998</v>
          </cell>
        </row>
        <row r="220">
          <cell r="C220" t="str">
            <v>HOSPITAL FERNANDO BEZERRA</v>
          </cell>
          <cell r="E220" t="str">
            <v>EDNA MARIA DOS SANTOS SILVA</v>
          </cell>
          <cell r="F220" t="str">
            <v>2 - Outros Profissionais da Saúde</v>
          </cell>
          <cell r="G220" t="str">
            <v>322205</v>
          </cell>
          <cell r="H220">
            <v>44013</v>
          </cell>
          <cell r="I220" t="str">
            <v>1 - Plantonista</v>
          </cell>
          <cell r="J220">
            <v>36</v>
          </cell>
          <cell r="K220">
            <v>1083.0999999999999</v>
          </cell>
          <cell r="Q220">
            <v>290.52999999999997</v>
          </cell>
          <cell r="W220">
            <v>1373.6299999999999</v>
          </cell>
        </row>
        <row r="221">
          <cell r="C221" t="str">
            <v>HOSPITAL FERNANDO BEZERRA</v>
          </cell>
          <cell r="E221" t="str">
            <v>JUCELI ALVES DE CARVALHO TAVARES</v>
          </cell>
          <cell r="F221" t="str">
            <v>2 - Outros Profissionais da Saúde</v>
          </cell>
          <cell r="G221" t="str">
            <v>322205</v>
          </cell>
          <cell r="H221">
            <v>44013</v>
          </cell>
          <cell r="I221" t="str">
            <v>1 - Plantonista</v>
          </cell>
          <cell r="J221">
            <v>36</v>
          </cell>
          <cell r="K221">
            <v>1083.0999999999999</v>
          </cell>
          <cell r="Q221">
            <v>263.15999999999997</v>
          </cell>
          <cell r="W221">
            <v>1346.2599999999998</v>
          </cell>
        </row>
        <row r="222">
          <cell r="C222" t="str">
            <v>HOSPITAL FERNANDO BEZERRA</v>
          </cell>
          <cell r="E222" t="str">
            <v>CHARLIANE NASCIMENTO PEREIRA</v>
          </cell>
          <cell r="F222" t="str">
            <v>3 - Administrativo</v>
          </cell>
          <cell r="G222" t="str">
            <v>517420</v>
          </cell>
          <cell r="H222">
            <v>44013</v>
          </cell>
          <cell r="I222" t="str">
            <v>1 - Plantonista</v>
          </cell>
          <cell r="J222">
            <v>36</v>
          </cell>
          <cell r="K222">
            <v>1288.03</v>
          </cell>
          <cell r="Q222">
            <v>299.74</v>
          </cell>
          <cell r="R222">
            <v>157.6</v>
          </cell>
          <cell r="W222">
            <v>1745.37</v>
          </cell>
        </row>
        <row r="223">
          <cell r="C223" t="str">
            <v>HOSPITAL FERNANDO BEZERRA</v>
          </cell>
          <cell r="E223" t="str">
            <v>GILDENE BATISTA DE SA</v>
          </cell>
          <cell r="F223" t="str">
            <v>2 - Outros Profissionais da Saúde</v>
          </cell>
          <cell r="G223" t="str">
            <v>251605</v>
          </cell>
          <cell r="H223">
            <v>44013</v>
          </cell>
          <cell r="I223" t="str">
            <v>1 - Plantonista</v>
          </cell>
          <cell r="J223">
            <v>36</v>
          </cell>
          <cell r="K223">
            <v>1801.91</v>
          </cell>
          <cell r="Q223">
            <v>90.09</v>
          </cell>
          <cell r="R223">
            <v>152.35</v>
          </cell>
          <cell r="W223">
            <v>2044.35</v>
          </cell>
        </row>
        <row r="224">
          <cell r="C224" t="str">
            <v>HOSPITAL FERNANDO BEZERRA</v>
          </cell>
          <cell r="E224" t="str">
            <v>JOSIMAR PEREIRA DA SILVA</v>
          </cell>
          <cell r="F224" t="str">
            <v>3 - Administrativo</v>
          </cell>
          <cell r="G224" t="str">
            <v>782305</v>
          </cell>
          <cell r="H224">
            <v>44013</v>
          </cell>
          <cell r="I224" t="str">
            <v>2 - Diarista</v>
          </cell>
          <cell r="J224">
            <v>30</v>
          </cell>
          <cell r="K224">
            <v>1305.53</v>
          </cell>
          <cell r="Q224">
            <v>293.91999999999996</v>
          </cell>
          <cell r="W224">
            <v>1599.4499999999998</v>
          </cell>
        </row>
        <row r="225">
          <cell r="C225" t="str">
            <v>HOSPITAL FERNANDO BEZERRA</v>
          </cell>
          <cell r="E225" t="str">
            <v>ANTONIA SILVESTRE ARAUJO OLIVEIRA</v>
          </cell>
          <cell r="F225" t="str">
            <v>2 - Outros Profissionais da Saúde</v>
          </cell>
          <cell r="G225" t="str">
            <v>322205</v>
          </cell>
          <cell r="H225">
            <v>44013</v>
          </cell>
          <cell r="I225" t="str">
            <v>1 - Plantonista</v>
          </cell>
          <cell r="J225">
            <v>36</v>
          </cell>
          <cell r="O225">
            <v>2174.7199999999998</v>
          </cell>
          <cell r="P225">
            <v>673.13</v>
          </cell>
          <cell r="Q225">
            <v>508.69</v>
          </cell>
          <cell r="W225">
            <v>3356.54</v>
          </cell>
        </row>
        <row r="226">
          <cell r="C226" t="str">
            <v>HOSPITAL FERNANDO BEZERRA</v>
          </cell>
          <cell r="E226" t="str">
            <v>CARLOS HEITOR CABRAL ALENCAR</v>
          </cell>
          <cell r="F226" t="str">
            <v>2 - Outros Profissionais da Saúde</v>
          </cell>
          <cell r="G226" t="str">
            <v>322205</v>
          </cell>
          <cell r="H226">
            <v>44013</v>
          </cell>
          <cell r="I226" t="str">
            <v>1 - Plantonista</v>
          </cell>
          <cell r="J226">
            <v>36</v>
          </cell>
          <cell r="K226">
            <v>1175.5899999999999</v>
          </cell>
          <cell r="Q226">
            <v>267.77999999999997</v>
          </cell>
          <cell r="W226">
            <v>1443.37</v>
          </cell>
        </row>
        <row r="227">
          <cell r="C227" t="str">
            <v>HOSPITAL FERNANDO BEZERRA</v>
          </cell>
          <cell r="E227" t="str">
            <v>VALTERLANIA FELICIANO SOARES</v>
          </cell>
          <cell r="F227" t="str">
            <v>3 - Administrativo</v>
          </cell>
          <cell r="G227" t="str">
            <v>514320</v>
          </cell>
          <cell r="H227">
            <v>44013</v>
          </cell>
          <cell r="I227" t="str">
            <v>1 - Plantonista</v>
          </cell>
          <cell r="J227">
            <v>36</v>
          </cell>
          <cell r="K227">
            <v>1045</v>
          </cell>
          <cell r="Q227">
            <v>261.25</v>
          </cell>
          <cell r="W227">
            <v>1306.25</v>
          </cell>
        </row>
        <row r="228">
          <cell r="C228" t="str">
            <v>HOSPITAL FERNANDO BEZERRA</v>
          </cell>
          <cell r="E228" t="str">
            <v>DAMIANA CONSTANTINO PEREIRA PEIXOTO</v>
          </cell>
          <cell r="F228" t="str">
            <v>2 - Outros Profissionais da Saúde</v>
          </cell>
          <cell r="G228" t="str">
            <v>322205</v>
          </cell>
          <cell r="H228">
            <v>44013</v>
          </cell>
          <cell r="I228" t="str">
            <v>1 - Plantonista</v>
          </cell>
          <cell r="J228">
            <v>36</v>
          </cell>
          <cell r="O228">
            <v>1901.08</v>
          </cell>
          <cell r="P228">
            <v>673.13</v>
          </cell>
          <cell r="Q228">
            <v>0</v>
          </cell>
          <cell r="W228">
            <v>2574.21</v>
          </cell>
        </row>
        <row r="229">
          <cell r="C229" t="str">
            <v>HOSPITAL FERNANDO BEZERRA</v>
          </cell>
          <cell r="E229" t="str">
            <v>EDINALVA ALVES DE SA</v>
          </cell>
          <cell r="F229" t="str">
            <v>2 - Outros Profissionais da Saúde</v>
          </cell>
          <cell r="G229" t="str">
            <v>322205</v>
          </cell>
          <cell r="H229">
            <v>44013</v>
          </cell>
          <cell r="I229" t="str">
            <v>1 - Plantonista</v>
          </cell>
          <cell r="J229">
            <v>36</v>
          </cell>
          <cell r="K229">
            <v>1083.0999999999999</v>
          </cell>
          <cell r="Q229">
            <v>331.64</v>
          </cell>
          <cell r="W229">
            <v>1414.7399999999998</v>
          </cell>
        </row>
        <row r="230">
          <cell r="C230" t="str">
            <v>HOSPITAL FERNANDO BEZERRA</v>
          </cell>
          <cell r="E230" t="str">
            <v>CARLOS ROBERTO DE ALENCAR</v>
          </cell>
          <cell r="F230" t="str">
            <v>3 - Administrativo</v>
          </cell>
          <cell r="G230" t="str">
            <v>782305</v>
          </cell>
          <cell r="H230">
            <v>44013</v>
          </cell>
          <cell r="I230" t="str">
            <v>1 - Plantonista</v>
          </cell>
          <cell r="J230">
            <v>36</v>
          </cell>
          <cell r="K230">
            <v>1305.53</v>
          </cell>
          <cell r="Q230">
            <v>531.08000000000004</v>
          </cell>
          <cell r="W230">
            <v>1836.6100000000001</v>
          </cell>
        </row>
        <row r="231">
          <cell r="C231" t="str">
            <v>HOSPITAL FERNANDO BEZERRA</v>
          </cell>
          <cell r="E231" t="str">
            <v>SEBASTIAO GOMES TAVARES</v>
          </cell>
          <cell r="F231" t="str">
            <v>3 - Administrativo</v>
          </cell>
          <cell r="G231" t="str">
            <v>782305</v>
          </cell>
          <cell r="H231">
            <v>44013</v>
          </cell>
          <cell r="I231" t="str">
            <v>1 - Plantonista</v>
          </cell>
          <cell r="J231">
            <v>36</v>
          </cell>
          <cell r="Q231">
            <v>411.24</v>
          </cell>
          <cell r="W231">
            <v>411.24</v>
          </cell>
        </row>
        <row r="232">
          <cell r="C232" t="str">
            <v>HOSPITAL FERNANDO BEZERRA</v>
          </cell>
          <cell r="E232" t="str">
            <v>JEFERSON DE SENA VASCONCELOS</v>
          </cell>
          <cell r="F232" t="str">
            <v>3 - Administrativo</v>
          </cell>
          <cell r="G232" t="str">
            <v>514320</v>
          </cell>
          <cell r="H232">
            <v>44013</v>
          </cell>
          <cell r="I232" t="str">
            <v>1 - Plantonista</v>
          </cell>
          <cell r="J232">
            <v>36</v>
          </cell>
          <cell r="K232">
            <v>1045</v>
          </cell>
          <cell r="Q232">
            <v>261.25</v>
          </cell>
          <cell r="W232">
            <v>1306.25</v>
          </cell>
        </row>
        <row r="233">
          <cell r="C233" t="str">
            <v>HOSPITAL FERNANDO BEZERRA</v>
          </cell>
          <cell r="E233" t="str">
            <v>MARIA APARECIDA DE SENA BRASIL</v>
          </cell>
          <cell r="F233" t="str">
            <v>2 - Outros Profissionais da Saúde</v>
          </cell>
          <cell r="G233" t="str">
            <v>322205</v>
          </cell>
          <cell r="H233">
            <v>44013</v>
          </cell>
          <cell r="I233" t="str">
            <v>1 - Plantonista</v>
          </cell>
          <cell r="J233">
            <v>36</v>
          </cell>
          <cell r="K233">
            <v>1175.5899999999999</v>
          </cell>
          <cell r="Q233">
            <v>282.44</v>
          </cell>
          <cell r="W233">
            <v>1458.03</v>
          </cell>
        </row>
        <row r="234">
          <cell r="C234" t="str">
            <v>HOSPITAL FERNANDO BEZERRA</v>
          </cell>
          <cell r="E234" t="str">
            <v>VANDERLAN PEREIRA DE BARROS</v>
          </cell>
          <cell r="F234" t="str">
            <v>3 - Administrativo</v>
          </cell>
          <cell r="G234" t="str">
            <v>514320</v>
          </cell>
          <cell r="H234">
            <v>44013</v>
          </cell>
          <cell r="I234" t="str">
            <v>1 - Plantonista</v>
          </cell>
          <cell r="J234">
            <v>36</v>
          </cell>
          <cell r="K234">
            <v>1045</v>
          </cell>
          <cell r="Q234">
            <v>470.25</v>
          </cell>
          <cell r="W234">
            <v>1515.25</v>
          </cell>
        </row>
        <row r="235">
          <cell r="C235" t="str">
            <v>HOSPITAL FERNANDO BEZERRA</v>
          </cell>
          <cell r="E235" t="str">
            <v>CARLOS MERSIO DA SILVA</v>
          </cell>
          <cell r="F235" t="str">
            <v>3 - Administrativo</v>
          </cell>
          <cell r="G235" t="str">
            <v>514320</v>
          </cell>
          <cell r="H235">
            <v>44013</v>
          </cell>
          <cell r="I235" t="str">
            <v>1 - Plantonista</v>
          </cell>
          <cell r="J235">
            <v>36</v>
          </cell>
          <cell r="K235">
            <v>1045</v>
          </cell>
          <cell r="Q235">
            <v>261.25</v>
          </cell>
          <cell r="W235">
            <v>1306.25</v>
          </cell>
        </row>
        <row r="236">
          <cell r="C236" t="str">
            <v>HOSPITAL FERNANDO BEZERRA</v>
          </cell>
          <cell r="E236" t="str">
            <v>JOSEANE MARIA DE SOUZA</v>
          </cell>
          <cell r="F236" t="str">
            <v>3 - Administrativo</v>
          </cell>
          <cell r="G236" t="str">
            <v>516405</v>
          </cell>
          <cell r="H236">
            <v>44013</v>
          </cell>
          <cell r="I236" t="str">
            <v>1 - Plantonista</v>
          </cell>
          <cell r="J236">
            <v>36</v>
          </cell>
          <cell r="Q236">
            <v>149.03</v>
          </cell>
          <cell r="W236">
            <v>149.03</v>
          </cell>
        </row>
        <row r="237">
          <cell r="C237" t="str">
            <v>HOSPITAL FERNANDO BEZERRA</v>
          </cell>
          <cell r="E237" t="str">
            <v>MALCO SILAS SALES NAZARIO</v>
          </cell>
          <cell r="F237" t="str">
            <v>3 - Administrativo</v>
          </cell>
          <cell r="G237" t="str">
            <v>521130</v>
          </cell>
          <cell r="H237">
            <v>44013</v>
          </cell>
          <cell r="I237" t="str">
            <v>1 - Plantonista</v>
          </cell>
          <cell r="J237">
            <v>36</v>
          </cell>
          <cell r="K237">
            <v>1045</v>
          </cell>
          <cell r="Q237">
            <v>52.25</v>
          </cell>
          <cell r="R237">
            <v>157.6</v>
          </cell>
          <cell r="W237">
            <v>1254.8499999999999</v>
          </cell>
        </row>
        <row r="238">
          <cell r="C238" t="str">
            <v>HOSPITAL FERNANDO BEZERRA</v>
          </cell>
          <cell r="E238" t="str">
            <v>MARIA EDLENE DOS SANTOS</v>
          </cell>
          <cell r="F238" t="str">
            <v>3 - Administrativo</v>
          </cell>
          <cell r="G238" t="str">
            <v>513505</v>
          </cell>
          <cell r="H238">
            <v>44013</v>
          </cell>
          <cell r="I238" t="str">
            <v>2 - Diarista</v>
          </cell>
          <cell r="J238">
            <v>44</v>
          </cell>
          <cell r="K238">
            <v>1045</v>
          </cell>
          <cell r="Q238">
            <v>52.25</v>
          </cell>
          <cell r="R238">
            <v>187.4</v>
          </cell>
          <cell r="W238">
            <v>1284.6500000000001</v>
          </cell>
        </row>
        <row r="239">
          <cell r="C239" t="str">
            <v>HOSPITAL FERNANDO BEZERRA</v>
          </cell>
          <cell r="E239" t="str">
            <v>WDLANIA PEREIRA DE SOUZA</v>
          </cell>
          <cell r="F239" t="str">
            <v>3 - Administrativo</v>
          </cell>
          <cell r="G239" t="str">
            <v>513505</v>
          </cell>
          <cell r="H239">
            <v>44013</v>
          </cell>
          <cell r="I239" t="str">
            <v>1 - Plantonista</v>
          </cell>
          <cell r="J239">
            <v>36</v>
          </cell>
          <cell r="K239">
            <v>1045</v>
          </cell>
          <cell r="Q239">
            <v>52.25</v>
          </cell>
          <cell r="R239">
            <v>187.4</v>
          </cell>
          <cell r="W239">
            <v>1284.6500000000001</v>
          </cell>
        </row>
        <row r="240">
          <cell r="C240" t="str">
            <v>HOSPITAL FERNANDO BEZERRA</v>
          </cell>
          <cell r="E240" t="str">
            <v>MARCONDES GONCALVES DE LIMA</v>
          </cell>
          <cell r="F240" t="str">
            <v>3 - Administrativo</v>
          </cell>
          <cell r="G240" t="str">
            <v>515110</v>
          </cell>
          <cell r="H240">
            <v>44013</v>
          </cell>
          <cell r="I240" t="str">
            <v>1 - Plantonista</v>
          </cell>
          <cell r="J240">
            <v>36</v>
          </cell>
          <cell r="K240">
            <v>1045</v>
          </cell>
          <cell r="Q240">
            <v>1125.8200000000002</v>
          </cell>
          <cell r="W240">
            <v>2170.8200000000002</v>
          </cell>
        </row>
        <row r="241">
          <cell r="C241" t="str">
            <v>HOSPITAL FERNANDO BEZERRA</v>
          </cell>
          <cell r="E241" t="str">
            <v>KARLA ISMENIA ANDRADE DUARTE DE MELO</v>
          </cell>
          <cell r="F241" t="str">
            <v>2 - Outros Profissionais da Saúde</v>
          </cell>
          <cell r="G241" t="str">
            <v>322205</v>
          </cell>
          <cell r="H241">
            <v>44013</v>
          </cell>
          <cell r="I241" t="str">
            <v>1 - Plantonista</v>
          </cell>
          <cell r="J241">
            <v>36</v>
          </cell>
          <cell r="K241">
            <v>1175.5899999999999</v>
          </cell>
          <cell r="Q241">
            <v>355.82000000000005</v>
          </cell>
          <cell r="W241">
            <v>1531.4099999999999</v>
          </cell>
        </row>
        <row r="242">
          <cell r="C242" t="str">
            <v>HOSPITAL FERNANDO BEZERRA</v>
          </cell>
          <cell r="E242" t="str">
            <v>HAYRTON CARNEIRO DE ANDRADE</v>
          </cell>
          <cell r="F242" t="str">
            <v>1 - Médico</v>
          </cell>
          <cell r="G242" t="str">
            <v>225125</v>
          </cell>
          <cell r="H242">
            <v>44013</v>
          </cell>
          <cell r="I242" t="str">
            <v>1 - Plantonista</v>
          </cell>
          <cell r="J242">
            <v>36</v>
          </cell>
          <cell r="K242">
            <v>7117.18</v>
          </cell>
          <cell r="Q242">
            <v>2311.9</v>
          </cell>
          <cell r="R242">
            <v>2297.42</v>
          </cell>
          <cell r="W242">
            <v>11726.5</v>
          </cell>
        </row>
        <row r="243">
          <cell r="C243" t="str">
            <v>HOSPITAL FERNANDO BEZERRA</v>
          </cell>
          <cell r="E243" t="str">
            <v>AUGUSTO GUILHERME ZIEMER</v>
          </cell>
          <cell r="F243" t="str">
            <v>3 - Administrativo</v>
          </cell>
          <cell r="G243" t="str">
            <v>414105</v>
          </cell>
          <cell r="H243">
            <v>44013</v>
          </cell>
          <cell r="I243" t="str">
            <v>1 - Plantonista</v>
          </cell>
          <cell r="J243">
            <v>24</v>
          </cell>
          <cell r="K243">
            <v>1045</v>
          </cell>
          <cell r="Q243">
            <v>52.25</v>
          </cell>
          <cell r="R243">
            <v>157.6</v>
          </cell>
          <cell r="W243">
            <v>1254.8499999999999</v>
          </cell>
        </row>
        <row r="244">
          <cell r="C244" t="str">
            <v>HOSPITAL FERNANDO BEZERRA</v>
          </cell>
          <cell r="E244" t="str">
            <v>CAIQUE APARECIDO ALVES DE CARVALHO</v>
          </cell>
          <cell r="F244" t="str">
            <v>3 - Administrativo</v>
          </cell>
          <cell r="G244" t="str">
            <v>517420</v>
          </cell>
          <cell r="H244">
            <v>44013</v>
          </cell>
          <cell r="I244" t="str">
            <v>2 - Diarista</v>
          </cell>
          <cell r="J244">
            <v>44</v>
          </cell>
          <cell r="K244">
            <v>1288.03</v>
          </cell>
          <cell r="Q244">
            <v>278.98</v>
          </cell>
          <cell r="R244">
            <v>157.6</v>
          </cell>
          <cell r="W244">
            <v>1724.61</v>
          </cell>
        </row>
        <row r="245">
          <cell r="C245" t="str">
            <v>HOSPITAL FERNANDO BEZERRA</v>
          </cell>
          <cell r="E245" t="str">
            <v>BEATRIZ LEITE LUSTOSA DO NASCIMENTO ALENCAR</v>
          </cell>
          <cell r="F245" t="str">
            <v>2 - Outros Profissionais da Saúde</v>
          </cell>
          <cell r="G245" t="str">
            <v>322205</v>
          </cell>
          <cell r="H245">
            <v>44013</v>
          </cell>
          <cell r="I245" t="str">
            <v>1 - Plantonista</v>
          </cell>
          <cell r="J245">
            <v>36</v>
          </cell>
          <cell r="K245">
            <v>1175.5899999999999</v>
          </cell>
          <cell r="Q245">
            <v>346.44000000000005</v>
          </cell>
          <cell r="W245">
            <v>1522.03</v>
          </cell>
        </row>
        <row r="246">
          <cell r="C246" t="str">
            <v>HOSPITAL FERNANDO BEZERRA</v>
          </cell>
          <cell r="E246" t="str">
            <v>BARBARA LEITE LUSTOSA DO NASCIMENTO ALENCAR</v>
          </cell>
          <cell r="F246" t="str">
            <v>2 - Outros Profissionais da Saúde</v>
          </cell>
          <cell r="G246" t="str">
            <v>322205</v>
          </cell>
          <cell r="H246">
            <v>44013</v>
          </cell>
          <cell r="I246" t="str">
            <v>1 - Plantonista</v>
          </cell>
          <cell r="J246">
            <v>36</v>
          </cell>
          <cell r="K246">
            <v>1175.5899999999999</v>
          </cell>
          <cell r="Q246">
            <v>331.78</v>
          </cell>
          <cell r="W246">
            <v>1507.37</v>
          </cell>
        </row>
        <row r="247">
          <cell r="C247" t="str">
            <v>HOSPITAL FERNANDO BEZERRA</v>
          </cell>
          <cell r="E247" t="str">
            <v>FRANCISCO JOSE CAVALCANTE JUNIOR</v>
          </cell>
          <cell r="F247" t="str">
            <v>3 - Administrativo</v>
          </cell>
          <cell r="G247" t="str">
            <v>521130</v>
          </cell>
          <cell r="H247">
            <v>44013</v>
          </cell>
          <cell r="I247" t="str">
            <v>1 - Plantonista</v>
          </cell>
          <cell r="J247">
            <v>36</v>
          </cell>
          <cell r="K247">
            <v>1045</v>
          </cell>
          <cell r="Q247">
            <v>52.25</v>
          </cell>
          <cell r="R247">
            <v>157.6</v>
          </cell>
          <cell r="W247">
            <v>1254.8499999999999</v>
          </cell>
        </row>
        <row r="248">
          <cell r="C248" t="str">
            <v>HOSPITAL FERNANDO BEZERRA</v>
          </cell>
          <cell r="E248" t="str">
            <v>ALCINEIDE DE CARVALHO LIMA</v>
          </cell>
          <cell r="F248" t="str">
            <v>2 - Outros Profissionais da Saúde</v>
          </cell>
          <cell r="G248" t="str">
            <v>322205</v>
          </cell>
          <cell r="H248">
            <v>44013</v>
          </cell>
          <cell r="I248" t="str">
            <v>2 - Diarista</v>
          </cell>
          <cell r="J248">
            <v>44</v>
          </cell>
          <cell r="K248">
            <v>1083.0999999999999</v>
          </cell>
          <cell r="Q248">
            <v>441.16999999999996</v>
          </cell>
          <cell r="W248">
            <v>1524.27</v>
          </cell>
        </row>
        <row r="249">
          <cell r="C249" t="str">
            <v>HOSPITAL FERNANDO BEZERRA</v>
          </cell>
          <cell r="E249" t="str">
            <v>ZAIRA JOICE ARAUJO ARRAES PEREIRA ALENCAR</v>
          </cell>
          <cell r="F249" t="str">
            <v>2 - Outros Profissionais da Saúde</v>
          </cell>
          <cell r="G249" t="str">
            <v>223605</v>
          </cell>
          <cell r="H249">
            <v>44013</v>
          </cell>
          <cell r="I249" t="str">
            <v>1 - Plantonista</v>
          </cell>
          <cell r="J249">
            <v>36</v>
          </cell>
          <cell r="K249">
            <v>2161.87</v>
          </cell>
          <cell r="Q249">
            <v>457.73</v>
          </cell>
          <cell r="R249">
            <v>64.86</v>
          </cell>
          <cell r="W249">
            <v>2684.46</v>
          </cell>
        </row>
        <row r="250">
          <cell r="C250" t="str">
            <v>HOSPITAL FERNANDO BEZERRA</v>
          </cell>
          <cell r="E250" t="str">
            <v>WILSSOM BOSCO PEREIRA CRUZ</v>
          </cell>
          <cell r="F250" t="str">
            <v>2 - Outros Profissionais da Saúde</v>
          </cell>
          <cell r="G250" t="str">
            <v>322205</v>
          </cell>
          <cell r="H250">
            <v>44013</v>
          </cell>
          <cell r="I250" t="str">
            <v>2 - Diarista</v>
          </cell>
          <cell r="J250">
            <v>30</v>
          </cell>
          <cell r="K250">
            <v>1083.0999999999999</v>
          </cell>
          <cell r="Q250">
            <v>337.27</v>
          </cell>
          <cell r="W250">
            <v>1420.37</v>
          </cell>
        </row>
        <row r="251">
          <cell r="C251" t="str">
            <v>HOSPITAL FERNANDO BEZERRA</v>
          </cell>
          <cell r="E251" t="str">
            <v>MARIA HELENA LOPES DA SILVA</v>
          </cell>
          <cell r="F251" t="str">
            <v>2 - Outros Profissionais da Saúde</v>
          </cell>
          <cell r="G251" t="str">
            <v>322205</v>
          </cell>
          <cell r="H251">
            <v>44013</v>
          </cell>
          <cell r="I251" t="str">
            <v>1 - Plantonista</v>
          </cell>
          <cell r="J251">
            <v>36</v>
          </cell>
          <cell r="K251">
            <v>1083.0999999999999</v>
          </cell>
          <cell r="Q251">
            <v>1801.45</v>
          </cell>
          <cell r="W251">
            <v>2884.55</v>
          </cell>
        </row>
        <row r="252">
          <cell r="C252" t="str">
            <v>HOSPITAL FERNANDO BEZERRA</v>
          </cell>
          <cell r="E252" t="str">
            <v>PAULA LOZANGILA DA SILVA LOPES</v>
          </cell>
          <cell r="F252" t="str">
            <v>2 - Outros Profissionais da Saúde</v>
          </cell>
          <cell r="G252" t="str">
            <v>322205</v>
          </cell>
          <cell r="H252">
            <v>44013</v>
          </cell>
          <cell r="I252" t="str">
            <v>1 - Plantonista</v>
          </cell>
          <cell r="J252">
            <v>36</v>
          </cell>
          <cell r="K252">
            <v>1083.0999999999999</v>
          </cell>
          <cell r="Q252">
            <v>222.69</v>
          </cell>
          <cell r="W252">
            <v>1305.79</v>
          </cell>
        </row>
        <row r="253">
          <cell r="C253" t="str">
            <v>HOSPITAL FERNANDO BEZERRA</v>
          </cell>
          <cell r="E253" t="str">
            <v>TATIANY LUNGUINHO CAVALCANTE FIGUEIREDO</v>
          </cell>
          <cell r="F253" t="str">
            <v>2 - Outros Profissionais da Saúde</v>
          </cell>
          <cell r="G253" t="str">
            <v>223505</v>
          </cell>
          <cell r="H253">
            <v>44013</v>
          </cell>
          <cell r="I253" t="str">
            <v>1 - Plantonista</v>
          </cell>
          <cell r="J253">
            <v>36</v>
          </cell>
          <cell r="Q253">
            <v>897.18000000000006</v>
          </cell>
          <cell r="W253">
            <v>897.18000000000006</v>
          </cell>
        </row>
        <row r="254">
          <cell r="C254" t="str">
            <v>HOSPITAL FERNANDO BEZERRA</v>
          </cell>
          <cell r="E254" t="str">
            <v>CICERA FREIRE LOPES</v>
          </cell>
          <cell r="F254" t="str">
            <v>2 - Outros Profissionais da Saúde</v>
          </cell>
          <cell r="G254" t="str">
            <v>322205</v>
          </cell>
          <cell r="H254">
            <v>44013</v>
          </cell>
          <cell r="I254" t="str">
            <v>1 - Plantonista</v>
          </cell>
          <cell r="J254">
            <v>36</v>
          </cell>
          <cell r="O254">
            <v>1871.79</v>
          </cell>
          <cell r="P254">
            <v>646.04999999999995</v>
          </cell>
          <cell r="Q254">
            <v>172.03</v>
          </cell>
          <cell r="W254">
            <v>2689.8700000000003</v>
          </cell>
        </row>
        <row r="255">
          <cell r="C255" t="str">
            <v>HOSPITAL FERNANDO BEZERRA</v>
          </cell>
          <cell r="E255" t="str">
            <v>DYONYCK CAVALCANTE AGRA</v>
          </cell>
          <cell r="F255" t="str">
            <v>2 - Outros Profissionais da Saúde</v>
          </cell>
          <cell r="G255" t="str">
            <v>322205</v>
          </cell>
          <cell r="H255">
            <v>44013</v>
          </cell>
          <cell r="I255" t="str">
            <v>1 - Plantonista</v>
          </cell>
          <cell r="J255">
            <v>36</v>
          </cell>
          <cell r="K255">
            <v>1083.0999999999999</v>
          </cell>
          <cell r="Q255">
            <v>212.66</v>
          </cell>
          <cell r="W255">
            <v>1295.76</v>
          </cell>
        </row>
        <row r="256">
          <cell r="C256" t="str">
            <v>HOSPITAL FERNANDO BEZERRA</v>
          </cell>
          <cell r="E256" t="str">
            <v>MARIA APARECIDA ALCANTARA DOS SANTOS</v>
          </cell>
          <cell r="F256" t="str">
            <v>2 - Outros Profissionais da Saúde</v>
          </cell>
          <cell r="G256" t="str">
            <v>322205</v>
          </cell>
          <cell r="H256">
            <v>44013</v>
          </cell>
          <cell r="I256" t="str">
            <v>1 - Plantonista</v>
          </cell>
          <cell r="J256">
            <v>36</v>
          </cell>
          <cell r="K256">
            <v>1175.5899999999999</v>
          </cell>
          <cell r="Q256">
            <v>287.66000000000003</v>
          </cell>
          <cell r="W256">
            <v>1463.25</v>
          </cell>
        </row>
        <row r="257">
          <cell r="C257" t="str">
            <v>HOSPITAL FERNANDO BEZERRA</v>
          </cell>
          <cell r="E257" t="str">
            <v>LILIANE DE ARAUJO XAVIER</v>
          </cell>
          <cell r="F257" t="str">
            <v>2 - Outros Profissionais da Saúde</v>
          </cell>
          <cell r="G257" t="str">
            <v>223505</v>
          </cell>
          <cell r="H257">
            <v>44013</v>
          </cell>
          <cell r="I257" t="str">
            <v>1 - Plantonista</v>
          </cell>
          <cell r="J257">
            <v>36</v>
          </cell>
          <cell r="K257">
            <v>2055.94</v>
          </cell>
          <cell r="Q257">
            <v>516.36</v>
          </cell>
          <cell r="W257">
            <v>2572.3000000000002</v>
          </cell>
        </row>
        <row r="258">
          <cell r="C258" t="str">
            <v>HOSPITAL FERNANDO BEZERRA</v>
          </cell>
          <cell r="E258" t="str">
            <v>JOSE MICHERLAN DA SILVA</v>
          </cell>
          <cell r="F258" t="str">
            <v>2 - Outros Profissionais da Saúde</v>
          </cell>
          <cell r="G258" t="str">
            <v>322205</v>
          </cell>
          <cell r="H258">
            <v>44013</v>
          </cell>
          <cell r="I258" t="str">
            <v>1 - Plantonista</v>
          </cell>
          <cell r="J258">
            <v>36</v>
          </cell>
          <cell r="K258">
            <v>1083.0999999999999</v>
          </cell>
          <cell r="Q258">
            <v>209</v>
          </cell>
          <cell r="R258">
            <v>150</v>
          </cell>
          <cell r="W258">
            <v>1442.1</v>
          </cell>
        </row>
        <row r="259">
          <cell r="C259" t="str">
            <v>HOSPITAL FERNANDO BEZERRA</v>
          </cell>
          <cell r="E259" t="str">
            <v>JESSICA LAMISE DE ALENCAR SOUZA</v>
          </cell>
          <cell r="F259" t="str">
            <v>3 - Administrativo</v>
          </cell>
          <cell r="G259" t="str">
            <v>411010</v>
          </cell>
          <cell r="H259">
            <v>44013</v>
          </cell>
          <cell r="I259" t="str">
            <v>1 - Plantonista</v>
          </cell>
          <cell r="J259">
            <v>36</v>
          </cell>
          <cell r="K259">
            <v>1045</v>
          </cell>
          <cell r="Q259">
            <v>0</v>
          </cell>
          <cell r="W259">
            <v>1045</v>
          </cell>
        </row>
        <row r="260">
          <cell r="C260" t="str">
            <v>HOSPITAL FERNANDO BEZERRA</v>
          </cell>
          <cell r="E260" t="str">
            <v>FRANCISCO SOUZA SILVA</v>
          </cell>
          <cell r="F260" t="str">
            <v>3 - Administrativo</v>
          </cell>
          <cell r="G260" t="str">
            <v>515110</v>
          </cell>
          <cell r="H260">
            <v>44013</v>
          </cell>
          <cell r="I260" t="str">
            <v>2 - Diarista</v>
          </cell>
          <cell r="J260">
            <v>44</v>
          </cell>
          <cell r="K260">
            <v>1045</v>
          </cell>
          <cell r="Q260">
            <v>728.1</v>
          </cell>
          <cell r="W260">
            <v>1773.1</v>
          </cell>
        </row>
        <row r="261">
          <cell r="C261" t="str">
            <v>HOSPITAL FERNANDO BEZERRA</v>
          </cell>
          <cell r="E261" t="str">
            <v xml:space="preserve">DEUSIRLAN JOVINO DA SILVA </v>
          </cell>
          <cell r="F261" t="str">
            <v>3 - Administrativo</v>
          </cell>
          <cell r="G261" t="str">
            <v>514320</v>
          </cell>
          <cell r="H261">
            <v>44013</v>
          </cell>
          <cell r="I261" t="str">
            <v>1 - Plantonista</v>
          </cell>
          <cell r="J261">
            <v>36</v>
          </cell>
          <cell r="K261">
            <v>1045</v>
          </cell>
          <cell r="Q261">
            <v>209</v>
          </cell>
          <cell r="W261">
            <v>1254</v>
          </cell>
        </row>
        <row r="262">
          <cell r="C262" t="str">
            <v>HOSPITAL FERNANDO BEZERRA</v>
          </cell>
          <cell r="E262" t="str">
            <v>JOSE AGLAILSON OLIVEIRA DA ANUNCIACAO</v>
          </cell>
          <cell r="F262" t="str">
            <v>2 - Outros Profissionais da Saúde</v>
          </cell>
          <cell r="G262" t="str">
            <v>322205</v>
          </cell>
          <cell r="H262">
            <v>44013</v>
          </cell>
          <cell r="I262" t="str">
            <v>1 - Plantonista</v>
          </cell>
          <cell r="J262">
            <v>36</v>
          </cell>
          <cell r="K262">
            <v>1082.99</v>
          </cell>
          <cell r="Q262">
            <v>1169.6500000000001</v>
          </cell>
          <cell r="W262">
            <v>2252.6400000000003</v>
          </cell>
        </row>
        <row r="263">
          <cell r="C263" t="str">
            <v>HOSPITAL FERNANDO BEZERRA</v>
          </cell>
          <cell r="E263" t="str">
            <v>ELISVAN NASCIMENTO DA SILVA</v>
          </cell>
          <cell r="F263" t="str">
            <v>2 - Outros Profissionais da Saúde</v>
          </cell>
          <cell r="G263" t="str">
            <v>322205</v>
          </cell>
          <cell r="H263">
            <v>44013</v>
          </cell>
          <cell r="I263" t="str">
            <v>1 - Plantonista</v>
          </cell>
          <cell r="J263">
            <v>36</v>
          </cell>
          <cell r="O263">
            <v>1982.69</v>
          </cell>
          <cell r="P263">
            <v>646.04999999999995</v>
          </cell>
          <cell r="Q263">
            <v>0</v>
          </cell>
          <cell r="W263">
            <v>2628.74</v>
          </cell>
        </row>
        <row r="264">
          <cell r="C264" t="str">
            <v>HOSPITAL FERNANDO BEZERRA</v>
          </cell>
          <cell r="E264" t="str">
            <v>ELIANE DOS SANTOS ANDRADE</v>
          </cell>
          <cell r="F264" t="str">
            <v>2 - Outros Profissionais da Saúde</v>
          </cell>
          <cell r="G264" t="str">
            <v>322205</v>
          </cell>
          <cell r="H264">
            <v>44013</v>
          </cell>
          <cell r="I264" t="str">
            <v>1 - Plantonista</v>
          </cell>
          <cell r="J264">
            <v>36</v>
          </cell>
          <cell r="K264">
            <v>1175.5899999999999</v>
          </cell>
          <cell r="Q264">
            <v>443.77</v>
          </cell>
          <cell r="W264">
            <v>1619.36</v>
          </cell>
        </row>
        <row r="265">
          <cell r="C265" t="str">
            <v>HOSPITAL FERNANDO BEZERRA</v>
          </cell>
          <cell r="E265" t="str">
            <v>MARIA ALZINETE RODRIGUES DE AGUIAR</v>
          </cell>
          <cell r="F265" t="str">
            <v>2 - Outros Profissionais da Saúde</v>
          </cell>
          <cell r="G265" t="str">
            <v>322205</v>
          </cell>
          <cell r="H265">
            <v>44013</v>
          </cell>
          <cell r="I265" t="str">
            <v>1 - Plantonista</v>
          </cell>
          <cell r="J265">
            <v>36</v>
          </cell>
          <cell r="K265">
            <v>1083.0999999999999</v>
          </cell>
          <cell r="Q265">
            <v>428.12</v>
          </cell>
          <cell r="W265">
            <v>1511.2199999999998</v>
          </cell>
        </row>
        <row r="266">
          <cell r="C266" t="str">
            <v>HOSPITAL FERNANDO BEZERRA</v>
          </cell>
          <cell r="E266" t="str">
            <v>ANA LETICIA LINS LOPES PEREIRA</v>
          </cell>
          <cell r="F266" t="str">
            <v>3 - Administrativo</v>
          </cell>
          <cell r="G266" t="str">
            <v>513505</v>
          </cell>
          <cell r="H266">
            <v>44013</v>
          </cell>
          <cell r="I266" t="str">
            <v>1 - Plantonista</v>
          </cell>
          <cell r="J266">
            <v>36</v>
          </cell>
          <cell r="K266">
            <v>1045</v>
          </cell>
          <cell r="Q266">
            <v>64</v>
          </cell>
          <cell r="R266">
            <v>187.4</v>
          </cell>
          <cell r="W266">
            <v>1296.4000000000001</v>
          </cell>
        </row>
        <row r="267">
          <cell r="C267" t="str">
            <v>HOSPITAL FERNANDO BEZERRA</v>
          </cell>
          <cell r="E267" t="str">
            <v>LUANA EUFRASIO BEZERRA</v>
          </cell>
          <cell r="F267" t="str">
            <v>3 - Administrativo</v>
          </cell>
          <cell r="G267" t="str">
            <v>411010</v>
          </cell>
          <cell r="H267">
            <v>44013</v>
          </cell>
          <cell r="I267" t="str">
            <v>1 - Plantonista</v>
          </cell>
          <cell r="J267">
            <v>36</v>
          </cell>
          <cell r="K267">
            <v>1045</v>
          </cell>
          <cell r="Q267">
            <v>0</v>
          </cell>
          <cell r="W267">
            <v>1045</v>
          </cell>
        </row>
        <row r="268">
          <cell r="C268" t="str">
            <v>HOSPITAL FERNANDO BEZERRA</v>
          </cell>
          <cell r="E268" t="str">
            <v>JONITON PEREIRA DOS SANTOS</v>
          </cell>
          <cell r="F268" t="str">
            <v>3 - Administrativo</v>
          </cell>
          <cell r="G268" t="str">
            <v>514310</v>
          </cell>
          <cell r="H268">
            <v>44013</v>
          </cell>
          <cell r="I268" t="str">
            <v>2 - Diarista</v>
          </cell>
          <cell r="J268">
            <v>44</v>
          </cell>
          <cell r="K268">
            <v>1084.95</v>
          </cell>
          <cell r="Q268">
            <v>0</v>
          </cell>
          <cell r="W268">
            <v>1084.95</v>
          </cell>
        </row>
        <row r="269">
          <cell r="C269" t="str">
            <v>HOSPITAL FERNANDO BEZERRA</v>
          </cell>
          <cell r="E269" t="str">
            <v>RENILDA FERREIRA DA SILVA</v>
          </cell>
          <cell r="F269" t="str">
            <v>2 - Outros Profissionais da Saúde</v>
          </cell>
          <cell r="G269" t="str">
            <v>322205</v>
          </cell>
          <cell r="H269">
            <v>44013</v>
          </cell>
          <cell r="I269" t="str">
            <v>2 - Diarista</v>
          </cell>
          <cell r="J269">
            <v>44</v>
          </cell>
          <cell r="Q269">
            <v>0</v>
          </cell>
          <cell r="W269">
            <v>0</v>
          </cell>
        </row>
        <row r="270">
          <cell r="C270" t="str">
            <v>HOSPITAL FERNANDO BEZERRA</v>
          </cell>
          <cell r="E270" t="str">
            <v>CHARLENNY COELHO DE MOURA MIRANDA</v>
          </cell>
          <cell r="F270" t="str">
            <v>2 - Outros Profissionais da Saúde</v>
          </cell>
          <cell r="G270" t="str">
            <v>223505</v>
          </cell>
          <cell r="H270">
            <v>44013</v>
          </cell>
          <cell r="I270" t="str">
            <v>1 - Plantonista</v>
          </cell>
          <cell r="J270">
            <v>36</v>
          </cell>
          <cell r="K270">
            <v>2055.94</v>
          </cell>
          <cell r="Q270">
            <v>1005.15</v>
          </cell>
          <cell r="W270">
            <v>3061.09</v>
          </cell>
        </row>
        <row r="271">
          <cell r="C271" t="str">
            <v>HOSPITAL FERNANDO BEZERRA</v>
          </cell>
          <cell r="E271" t="str">
            <v>LILIANE RODRIGUES DA SILVA</v>
          </cell>
          <cell r="F271" t="str">
            <v>2 - Outros Profissionais da Saúde</v>
          </cell>
          <cell r="G271" t="str">
            <v>322205</v>
          </cell>
          <cell r="H271">
            <v>44013</v>
          </cell>
          <cell r="I271" t="str">
            <v>1 - Plantonista</v>
          </cell>
          <cell r="J271">
            <v>36</v>
          </cell>
          <cell r="K271">
            <v>1083.0999999999999</v>
          </cell>
          <cell r="Q271">
            <v>286.69</v>
          </cell>
          <cell r="W271">
            <v>1369.79</v>
          </cell>
        </row>
        <row r="272">
          <cell r="C272" t="str">
            <v>HOSPITAL FERNANDO BEZERRA</v>
          </cell>
          <cell r="E272" t="str">
            <v>SARA PINHEIRO PEREIRA DA SILVA</v>
          </cell>
          <cell r="F272" t="str">
            <v>3 - Administrativo</v>
          </cell>
          <cell r="G272" t="str">
            <v>422105</v>
          </cell>
          <cell r="H272">
            <v>44013</v>
          </cell>
          <cell r="I272" t="str">
            <v>1 - Plantonista</v>
          </cell>
          <cell r="J272">
            <v>36</v>
          </cell>
          <cell r="K272">
            <v>1045</v>
          </cell>
          <cell r="Q272">
            <v>294.09000000000003</v>
          </cell>
          <cell r="W272">
            <v>1339.0900000000001</v>
          </cell>
        </row>
        <row r="273">
          <cell r="C273" t="str">
            <v>HOSPITAL FERNANDO BEZERRA</v>
          </cell>
          <cell r="E273" t="str">
            <v>ANA CRISTINA VIANA DE SOUSA</v>
          </cell>
          <cell r="F273" t="str">
            <v>2 - Outros Profissionais da Saúde</v>
          </cell>
          <cell r="G273" t="str">
            <v>322205</v>
          </cell>
          <cell r="H273">
            <v>44013</v>
          </cell>
          <cell r="I273" t="str">
            <v>1 - Plantonista</v>
          </cell>
          <cell r="J273">
            <v>36</v>
          </cell>
          <cell r="K273">
            <v>1083.0999999999999</v>
          </cell>
          <cell r="Q273">
            <v>359.64</v>
          </cell>
          <cell r="W273">
            <v>1442.7399999999998</v>
          </cell>
        </row>
        <row r="274">
          <cell r="C274" t="str">
            <v>HOSPITAL FERNANDO BEZERRA</v>
          </cell>
          <cell r="E274" t="str">
            <v>BELLYZE COELHO SAMPAIO AMORIM</v>
          </cell>
          <cell r="F274" t="str">
            <v>2 - Outros Profissionais da Saúde</v>
          </cell>
          <cell r="G274" t="str">
            <v>223505</v>
          </cell>
          <cell r="H274">
            <v>44013</v>
          </cell>
          <cell r="I274" t="str">
            <v>1 - Plantonista</v>
          </cell>
          <cell r="J274">
            <v>36</v>
          </cell>
          <cell r="K274">
            <v>2055.94</v>
          </cell>
          <cell r="Q274">
            <v>1126.33</v>
          </cell>
          <cell r="W274">
            <v>3182.27</v>
          </cell>
        </row>
        <row r="275">
          <cell r="C275" t="str">
            <v>HOSPITAL FERNANDO BEZERRA</v>
          </cell>
          <cell r="E275" t="str">
            <v>MARIA FRANCEILDA DE SOUZA</v>
          </cell>
          <cell r="F275" t="str">
            <v>3 - Administrativo</v>
          </cell>
          <cell r="G275" t="str">
            <v>411010</v>
          </cell>
          <cell r="H275">
            <v>44013</v>
          </cell>
          <cell r="I275" t="str">
            <v>1 - Plantonista</v>
          </cell>
          <cell r="J275">
            <v>36</v>
          </cell>
          <cell r="K275">
            <v>1045</v>
          </cell>
          <cell r="Q275">
            <v>64</v>
          </cell>
          <cell r="W275">
            <v>1109</v>
          </cell>
        </row>
        <row r="276">
          <cell r="C276" t="str">
            <v>HOSPITAL FERNANDO BEZERRA</v>
          </cell>
          <cell r="E276" t="str">
            <v>MARIA ELIZABETE DA CONCEICAO</v>
          </cell>
          <cell r="F276" t="str">
            <v>2 - Outros Profissionais da Saúde</v>
          </cell>
          <cell r="G276" t="str">
            <v>322205</v>
          </cell>
          <cell r="H276">
            <v>44013</v>
          </cell>
          <cell r="I276" t="str">
            <v>2 - Diarista</v>
          </cell>
          <cell r="J276">
            <v>44</v>
          </cell>
          <cell r="K276">
            <v>1175.5899999999999</v>
          </cell>
          <cell r="Q276">
            <v>209</v>
          </cell>
          <cell r="W276">
            <v>1384.59</v>
          </cell>
        </row>
        <row r="277">
          <cell r="C277" t="str">
            <v>HOSPITAL FERNANDO BEZERRA</v>
          </cell>
          <cell r="E277" t="str">
            <v>FRANCIO MARCIO ALVES LEITE</v>
          </cell>
          <cell r="F277" t="str">
            <v>2 - Outros Profissionais da Saúde</v>
          </cell>
          <cell r="G277" t="str">
            <v>324115</v>
          </cell>
          <cell r="H277">
            <v>44013</v>
          </cell>
          <cell r="I277" t="str">
            <v>1 - Plantonista</v>
          </cell>
          <cell r="J277">
            <v>36</v>
          </cell>
          <cell r="K277">
            <v>2030.47</v>
          </cell>
          <cell r="Q277">
            <v>2349.23</v>
          </cell>
          <cell r="W277">
            <v>4379.7</v>
          </cell>
        </row>
        <row r="278">
          <cell r="C278" t="str">
            <v>HOSPITAL FERNANDO BEZERRA</v>
          </cell>
          <cell r="E278" t="str">
            <v>CLEDIJANE PEREIRA DA SILVA</v>
          </cell>
          <cell r="F278" t="str">
            <v>3 - Administrativo</v>
          </cell>
          <cell r="G278" t="str">
            <v>516405</v>
          </cell>
          <cell r="H278">
            <v>44013</v>
          </cell>
          <cell r="I278" t="str">
            <v>1 - Plantonista</v>
          </cell>
          <cell r="J278">
            <v>24</v>
          </cell>
          <cell r="K278">
            <v>1045</v>
          </cell>
          <cell r="Q278">
            <v>433.5</v>
          </cell>
          <cell r="W278">
            <v>1478.5</v>
          </cell>
        </row>
        <row r="279">
          <cell r="C279" t="str">
            <v>HOSPITAL FERNANDO BEZERRA</v>
          </cell>
          <cell r="E279" t="str">
            <v>LEIDIJANE MARIA DA SILVA</v>
          </cell>
          <cell r="F279" t="str">
            <v>2 - Outros Profissionais da Saúde</v>
          </cell>
          <cell r="G279" t="str">
            <v>322205</v>
          </cell>
          <cell r="H279">
            <v>44013</v>
          </cell>
          <cell r="I279" t="str">
            <v>1 - Plantonista</v>
          </cell>
          <cell r="J279">
            <v>36</v>
          </cell>
          <cell r="K279">
            <v>1045</v>
          </cell>
          <cell r="Q279">
            <v>315.32</v>
          </cell>
          <cell r="W279">
            <v>1360.32</v>
          </cell>
        </row>
        <row r="280">
          <cell r="C280" t="str">
            <v>HOSPITAL FERNANDO BEZERRA</v>
          </cell>
          <cell r="E280" t="str">
            <v>FABIANA BARBOZA DA SILVA</v>
          </cell>
          <cell r="F280" t="str">
            <v>3 - Administrativo</v>
          </cell>
          <cell r="G280" t="str">
            <v>351605</v>
          </cell>
          <cell r="H280">
            <v>44013</v>
          </cell>
          <cell r="I280" t="str">
            <v>1 - Plantonista</v>
          </cell>
          <cell r="J280">
            <v>36</v>
          </cell>
          <cell r="K280">
            <v>1099.18</v>
          </cell>
          <cell r="Q280">
            <v>0</v>
          </cell>
          <cell r="W280">
            <v>1099.18</v>
          </cell>
        </row>
        <row r="281">
          <cell r="C281" t="str">
            <v>HOSPITAL FERNANDO BEZERRA</v>
          </cell>
          <cell r="E281" t="str">
            <v>DIEGO LOCIO ROSADO DE OLIVEIRA</v>
          </cell>
          <cell r="F281" t="str">
            <v>2 - Outros Profissionais da Saúde</v>
          </cell>
          <cell r="G281" t="str">
            <v>223405</v>
          </cell>
          <cell r="H281">
            <v>44013</v>
          </cell>
          <cell r="I281" t="str">
            <v>2 - Diarista</v>
          </cell>
          <cell r="J281">
            <v>44</v>
          </cell>
          <cell r="K281">
            <v>2632.56</v>
          </cell>
          <cell r="Q281">
            <v>348.76</v>
          </cell>
          <cell r="W281">
            <v>2981.3199999999997</v>
          </cell>
        </row>
        <row r="282">
          <cell r="C282" t="str">
            <v>HOSPITAL FERNANDO BEZERRA</v>
          </cell>
          <cell r="E282" t="str">
            <v>LENARTHE MARINHO MACEDO</v>
          </cell>
          <cell r="F282" t="str">
            <v>2 - Outros Profissionais da Saúde</v>
          </cell>
          <cell r="G282" t="str">
            <v>223405</v>
          </cell>
          <cell r="H282">
            <v>44013</v>
          </cell>
          <cell r="I282" t="str">
            <v>1 - Plantonista</v>
          </cell>
          <cell r="J282" t="str">
            <v>22</v>
          </cell>
          <cell r="O282">
            <v>3538.5499999999997</v>
          </cell>
          <cell r="P282">
            <v>1316.28</v>
          </cell>
          <cell r="Q282">
            <v>0</v>
          </cell>
          <cell r="W282">
            <v>4854.83</v>
          </cell>
        </row>
        <row r="283">
          <cell r="C283" t="str">
            <v>HOSPITAL FERNANDO BEZERRA</v>
          </cell>
          <cell r="E283" t="str">
            <v>LUIS PAULO BEZERRA MARQUES LUNA</v>
          </cell>
          <cell r="F283" t="str">
            <v>2 - Outros Profissionais da Saúde</v>
          </cell>
          <cell r="G283" t="str">
            <v>223405</v>
          </cell>
          <cell r="H283">
            <v>44013</v>
          </cell>
          <cell r="I283" t="str">
            <v>1 - Plantonista</v>
          </cell>
          <cell r="J283" t="str">
            <v>22</v>
          </cell>
          <cell r="K283">
            <v>2632.56</v>
          </cell>
          <cell r="Q283">
            <v>348.76</v>
          </cell>
          <cell r="W283">
            <v>2981.3199999999997</v>
          </cell>
        </row>
        <row r="284">
          <cell r="C284" t="str">
            <v>HOSPITAL FERNANDO BEZERRA</v>
          </cell>
          <cell r="E284" t="str">
            <v>EMILIA THAIANE DINIZ LOCIO DE ALENCAR SERAFIM</v>
          </cell>
          <cell r="F284" t="str">
            <v>2 - Outros Profissionais da Saúde</v>
          </cell>
          <cell r="G284" t="str">
            <v>223405</v>
          </cell>
          <cell r="H284">
            <v>44013</v>
          </cell>
          <cell r="I284" t="str">
            <v>1 - Plantonista</v>
          </cell>
          <cell r="J284" t="str">
            <v>22</v>
          </cell>
          <cell r="K284">
            <v>2632.56</v>
          </cell>
          <cell r="Q284">
            <v>548.51</v>
          </cell>
          <cell r="W284">
            <v>3181.0699999999997</v>
          </cell>
        </row>
        <row r="285">
          <cell r="C285" t="str">
            <v>HOSPITAL FERNANDO BEZERRA</v>
          </cell>
          <cell r="E285" t="str">
            <v>NADJA DA COSTA BRITO</v>
          </cell>
          <cell r="F285" t="str">
            <v>2 - Outros Profissionais da Saúde</v>
          </cell>
          <cell r="G285" t="str">
            <v>322205</v>
          </cell>
          <cell r="H285">
            <v>44013</v>
          </cell>
          <cell r="I285" t="str">
            <v>1 - Plantonista</v>
          </cell>
          <cell r="J285" t="str">
            <v>22</v>
          </cell>
          <cell r="K285">
            <v>1045</v>
          </cell>
          <cell r="Q285">
            <v>239.11</v>
          </cell>
          <cell r="W285">
            <v>1284.1100000000001</v>
          </cell>
        </row>
        <row r="286">
          <cell r="C286" t="str">
            <v>HOSPITAL FERNANDO BEZERRA</v>
          </cell>
          <cell r="E286" t="str">
            <v>JOANNY DE CASTRO SOUZA</v>
          </cell>
          <cell r="F286" t="str">
            <v>3 - Administrativo</v>
          </cell>
          <cell r="G286" t="str">
            <v>411010</v>
          </cell>
          <cell r="H286">
            <v>44013</v>
          </cell>
          <cell r="I286" t="str">
            <v>1 - Plantonista</v>
          </cell>
          <cell r="J286">
            <v>36</v>
          </cell>
          <cell r="K286">
            <v>1045</v>
          </cell>
          <cell r="Q286">
            <v>26.720000000000002</v>
          </cell>
          <cell r="W286">
            <v>1071.72</v>
          </cell>
        </row>
        <row r="287">
          <cell r="C287" t="str">
            <v>HOSPITAL FERNANDO BEZERRA</v>
          </cell>
          <cell r="E287" t="str">
            <v>PAULO RICARDO DE OLIVEIRA ALENCAR</v>
          </cell>
          <cell r="F287" t="str">
            <v>3 - Administrativo</v>
          </cell>
          <cell r="G287" t="str">
            <v>313220</v>
          </cell>
          <cell r="H287">
            <v>44013</v>
          </cell>
          <cell r="I287" t="str">
            <v>2 - Diarista</v>
          </cell>
          <cell r="J287">
            <v>44</v>
          </cell>
          <cell r="K287">
            <v>1469.43</v>
          </cell>
          <cell r="Q287">
            <v>667.92</v>
          </cell>
          <cell r="W287">
            <v>2137.35</v>
          </cell>
        </row>
        <row r="288">
          <cell r="C288" t="str">
            <v>HOSPITAL FERNANDO BEZERRA</v>
          </cell>
          <cell r="E288" t="str">
            <v>SANDRA MARIA LEITE ALVES BATISTA</v>
          </cell>
          <cell r="F288" t="str">
            <v>2 - Outros Profissionais da Saúde</v>
          </cell>
          <cell r="G288" t="str">
            <v>322205</v>
          </cell>
          <cell r="H288">
            <v>44013</v>
          </cell>
          <cell r="I288" t="str">
            <v>2 - Diarista</v>
          </cell>
          <cell r="J288">
            <v>44</v>
          </cell>
          <cell r="Q288">
            <v>0</v>
          </cell>
          <cell r="W288">
            <v>0</v>
          </cell>
        </row>
        <row r="289">
          <cell r="C289" t="str">
            <v>HOSPITAL FERNANDO BEZERRA</v>
          </cell>
          <cell r="E289" t="str">
            <v>JOSE BARROS CAVALCANTE JUNIOR</v>
          </cell>
          <cell r="F289" t="str">
            <v>2 - Outros Profissionais da Saúde</v>
          </cell>
          <cell r="G289" t="str">
            <v>322205</v>
          </cell>
          <cell r="H289">
            <v>44013</v>
          </cell>
          <cell r="I289" t="str">
            <v>1 - Plantonista</v>
          </cell>
          <cell r="J289">
            <v>36</v>
          </cell>
          <cell r="K289">
            <v>1045</v>
          </cell>
          <cell r="Q289">
            <v>576.65</v>
          </cell>
          <cell r="W289">
            <v>1621.65</v>
          </cell>
        </row>
        <row r="290">
          <cell r="C290" t="str">
            <v>HOSPITAL FERNANDO BEZERRA</v>
          </cell>
          <cell r="E290" t="str">
            <v>ANA VILMA SILVA HOLANDA</v>
          </cell>
          <cell r="F290" t="str">
            <v>2 - Outros Profissionais da Saúde</v>
          </cell>
          <cell r="G290" t="str">
            <v>322205</v>
          </cell>
          <cell r="H290">
            <v>44013</v>
          </cell>
          <cell r="I290" t="str">
            <v>1 - Plantonista</v>
          </cell>
          <cell r="J290">
            <v>36</v>
          </cell>
          <cell r="K290">
            <v>1045</v>
          </cell>
          <cell r="Q290">
            <v>491.93</v>
          </cell>
          <cell r="W290">
            <v>1536.93</v>
          </cell>
        </row>
        <row r="291">
          <cell r="C291" t="str">
            <v>HOSPITAL FERNANDO BEZERRA</v>
          </cell>
          <cell r="E291" t="str">
            <v>FRANCISCO ANTONIO RODRIGUES GALVAO</v>
          </cell>
          <cell r="F291" t="str">
            <v>2 - Outros Profissionais da Saúde</v>
          </cell>
          <cell r="G291" t="str">
            <v>322205</v>
          </cell>
          <cell r="H291">
            <v>44013</v>
          </cell>
          <cell r="I291" t="str">
            <v>1 - Plantonista</v>
          </cell>
          <cell r="J291">
            <v>36</v>
          </cell>
          <cell r="K291">
            <v>1045</v>
          </cell>
          <cell r="Q291">
            <v>326.2</v>
          </cell>
          <cell r="W291">
            <v>1371.2</v>
          </cell>
        </row>
        <row r="292">
          <cell r="C292" t="str">
            <v>HOSPITAL FERNANDO BEZERRA</v>
          </cell>
          <cell r="E292" t="str">
            <v>MARILIA PARENTE LINS</v>
          </cell>
          <cell r="F292" t="str">
            <v>2 - Outros Profissionais da Saúde</v>
          </cell>
          <cell r="G292" t="str">
            <v>223505</v>
          </cell>
          <cell r="H292">
            <v>44013</v>
          </cell>
          <cell r="I292" t="str">
            <v>1 - Plantonista</v>
          </cell>
          <cell r="J292">
            <v>36</v>
          </cell>
          <cell r="Q292">
            <v>824.62</v>
          </cell>
          <cell r="W292">
            <v>824.62</v>
          </cell>
        </row>
        <row r="293">
          <cell r="C293" t="str">
            <v>HOSPITAL FERNANDO BEZERRA</v>
          </cell>
          <cell r="E293" t="str">
            <v>FLAVIO ALVINO DA SILVA</v>
          </cell>
          <cell r="F293" t="str">
            <v>3 - Administrativo</v>
          </cell>
          <cell r="G293" t="str">
            <v>515110</v>
          </cell>
          <cell r="H293">
            <v>44013</v>
          </cell>
          <cell r="I293" t="str">
            <v>1 - Plantonista</v>
          </cell>
          <cell r="J293">
            <v>36</v>
          </cell>
          <cell r="K293">
            <v>1045</v>
          </cell>
          <cell r="Q293">
            <v>418</v>
          </cell>
          <cell r="W293">
            <v>1463</v>
          </cell>
        </row>
        <row r="294">
          <cell r="C294" t="str">
            <v>HOSPITAL FERNANDO BEZERRA</v>
          </cell>
          <cell r="E294" t="str">
            <v>VALDINEIDE ALBA DA SILVA</v>
          </cell>
          <cell r="F294" t="str">
            <v>3 - Administrativo</v>
          </cell>
          <cell r="G294" t="str">
            <v>513205</v>
          </cell>
          <cell r="H294">
            <v>44013</v>
          </cell>
          <cell r="I294" t="str">
            <v>1 - Plantonista</v>
          </cell>
          <cell r="J294">
            <v>36</v>
          </cell>
          <cell r="K294">
            <v>1045</v>
          </cell>
          <cell r="Q294">
            <v>0</v>
          </cell>
          <cell r="R294">
            <v>187.4</v>
          </cell>
          <cell r="W294">
            <v>1232.4000000000001</v>
          </cell>
        </row>
        <row r="295">
          <cell r="C295" t="str">
            <v>HOSPITAL FERNANDO BEZERRA</v>
          </cell>
          <cell r="E295" t="str">
            <v>JOSE JANIO BARROS PEREIRA</v>
          </cell>
          <cell r="F295" t="str">
            <v>2 - Outros Profissionais da Saúde</v>
          </cell>
          <cell r="G295" t="str">
            <v>223505</v>
          </cell>
          <cell r="H295">
            <v>44013</v>
          </cell>
          <cell r="I295" t="str">
            <v>1 - Plantonista</v>
          </cell>
          <cell r="J295">
            <v>36</v>
          </cell>
          <cell r="O295">
            <v>3603.5699999999997</v>
          </cell>
          <cell r="Q295">
            <v>1042.33</v>
          </cell>
          <cell r="W295">
            <v>4645.8999999999996</v>
          </cell>
        </row>
        <row r="296">
          <cell r="C296" t="str">
            <v>HOSPITAL FERNANDO BEZERRA</v>
          </cell>
          <cell r="E296" t="str">
            <v>SARA JULIA ELIODORIO JORGE DE CARVALHO</v>
          </cell>
          <cell r="F296" t="str">
            <v>2 - Outros Profissionais da Saúde</v>
          </cell>
          <cell r="G296" t="str">
            <v>223710</v>
          </cell>
          <cell r="H296">
            <v>44013</v>
          </cell>
          <cell r="I296" t="str">
            <v>1 - Plantonista</v>
          </cell>
          <cell r="J296">
            <v>36</v>
          </cell>
          <cell r="K296">
            <v>2720.43</v>
          </cell>
          <cell r="Q296">
            <v>206.56</v>
          </cell>
          <cell r="R296">
            <v>187.4</v>
          </cell>
          <cell r="W296">
            <v>3114.39</v>
          </cell>
        </row>
        <row r="297">
          <cell r="C297" t="str">
            <v>HOSPITAL FERNANDO BEZERRA</v>
          </cell>
          <cell r="E297" t="str">
            <v>MARIA ALTINA DE JESUS LIMA</v>
          </cell>
          <cell r="F297" t="str">
            <v>3 - Administrativo</v>
          </cell>
          <cell r="G297" t="str">
            <v>514320</v>
          </cell>
          <cell r="H297">
            <v>44013</v>
          </cell>
          <cell r="I297" t="str">
            <v>2 - Diarista</v>
          </cell>
          <cell r="J297">
            <v>44</v>
          </cell>
          <cell r="K297">
            <v>1045</v>
          </cell>
          <cell r="Q297">
            <v>650.56999999999994</v>
          </cell>
          <cell r="W297">
            <v>1695.57</v>
          </cell>
        </row>
        <row r="298">
          <cell r="C298" t="str">
            <v>HOSPITAL FERNANDO BEZERRA</v>
          </cell>
          <cell r="E298" t="str">
            <v>EDMILSON ALEXANDRE DA SILVA</v>
          </cell>
          <cell r="F298" t="str">
            <v>3 - Administrativo</v>
          </cell>
          <cell r="G298" t="str">
            <v>782305</v>
          </cell>
          <cell r="H298">
            <v>44013</v>
          </cell>
          <cell r="I298" t="str">
            <v>1 - Plantonista</v>
          </cell>
          <cell r="J298">
            <v>36</v>
          </cell>
          <cell r="K298">
            <v>1305.53</v>
          </cell>
          <cell r="Q298">
            <v>950.41</v>
          </cell>
          <cell r="W298">
            <v>2255.94</v>
          </cell>
        </row>
        <row r="299">
          <cell r="C299" t="str">
            <v>HOSPITAL FERNANDO BEZERRA</v>
          </cell>
          <cell r="E299" t="str">
            <v>PAULO GONCALVES DA SILVA</v>
          </cell>
          <cell r="F299" t="str">
            <v>3 - Administrativo</v>
          </cell>
          <cell r="G299" t="str">
            <v>513205</v>
          </cell>
          <cell r="H299">
            <v>44013</v>
          </cell>
          <cell r="I299" t="str">
            <v>1 - Plantonista</v>
          </cell>
          <cell r="J299">
            <v>36</v>
          </cell>
          <cell r="K299">
            <v>1045</v>
          </cell>
          <cell r="Q299">
            <v>0</v>
          </cell>
          <cell r="R299">
            <v>187.4</v>
          </cell>
          <cell r="W299">
            <v>1232.4000000000001</v>
          </cell>
        </row>
        <row r="300">
          <cell r="C300" t="str">
            <v>HOSPITAL FERNANDO BEZERRA</v>
          </cell>
          <cell r="E300" t="str">
            <v>KENEDDY RICHARD BEZERRA SILVA</v>
          </cell>
          <cell r="F300" t="str">
            <v>2 - Outros Profissionais da Saúde</v>
          </cell>
          <cell r="G300" t="str">
            <v>322205</v>
          </cell>
          <cell r="H300">
            <v>44013</v>
          </cell>
          <cell r="I300" t="str">
            <v>1 - Plantonista</v>
          </cell>
          <cell r="J300">
            <v>36</v>
          </cell>
          <cell r="K300">
            <v>1045</v>
          </cell>
          <cell r="Q300">
            <v>328.62</v>
          </cell>
          <cell r="W300">
            <v>1373.62</v>
          </cell>
        </row>
        <row r="301">
          <cell r="C301" t="str">
            <v>HOSPITAL FERNANDO BEZERRA</v>
          </cell>
          <cell r="E301" t="str">
            <v>ANTONIO SILVESTRE DE SOUZA SILVA</v>
          </cell>
          <cell r="F301" t="str">
            <v>3 - Administrativo</v>
          </cell>
          <cell r="G301" t="str">
            <v>516405</v>
          </cell>
          <cell r="H301">
            <v>44013</v>
          </cell>
          <cell r="I301" t="str">
            <v>1 - Plantonista</v>
          </cell>
          <cell r="J301">
            <v>36</v>
          </cell>
          <cell r="K301">
            <v>1045</v>
          </cell>
          <cell r="Q301">
            <v>418</v>
          </cell>
          <cell r="W301">
            <v>1463</v>
          </cell>
        </row>
        <row r="302">
          <cell r="C302" t="str">
            <v>HOSPITAL FERNANDO BEZERRA</v>
          </cell>
          <cell r="E302" t="str">
            <v>VALERIA SIMIAO DE SA</v>
          </cell>
          <cell r="F302" t="str">
            <v>2 - Outros Profissionais da Saúde</v>
          </cell>
          <cell r="G302" t="str">
            <v>322205</v>
          </cell>
          <cell r="H302">
            <v>44013</v>
          </cell>
          <cell r="I302" t="str">
            <v>1 - Plantonista</v>
          </cell>
          <cell r="J302">
            <v>36</v>
          </cell>
          <cell r="K302">
            <v>1045</v>
          </cell>
          <cell r="Q302">
            <v>209</v>
          </cell>
          <cell r="W302">
            <v>1254</v>
          </cell>
        </row>
        <row r="303">
          <cell r="C303" t="str">
            <v>HOSPITAL FERNANDO BEZERRA</v>
          </cell>
          <cell r="E303" t="str">
            <v>DHENNE FERREIRA DE CARVALHO DA MOTA</v>
          </cell>
          <cell r="F303" t="str">
            <v>3 - Administrativo</v>
          </cell>
          <cell r="G303" t="str">
            <v>422105</v>
          </cell>
          <cell r="H303">
            <v>44013</v>
          </cell>
          <cell r="I303" t="str">
            <v>1 - Plantonista</v>
          </cell>
          <cell r="J303">
            <v>36</v>
          </cell>
          <cell r="K303">
            <v>1045</v>
          </cell>
          <cell r="Q303">
            <v>11.77</v>
          </cell>
          <cell r="W303">
            <v>1056.77</v>
          </cell>
        </row>
        <row r="304">
          <cell r="C304" t="str">
            <v>HOSPITAL FERNANDO BEZERRA</v>
          </cell>
          <cell r="E304" t="str">
            <v>ANDREIA DE SOUZA DUARTE SILVA</v>
          </cell>
          <cell r="F304" t="str">
            <v>2 - Outros Profissionais da Saúde</v>
          </cell>
          <cell r="G304" t="str">
            <v>322205</v>
          </cell>
          <cell r="H304">
            <v>44013</v>
          </cell>
          <cell r="I304" t="str">
            <v>1 - Plantonista</v>
          </cell>
          <cell r="J304">
            <v>36</v>
          </cell>
          <cell r="K304">
            <v>1045</v>
          </cell>
          <cell r="Q304">
            <v>273</v>
          </cell>
          <cell r="W304">
            <v>1318</v>
          </cell>
        </row>
        <row r="305">
          <cell r="C305" t="str">
            <v>HOSPITAL FERNANDO BEZERRA</v>
          </cell>
          <cell r="E305" t="str">
            <v>KAROLINE SILVA CARVALHO</v>
          </cell>
          <cell r="F305" t="str">
            <v>2 - Outros Profissionais da Saúde</v>
          </cell>
          <cell r="G305" t="str">
            <v>223445</v>
          </cell>
          <cell r="H305">
            <v>44013</v>
          </cell>
          <cell r="I305" t="str">
            <v>1 - Plantonista</v>
          </cell>
          <cell r="J305">
            <v>36</v>
          </cell>
          <cell r="K305">
            <v>2055.94</v>
          </cell>
          <cell r="Q305">
            <v>608.72</v>
          </cell>
          <cell r="R305">
            <v>350</v>
          </cell>
          <cell r="W305">
            <v>3014.66</v>
          </cell>
        </row>
        <row r="306">
          <cell r="C306" t="str">
            <v>HOSPITAL FERNANDO BEZERRA</v>
          </cell>
          <cell r="E306" t="str">
            <v>MARIA HELENA DA CRUZ SOARES</v>
          </cell>
          <cell r="F306" t="str">
            <v>2 - Outros Profissionais da Saúde</v>
          </cell>
          <cell r="G306" t="str">
            <v>322205</v>
          </cell>
          <cell r="H306">
            <v>44013</v>
          </cell>
          <cell r="I306" t="str">
            <v>1 - Plantonista</v>
          </cell>
          <cell r="J306">
            <v>40</v>
          </cell>
          <cell r="K306">
            <v>1045</v>
          </cell>
          <cell r="Q306">
            <v>273</v>
          </cell>
          <cell r="W306">
            <v>1318</v>
          </cell>
        </row>
        <row r="307">
          <cell r="C307" t="str">
            <v>HOSPITAL FERNANDO BEZERRA</v>
          </cell>
          <cell r="E307" t="str">
            <v>SEBASTIANA ALENCAR PEREIRA</v>
          </cell>
          <cell r="F307" t="str">
            <v>2 - Outros Profissionais da Saúde</v>
          </cell>
          <cell r="G307" t="str">
            <v>322205</v>
          </cell>
          <cell r="H307">
            <v>44013</v>
          </cell>
          <cell r="I307" t="str">
            <v>1 - Plantonista</v>
          </cell>
          <cell r="J307">
            <v>36</v>
          </cell>
          <cell r="K307">
            <v>1045</v>
          </cell>
          <cell r="Q307">
            <v>286.89</v>
          </cell>
          <cell r="W307">
            <v>1331.8899999999999</v>
          </cell>
        </row>
        <row r="308">
          <cell r="C308" t="str">
            <v>HOSPITAL FERNANDO BEZERRA</v>
          </cell>
          <cell r="E308" t="str">
            <v>GILDETE MARIA ALENCAR</v>
          </cell>
          <cell r="F308" t="str">
            <v>3 - Administrativo</v>
          </cell>
          <cell r="G308" t="str">
            <v>514320</v>
          </cell>
          <cell r="H308">
            <v>44013</v>
          </cell>
          <cell r="I308" t="str">
            <v>1 - Plantonista</v>
          </cell>
          <cell r="J308">
            <v>36</v>
          </cell>
          <cell r="K308">
            <v>1045</v>
          </cell>
          <cell r="Q308">
            <v>209</v>
          </cell>
          <cell r="W308">
            <v>1254</v>
          </cell>
        </row>
        <row r="309">
          <cell r="C309" t="str">
            <v>HOSPITAL FERNANDO BEZERRA</v>
          </cell>
          <cell r="E309" t="str">
            <v>THASSIANO DE ARAUJO NASCIMENTO</v>
          </cell>
          <cell r="F309" t="str">
            <v>2 - Outros Profissionais da Saúde</v>
          </cell>
          <cell r="G309" t="str">
            <v>322205</v>
          </cell>
          <cell r="H309">
            <v>44013</v>
          </cell>
          <cell r="I309" t="str">
            <v>2 - Diarista</v>
          </cell>
          <cell r="J309">
            <v>44</v>
          </cell>
          <cell r="K309">
            <v>1045</v>
          </cell>
          <cell r="Q309">
            <v>642.98</v>
          </cell>
          <cell r="W309">
            <v>1687.98</v>
          </cell>
        </row>
        <row r="310">
          <cell r="C310" t="str">
            <v>HOSPITAL FERNANDO BEZERRA</v>
          </cell>
          <cell r="E310" t="str">
            <v>JOSIVANY DE CASTRO SOUZA</v>
          </cell>
          <cell r="F310" t="str">
            <v>3 - Administrativo</v>
          </cell>
          <cell r="G310" t="str">
            <v>422105</v>
          </cell>
          <cell r="H310">
            <v>44013</v>
          </cell>
          <cell r="I310" t="str">
            <v>1 - Plantonista</v>
          </cell>
          <cell r="J310">
            <v>36</v>
          </cell>
          <cell r="K310">
            <v>1045</v>
          </cell>
          <cell r="Q310">
            <v>11.09</v>
          </cell>
          <cell r="W310">
            <v>1056.0899999999999</v>
          </cell>
        </row>
        <row r="311">
          <cell r="C311" t="str">
            <v>HOSPITAL FERNANDO BEZERRA</v>
          </cell>
          <cell r="E311" t="str">
            <v>ANA KAMILA FERREIRA DA SILVA</v>
          </cell>
          <cell r="F311" t="str">
            <v>3 - Administrativo</v>
          </cell>
          <cell r="G311" t="str">
            <v>521130</v>
          </cell>
          <cell r="H311">
            <v>44013</v>
          </cell>
          <cell r="I311" t="str">
            <v>1 - Plantonista</v>
          </cell>
          <cell r="J311">
            <v>36</v>
          </cell>
          <cell r="K311">
            <v>1045</v>
          </cell>
          <cell r="Q311">
            <v>288.63000000000005</v>
          </cell>
          <cell r="W311">
            <v>1333.63</v>
          </cell>
        </row>
        <row r="312">
          <cell r="C312" t="str">
            <v>HOSPITAL FERNANDO BEZERRA</v>
          </cell>
          <cell r="E312" t="str">
            <v>JOAO BATISTA NAZARO DOS SANTOS</v>
          </cell>
          <cell r="F312" t="str">
            <v>2 - Outros Profissionais da Saúde</v>
          </cell>
          <cell r="G312" t="str">
            <v>322205</v>
          </cell>
          <cell r="H312">
            <v>44013</v>
          </cell>
          <cell r="I312" t="str">
            <v>1 - Plantonista</v>
          </cell>
          <cell r="J312">
            <v>36</v>
          </cell>
          <cell r="K312">
            <v>1045</v>
          </cell>
          <cell r="Q312">
            <v>1033.18</v>
          </cell>
          <cell r="W312">
            <v>2078.1800000000003</v>
          </cell>
        </row>
        <row r="313">
          <cell r="C313" t="str">
            <v>HOSPITAL FERNANDO BEZERRA</v>
          </cell>
          <cell r="E313" t="str">
            <v>REBECCA BARBOSA DE FRANCA</v>
          </cell>
          <cell r="F313" t="str">
            <v>3 - Administrativo</v>
          </cell>
          <cell r="G313" t="str">
            <v>241040</v>
          </cell>
          <cell r="H313">
            <v>44013</v>
          </cell>
          <cell r="I313" t="str">
            <v>1 - Plantonista</v>
          </cell>
          <cell r="J313">
            <v>36</v>
          </cell>
          <cell r="K313">
            <v>2301.17</v>
          </cell>
          <cell r="Q313">
            <v>0</v>
          </cell>
          <cell r="W313">
            <v>2301.17</v>
          </cell>
        </row>
        <row r="314">
          <cell r="C314" t="str">
            <v>HOSPITAL FERNANDO BEZERRA</v>
          </cell>
          <cell r="E314" t="str">
            <v>CLEBER FRANCISCO SIQUEIRA</v>
          </cell>
          <cell r="F314" t="str">
            <v>2 - Outros Profissionais da Saúde</v>
          </cell>
          <cell r="G314" t="str">
            <v>223605</v>
          </cell>
          <cell r="H314">
            <v>44013</v>
          </cell>
          <cell r="I314" t="str">
            <v>2 - Diarista</v>
          </cell>
          <cell r="J314">
            <v>12</v>
          </cell>
          <cell r="K314">
            <v>1836.35</v>
          </cell>
          <cell r="Q314">
            <v>1712.46</v>
          </cell>
          <cell r="W314">
            <v>3548.81</v>
          </cell>
        </row>
        <row r="315">
          <cell r="C315" t="str">
            <v>HOSPITAL FERNANDO BEZERRA</v>
          </cell>
          <cell r="E315" t="str">
            <v>CLAUDIA MARIA GUIMARAES</v>
          </cell>
          <cell r="F315" t="str">
            <v>2 - Outros Profissionais da Saúde</v>
          </cell>
          <cell r="G315" t="str">
            <v>322205</v>
          </cell>
          <cell r="H315">
            <v>44013</v>
          </cell>
          <cell r="I315" t="str">
            <v>1 - Plantonista</v>
          </cell>
          <cell r="J315">
            <v>30</v>
          </cell>
          <cell r="K315">
            <v>1045</v>
          </cell>
          <cell r="Q315">
            <v>405.90999999999997</v>
          </cell>
          <cell r="W315">
            <v>1450.9099999999999</v>
          </cell>
        </row>
        <row r="316">
          <cell r="C316" t="str">
            <v>HOSPITAL FERNANDO BEZERRA</v>
          </cell>
          <cell r="E316" t="str">
            <v>IANA CARLA DE AQUINO BEZERRA</v>
          </cell>
          <cell r="F316" t="str">
            <v>2 - Outros Profissionais da Saúde</v>
          </cell>
          <cell r="G316" t="str">
            <v>223810</v>
          </cell>
          <cell r="H316">
            <v>44013</v>
          </cell>
          <cell r="I316" t="str">
            <v>1 - Plantonista</v>
          </cell>
          <cell r="J316">
            <v>36</v>
          </cell>
          <cell r="O316">
            <v>2727.13</v>
          </cell>
          <cell r="P316">
            <v>1022.68</v>
          </cell>
          <cell r="Q316">
            <v>0</v>
          </cell>
          <cell r="W316">
            <v>3749.81</v>
          </cell>
        </row>
        <row r="317">
          <cell r="C317" t="str">
            <v>HOSPITAL FERNANDO BEZERRA</v>
          </cell>
          <cell r="E317" t="str">
            <v>ERISVAN ALVES DO NASCIMENTO</v>
          </cell>
          <cell r="F317" t="str">
            <v>3 - Administrativo</v>
          </cell>
          <cell r="G317" t="str">
            <v>517420</v>
          </cell>
          <cell r="H317">
            <v>44013</v>
          </cell>
          <cell r="I317" t="str">
            <v>1 - Plantonista</v>
          </cell>
          <cell r="J317">
            <v>15</v>
          </cell>
          <cell r="K317">
            <v>1288.03</v>
          </cell>
          <cell r="Q317">
            <v>13.649999999999999</v>
          </cell>
          <cell r="W317">
            <v>1301.68</v>
          </cell>
        </row>
        <row r="318">
          <cell r="C318" t="str">
            <v>HOSPITAL FERNANDO BEZERRA</v>
          </cell>
          <cell r="E318" t="str">
            <v>TEREZINHA JOANA DOS SANTOS SOUZA</v>
          </cell>
          <cell r="F318" t="str">
            <v>2 - Outros Profissionais da Saúde</v>
          </cell>
          <cell r="G318" t="str">
            <v>322205</v>
          </cell>
          <cell r="H318">
            <v>44013</v>
          </cell>
          <cell r="I318" t="str">
            <v>1 - Plantonista</v>
          </cell>
          <cell r="J318">
            <v>36</v>
          </cell>
          <cell r="K318">
            <v>1045</v>
          </cell>
          <cell r="Q318">
            <v>1177.77</v>
          </cell>
          <cell r="W318">
            <v>2222.77</v>
          </cell>
        </row>
        <row r="319">
          <cell r="C319" t="str">
            <v>HOSPITAL FERNANDO BEZERRA</v>
          </cell>
          <cell r="E319" t="str">
            <v>THAMIRYS ROSEMBERG LIMA LOPES</v>
          </cell>
          <cell r="F319" t="str">
            <v>2 - Outros Profissionais da Saúde</v>
          </cell>
          <cell r="G319" t="str">
            <v>223505</v>
          </cell>
          <cell r="H319">
            <v>44013</v>
          </cell>
          <cell r="I319" t="str">
            <v>1 - Plantonista</v>
          </cell>
          <cell r="J319">
            <v>36</v>
          </cell>
          <cell r="K319">
            <v>1908.06</v>
          </cell>
          <cell r="Q319">
            <v>513.92000000000007</v>
          </cell>
          <cell r="W319">
            <v>2421.98</v>
          </cell>
        </row>
        <row r="320">
          <cell r="C320" t="str">
            <v>HOSPITAL FERNANDO BEZERRA</v>
          </cell>
          <cell r="E320" t="str">
            <v>ERIKA REBECA PASSOS SANTOS SILVA</v>
          </cell>
          <cell r="F320" t="str">
            <v>3 - Administrativo</v>
          </cell>
          <cell r="G320" t="str">
            <v>142205</v>
          </cell>
          <cell r="H320">
            <v>44013</v>
          </cell>
          <cell r="I320" t="str">
            <v>1 - Plantonista</v>
          </cell>
          <cell r="J320">
            <v>36</v>
          </cell>
          <cell r="K320">
            <v>3000</v>
          </cell>
          <cell r="Q320">
            <v>64</v>
          </cell>
          <cell r="W320">
            <v>3064</v>
          </cell>
        </row>
        <row r="321">
          <cell r="C321" t="str">
            <v>HOSPITAL FERNANDO BEZERRA</v>
          </cell>
          <cell r="E321" t="str">
            <v>GLORIA BEATRIZ  MACHADO DA GRACA MACEDO</v>
          </cell>
          <cell r="F321" t="str">
            <v>3 - Administrativo</v>
          </cell>
          <cell r="G321" t="str">
            <v>142105</v>
          </cell>
          <cell r="H321">
            <v>44013</v>
          </cell>
          <cell r="I321" t="str">
            <v>2 - Diarista</v>
          </cell>
          <cell r="J321">
            <v>12</v>
          </cell>
          <cell r="O321">
            <v>18360.010000000002</v>
          </cell>
          <cell r="Q321">
            <v>0</v>
          </cell>
          <cell r="W321">
            <v>18360.010000000002</v>
          </cell>
        </row>
        <row r="322">
          <cell r="C322" t="str">
            <v>HOSPITAL FERNANDO BEZERRA</v>
          </cell>
          <cell r="E322" t="str">
            <v>NADJA ULISSES VIDAL</v>
          </cell>
          <cell r="F322" t="str">
            <v>2 - Outros Profissionais da Saúde</v>
          </cell>
          <cell r="G322" t="str">
            <v>223505</v>
          </cell>
          <cell r="H322">
            <v>44013</v>
          </cell>
          <cell r="I322" t="str">
            <v>2 - Diarista</v>
          </cell>
          <cell r="J322">
            <v>29</v>
          </cell>
          <cell r="K322">
            <v>2634.04</v>
          </cell>
          <cell r="Q322">
            <v>2576.6900000000005</v>
          </cell>
          <cell r="W322">
            <v>5210.7300000000005</v>
          </cell>
        </row>
        <row r="323">
          <cell r="C323" t="str">
            <v>HOSPITAL FERNANDO BEZERRA</v>
          </cell>
          <cell r="E323" t="str">
            <v>NATHALIA ANNIE DE ALENCAR MATOS</v>
          </cell>
          <cell r="F323" t="str">
            <v>3 - Administrativo</v>
          </cell>
          <cell r="G323" t="str">
            <v>411010</v>
          </cell>
          <cell r="H323">
            <v>44013</v>
          </cell>
          <cell r="I323" t="str">
            <v>1 - Plantonista</v>
          </cell>
          <cell r="J323">
            <v>36</v>
          </cell>
          <cell r="K323">
            <v>1045</v>
          </cell>
          <cell r="Q323">
            <v>0</v>
          </cell>
          <cell r="W323">
            <v>1045</v>
          </cell>
        </row>
        <row r="324">
          <cell r="C324" t="str">
            <v>HOSPITAL FERNANDO BEZERRA</v>
          </cell>
          <cell r="E324" t="str">
            <v>MAGDA ROXANA FURTADO DE ALENCAR SILVA</v>
          </cell>
          <cell r="F324" t="str">
            <v>2 - Outros Profissionais da Saúde</v>
          </cell>
          <cell r="G324" t="str">
            <v>223505</v>
          </cell>
          <cell r="H324">
            <v>44013</v>
          </cell>
          <cell r="I324" t="str">
            <v>2 - Diarista</v>
          </cell>
          <cell r="J324">
            <v>44</v>
          </cell>
          <cell r="K324">
            <v>1908.06</v>
          </cell>
          <cell r="Q324">
            <v>740.96</v>
          </cell>
          <cell r="W324">
            <v>2649.02</v>
          </cell>
        </row>
        <row r="325">
          <cell r="C325" t="str">
            <v>HOSPITAL FERNANDO BEZERRA</v>
          </cell>
          <cell r="E325" t="str">
            <v>RENAN ALVES JUSTINO</v>
          </cell>
          <cell r="F325" t="str">
            <v>2 - Outros Profissionais da Saúde</v>
          </cell>
          <cell r="G325" t="str">
            <v>223605</v>
          </cell>
          <cell r="H325">
            <v>44013</v>
          </cell>
          <cell r="I325" t="str">
            <v>1 - Plantonista</v>
          </cell>
          <cell r="J325">
            <v>36</v>
          </cell>
          <cell r="K325">
            <v>1695.17</v>
          </cell>
          <cell r="Q325">
            <v>1183.17</v>
          </cell>
          <cell r="W325">
            <v>2878.34</v>
          </cell>
        </row>
        <row r="326">
          <cell r="C326" t="str">
            <v>HOSPITAL FERNANDO BEZERRA</v>
          </cell>
          <cell r="E326" t="str">
            <v>JAYANA OLIVEIRA MIRANDA</v>
          </cell>
          <cell r="F326" t="str">
            <v>2 - Outros Profissionais da Saúde</v>
          </cell>
          <cell r="G326" t="str">
            <v>223505</v>
          </cell>
          <cell r="H326">
            <v>44013</v>
          </cell>
          <cell r="I326" t="str">
            <v>1 - Plantonista</v>
          </cell>
          <cell r="J326">
            <v>30</v>
          </cell>
          <cell r="K326">
            <v>1908.06</v>
          </cell>
          <cell r="Q326">
            <v>1257.22</v>
          </cell>
          <cell r="R326">
            <v>104.94</v>
          </cell>
          <cell r="W326">
            <v>3270.22</v>
          </cell>
        </row>
        <row r="327">
          <cell r="C327" t="str">
            <v>HOSPITAL FERNANDO BEZERRA</v>
          </cell>
          <cell r="E327" t="str">
            <v>CLEITON DE ARAUJO SOARES</v>
          </cell>
          <cell r="F327" t="str">
            <v>3 - Administrativo</v>
          </cell>
          <cell r="G327" t="str">
            <v>514310</v>
          </cell>
          <cell r="H327">
            <v>44013</v>
          </cell>
          <cell r="I327" t="str">
            <v>1 - Plantonista</v>
          </cell>
          <cell r="J327">
            <v>36</v>
          </cell>
          <cell r="K327">
            <v>1084.95</v>
          </cell>
          <cell r="Q327">
            <v>194.48</v>
          </cell>
          <cell r="W327">
            <v>1279.43</v>
          </cell>
        </row>
        <row r="328">
          <cell r="C328" t="str">
            <v>HOSPITAL FERNANDO BEZERRA</v>
          </cell>
          <cell r="E328" t="str">
            <v>CICERA NEYDJANNE GONCALVES SOARES</v>
          </cell>
          <cell r="F328" t="str">
            <v>2 - Outros Profissionais da Saúde</v>
          </cell>
          <cell r="G328" t="str">
            <v>322205</v>
          </cell>
          <cell r="H328">
            <v>44013</v>
          </cell>
          <cell r="I328" t="str">
            <v>2 - Diarista</v>
          </cell>
          <cell r="J328">
            <v>44</v>
          </cell>
          <cell r="K328">
            <v>1045</v>
          </cell>
          <cell r="Q328">
            <v>302.02</v>
          </cell>
          <cell r="W328">
            <v>1347.02</v>
          </cell>
        </row>
        <row r="329">
          <cell r="C329" t="str">
            <v>HOSPITAL FERNANDO BEZERRA</v>
          </cell>
          <cell r="E329" t="str">
            <v>CICERA FURTUOSO DOS SANTOS</v>
          </cell>
          <cell r="F329" t="str">
            <v>2 - Outros Profissionais da Saúde</v>
          </cell>
          <cell r="G329" t="str">
            <v>322205</v>
          </cell>
          <cell r="H329">
            <v>44013</v>
          </cell>
          <cell r="I329" t="str">
            <v>1 - Plantonista</v>
          </cell>
          <cell r="J329">
            <v>36</v>
          </cell>
          <cell r="Q329">
            <v>0</v>
          </cell>
          <cell r="W329">
            <v>0</v>
          </cell>
        </row>
        <row r="330">
          <cell r="C330" t="str">
            <v>HOSPITAL FERNANDO BEZERRA</v>
          </cell>
          <cell r="E330" t="str">
            <v>ODAIR QUEIROZ DE HOLANDA</v>
          </cell>
          <cell r="F330" t="str">
            <v>2 - Outros Profissionais da Saúde</v>
          </cell>
          <cell r="G330" t="str">
            <v>223505</v>
          </cell>
          <cell r="H330">
            <v>44013</v>
          </cell>
          <cell r="I330" t="str">
            <v>1 - Plantonista</v>
          </cell>
          <cell r="J330">
            <v>36</v>
          </cell>
          <cell r="K330">
            <v>2634.04</v>
          </cell>
          <cell r="Q330">
            <v>459.96000000000004</v>
          </cell>
          <cell r="W330">
            <v>3094</v>
          </cell>
        </row>
        <row r="331">
          <cell r="C331" t="str">
            <v>HOSPITAL FERNANDO BEZERRA</v>
          </cell>
          <cell r="E331" t="str">
            <v>THARLA ANDREZA WANDERLEY GREM DE SOUZA</v>
          </cell>
          <cell r="F331" t="str">
            <v>3 - Administrativo</v>
          </cell>
          <cell r="G331" t="str">
            <v>131210</v>
          </cell>
          <cell r="H331">
            <v>44013</v>
          </cell>
          <cell r="I331" t="str">
            <v>2 - Diarista</v>
          </cell>
          <cell r="J331">
            <v>12</v>
          </cell>
          <cell r="K331">
            <v>995.58</v>
          </cell>
          <cell r="Q331">
            <v>48.62</v>
          </cell>
          <cell r="W331">
            <v>1044.2</v>
          </cell>
        </row>
        <row r="332">
          <cell r="C332" t="str">
            <v>HOSPITAL FERNANDO BEZERRA</v>
          </cell>
          <cell r="E332" t="str">
            <v>TARCILA HELENA GOMES PEREIRA</v>
          </cell>
          <cell r="F332" t="str">
            <v>2 - Outros Profissionais da Saúde</v>
          </cell>
          <cell r="G332" t="str">
            <v>223505</v>
          </cell>
          <cell r="H332">
            <v>44013</v>
          </cell>
          <cell r="I332" t="str">
            <v>2 - Diarista</v>
          </cell>
          <cell r="J332">
            <v>8</v>
          </cell>
          <cell r="K332">
            <v>1689.61</v>
          </cell>
          <cell r="O332">
            <v>3.3499999999999996</v>
          </cell>
          <cell r="Q332">
            <v>677.9</v>
          </cell>
          <cell r="R332">
            <v>92.93</v>
          </cell>
          <cell r="W332">
            <v>2463.7899999999995</v>
          </cell>
        </row>
        <row r="333">
          <cell r="C333" t="str">
            <v>HOSPITAL FERNANDO BEZERRA</v>
          </cell>
          <cell r="E333" t="str">
            <v>EDNA DELMONDES DE CARVALHO</v>
          </cell>
          <cell r="F333" t="str">
            <v>3 - Administrativo</v>
          </cell>
          <cell r="G333" t="str">
            <v>422105</v>
          </cell>
          <cell r="H333">
            <v>44013</v>
          </cell>
          <cell r="I333" t="str">
            <v>1 - Plantonista</v>
          </cell>
          <cell r="J333">
            <v>36</v>
          </cell>
          <cell r="K333">
            <v>1045</v>
          </cell>
          <cell r="Q333">
            <v>144.04000000000002</v>
          </cell>
          <cell r="W333">
            <v>1189.04</v>
          </cell>
        </row>
        <row r="334">
          <cell r="C334" t="str">
            <v>HOSPITAL FERNANDO BEZERRA</v>
          </cell>
          <cell r="E334" t="str">
            <v>CARLOS JUNIOR SOARES DA SILVA</v>
          </cell>
          <cell r="F334" t="str">
            <v>3 - Administrativo</v>
          </cell>
          <cell r="G334" t="str">
            <v>514320</v>
          </cell>
          <cell r="H334">
            <v>44013</v>
          </cell>
          <cell r="I334" t="str">
            <v>1 - Plantonista</v>
          </cell>
          <cell r="J334">
            <v>36</v>
          </cell>
          <cell r="K334">
            <v>1045</v>
          </cell>
          <cell r="Q334">
            <v>209</v>
          </cell>
          <cell r="W334">
            <v>1254</v>
          </cell>
        </row>
        <row r="335">
          <cell r="C335" t="str">
            <v>HOSPITAL FERNANDO BEZERRA</v>
          </cell>
          <cell r="E335" t="str">
            <v>EDSO FREDSON GONCALVES DA SILVA</v>
          </cell>
          <cell r="F335" t="str">
            <v>2 - Outros Profissionais da Saúde</v>
          </cell>
          <cell r="G335" t="str">
            <v>223505</v>
          </cell>
          <cell r="H335">
            <v>44013</v>
          </cell>
          <cell r="I335" t="str">
            <v>1 - Plantonista</v>
          </cell>
          <cell r="J335">
            <v>36</v>
          </cell>
          <cell r="K335">
            <v>1747.87</v>
          </cell>
          <cell r="Q335">
            <v>609.98</v>
          </cell>
          <cell r="W335">
            <v>2357.85</v>
          </cell>
        </row>
        <row r="336">
          <cell r="C336" t="str">
            <v>HOSPITAL FERNANDO BEZERRA</v>
          </cell>
          <cell r="E336" t="str">
            <v>LUIZ AGOSTINHO TAVARES DOS SANTOS</v>
          </cell>
          <cell r="F336" t="str">
            <v>3 - Administrativo</v>
          </cell>
          <cell r="G336" t="str">
            <v>411010</v>
          </cell>
          <cell r="H336">
            <v>44013</v>
          </cell>
          <cell r="I336" t="str">
            <v>1 - Plantonista</v>
          </cell>
          <cell r="J336">
            <v>36</v>
          </cell>
          <cell r="K336">
            <v>1045</v>
          </cell>
          <cell r="Q336">
            <v>48.62</v>
          </cell>
          <cell r="W336">
            <v>1093.6199999999999</v>
          </cell>
        </row>
        <row r="337">
          <cell r="C337" t="str">
            <v>HOSPITAL FERNANDO BEZERRA</v>
          </cell>
          <cell r="E337" t="str">
            <v>IGOR KAIQUE JORDAO FREIRE DE ALENCAR</v>
          </cell>
          <cell r="F337" t="str">
            <v>3 - Administrativo</v>
          </cell>
          <cell r="G337" t="str">
            <v>521130</v>
          </cell>
          <cell r="H337">
            <v>44013</v>
          </cell>
          <cell r="I337" t="str">
            <v>1 - Plantonista</v>
          </cell>
          <cell r="J337">
            <v>36</v>
          </cell>
          <cell r="K337">
            <v>1045</v>
          </cell>
          <cell r="Q337">
            <v>0</v>
          </cell>
          <cell r="W337">
            <v>1045</v>
          </cell>
        </row>
        <row r="338">
          <cell r="C338" t="str">
            <v>HOSPITAL FERNANDO BEZERRA</v>
          </cell>
          <cell r="E338" t="str">
            <v>EDIANE ALVES DA SILVA</v>
          </cell>
          <cell r="F338" t="str">
            <v>2 - Outros Profissionais da Saúde</v>
          </cell>
          <cell r="G338" t="str">
            <v>223505</v>
          </cell>
          <cell r="H338">
            <v>44013</v>
          </cell>
          <cell r="I338" t="str">
            <v>1 - Plantonista</v>
          </cell>
          <cell r="J338">
            <v>36</v>
          </cell>
          <cell r="K338">
            <v>1747.87</v>
          </cell>
          <cell r="Q338">
            <v>814.78000000000009</v>
          </cell>
          <cell r="W338">
            <v>2562.65</v>
          </cell>
        </row>
        <row r="339">
          <cell r="C339" t="str">
            <v>HOSPITAL FERNANDO BEZERRA</v>
          </cell>
          <cell r="E339" t="str">
            <v>LINDINEZ ALVES DE CASTRO</v>
          </cell>
          <cell r="F339" t="str">
            <v>3 - Administrativo</v>
          </cell>
          <cell r="G339" t="str">
            <v>422105</v>
          </cell>
          <cell r="H339">
            <v>44013</v>
          </cell>
          <cell r="I339" t="str">
            <v>1 - Plantonista</v>
          </cell>
          <cell r="J339">
            <v>36</v>
          </cell>
          <cell r="Q339">
            <v>377.5</v>
          </cell>
          <cell r="W339">
            <v>377.5</v>
          </cell>
        </row>
        <row r="340">
          <cell r="C340" t="str">
            <v>HOSPITAL FERNANDO BEZERRA</v>
          </cell>
          <cell r="E340" t="str">
            <v>THAMYRES WELRYA GOMES DA ROCHA</v>
          </cell>
          <cell r="F340" t="str">
            <v>3 - Administrativo</v>
          </cell>
          <cell r="G340" t="str">
            <v>513505</v>
          </cell>
          <cell r="H340">
            <v>44013</v>
          </cell>
          <cell r="I340" t="str">
            <v>1 - Plantonista</v>
          </cell>
          <cell r="J340">
            <v>36</v>
          </cell>
          <cell r="K340">
            <v>1045</v>
          </cell>
          <cell r="Q340">
            <v>128</v>
          </cell>
          <cell r="W340">
            <v>1173</v>
          </cell>
        </row>
        <row r="341">
          <cell r="C341" t="str">
            <v>HOSPITAL FERNANDO BEZERRA</v>
          </cell>
          <cell r="E341" t="str">
            <v>JAKELINE COELHO DELMONDES</v>
          </cell>
          <cell r="F341" t="str">
            <v>2 - Outros Profissionais da Saúde</v>
          </cell>
          <cell r="G341" t="str">
            <v>322205</v>
          </cell>
          <cell r="H341">
            <v>44013</v>
          </cell>
          <cell r="I341" t="str">
            <v>1 - Plantonista</v>
          </cell>
          <cell r="J341">
            <v>36</v>
          </cell>
          <cell r="Q341">
            <v>313.5</v>
          </cell>
          <cell r="W341">
            <v>313.5</v>
          </cell>
        </row>
        <row r="342">
          <cell r="C342" t="str">
            <v>HOSPITAL FERNANDO BEZERRA</v>
          </cell>
          <cell r="E342" t="str">
            <v>DANIELLE MEDEIROS TAVARES</v>
          </cell>
          <cell r="F342" t="str">
            <v>2 - Outros Profissionais da Saúde</v>
          </cell>
          <cell r="G342" t="str">
            <v>322205</v>
          </cell>
          <cell r="H342">
            <v>44013</v>
          </cell>
          <cell r="I342" t="str">
            <v>1 - Plantonista</v>
          </cell>
          <cell r="J342">
            <v>36</v>
          </cell>
          <cell r="K342">
            <v>1045</v>
          </cell>
          <cell r="Q342">
            <v>288.73</v>
          </cell>
          <cell r="W342">
            <v>1333.73</v>
          </cell>
        </row>
        <row r="343">
          <cell r="C343" t="str">
            <v>HOSPITAL FERNANDO BEZERRA</v>
          </cell>
          <cell r="E343" t="str">
            <v>SANDERVAL FERREIRA DA SILVA</v>
          </cell>
          <cell r="F343" t="str">
            <v>3 - Administrativo</v>
          </cell>
          <cell r="G343" t="str">
            <v>517420</v>
          </cell>
          <cell r="H343">
            <v>44013</v>
          </cell>
          <cell r="I343" t="str">
            <v>1 - Plantonista</v>
          </cell>
          <cell r="J343">
            <v>36</v>
          </cell>
          <cell r="K343">
            <v>1288.03</v>
          </cell>
          <cell r="Q343">
            <v>23.3</v>
          </cell>
          <cell r="W343">
            <v>1311.33</v>
          </cell>
        </row>
        <row r="344">
          <cell r="C344" t="str">
            <v>HOSPITAL FERNANDO BEZERRA</v>
          </cell>
          <cell r="E344" t="str">
            <v>ANTONIO ALVES DE ALENCAR</v>
          </cell>
          <cell r="F344" t="str">
            <v>3 - Administrativo</v>
          </cell>
          <cell r="G344" t="str">
            <v>515110</v>
          </cell>
          <cell r="H344">
            <v>44013</v>
          </cell>
          <cell r="I344" t="str">
            <v>1 - Plantonista</v>
          </cell>
          <cell r="J344">
            <v>36</v>
          </cell>
          <cell r="K344">
            <v>1045</v>
          </cell>
          <cell r="Q344">
            <v>1233.8000000000002</v>
          </cell>
          <cell r="W344">
            <v>2278.8000000000002</v>
          </cell>
        </row>
        <row r="345">
          <cell r="C345" t="str">
            <v>HOSPITAL FERNANDO BEZERRA</v>
          </cell>
          <cell r="E345" t="str">
            <v>JOSE ALYSON SANTOS LIMA</v>
          </cell>
          <cell r="F345" t="str">
            <v>3 - Administrativo</v>
          </cell>
          <cell r="G345" t="str">
            <v>516405</v>
          </cell>
          <cell r="H345">
            <v>44013</v>
          </cell>
          <cell r="I345" t="str">
            <v>1 - Plantonista</v>
          </cell>
          <cell r="J345">
            <v>36</v>
          </cell>
          <cell r="K345">
            <v>1045</v>
          </cell>
          <cell r="Q345">
            <v>418</v>
          </cell>
          <cell r="W345">
            <v>1463</v>
          </cell>
        </row>
        <row r="346">
          <cell r="C346" t="str">
            <v>HOSPITAL FERNANDO BEZERRA</v>
          </cell>
          <cell r="E346" t="str">
            <v>MICHAEL BARROS SILVA</v>
          </cell>
          <cell r="F346" t="str">
            <v>3 - Administrativo</v>
          </cell>
          <cell r="G346" t="str">
            <v>521130</v>
          </cell>
          <cell r="H346">
            <v>44013</v>
          </cell>
          <cell r="I346" t="str">
            <v>1 - Plantonista</v>
          </cell>
          <cell r="J346">
            <v>36</v>
          </cell>
          <cell r="K346">
            <v>1045</v>
          </cell>
          <cell r="Q346">
            <v>312.34000000000003</v>
          </cell>
          <cell r="W346">
            <v>1357.3400000000001</v>
          </cell>
        </row>
        <row r="347">
          <cell r="C347" t="str">
            <v>HOSPITAL FERNANDO BEZERRA</v>
          </cell>
          <cell r="E347" t="str">
            <v xml:space="preserve">RANNYELA BARBOSA MACHADO </v>
          </cell>
          <cell r="F347" t="str">
            <v>2 - Outros Profissionais da Saúde</v>
          </cell>
          <cell r="G347" t="str">
            <v>223505</v>
          </cell>
          <cell r="H347">
            <v>44013</v>
          </cell>
          <cell r="I347" t="str">
            <v>2 - Diarista</v>
          </cell>
          <cell r="J347">
            <v>20</v>
          </cell>
          <cell r="K347">
            <v>1747.87</v>
          </cell>
          <cell r="Q347">
            <v>465.20000000000005</v>
          </cell>
          <cell r="W347">
            <v>2213.0699999999997</v>
          </cell>
        </row>
        <row r="348">
          <cell r="C348" t="str">
            <v>HOSPITAL FERNANDO BEZERRA</v>
          </cell>
          <cell r="E348" t="str">
            <v xml:space="preserve">DAMILLI KAUANE ALVES DE LIMA </v>
          </cell>
          <cell r="F348" t="str">
            <v>2 - Outros Profissionais da Saúde</v>
          </cell>
          <cell r="G348" t="str">
            <v>322205</v>
          </cell>
          <cell r="H348">
            <v>44013</v>
          </cell>
          <cell r="I348" t="str">
            <v>2 - Diarista</v>
          </cell>
          <cell r="J348">
            <v>20</v>
          </cell>
          <cell r="K348">
            <v>1045</v>
          </cell>
          <cell r="Q348">
            <v>395.05</v>
          </cell>
          <cell r="W348">
            <v>1440.05</v>
          </cell>
        </row>
        <row r="349">
          <cell r="C349" t="str">
            <v>HOSPITAL FERNANDO BEZERRA</v>
          </cell>
          <cell r="E349" t="str">
            <v>IRANEIDE DE ALENCAR SOUZA</v>
          </cell>
          <cell r="F349" t="str">
            <v>3 - Administrativo</v>
          </cell>
          <cell r="G349" t="str">
            <v>422105</v>
          </cell>
          <cell r="H349">
            <v>44013</v>
          </cell>
          <cell r="I349" t="str">
            <v>2 - Diarista</v>
          </cell>
          <cell r="J349">
            <v>20</v>
          </cell>
          <cell r="K349">
            <v>1045</v>
          </cell>
          <cell r="Q349">
            <v>139.21</v>
          </cell>
          <cell r="W349">
            <v>1184.21</v>
          </cell>
        </row>
        <row r="350">
          <cell r="C350" t="str">
            <v>HOSPITAL FERNANDO BEZERRA</v>
          </cell>
          <cell r="E350" t="str">
            <v>AZENILTON ALVES DE SA</v>
          </cell>
          <cell r="F350" t="str">
            <v>3 - Administrativo</v>
          </cell>
          <cell r="G350" t="str">
            <v>517420</v>
          </cell>
          <cell r="H350">
            <v>44013</v>
          </cell>
          <cell r="I350" t="str">
            <v>2 - Diarista</v>
          </cell>
          <cell r="J350">
            <v>20</v>
          </cell>
          <cell r="K350">
            <v>1288.03</v>
          </cell>
          <cell r="Q350">
            <v>0</v>
          </cell>
          <cell r="W350">
            <v>1288.03</v>
          </cell>
        </row>
        <row r="351">
          <cell r="C351" t="str">
            <v>HOSPITAL FERNANDO BEZERRA</v>
          </cell>
          <cell r="E351" t="str">
            <v>ELSON FAGNER HOLANDA DE LIMA</v>
          </cell>
          <cell r="F351" t="str">
            <v>1 - Médico</v>
          </cell>
          <cell r="G351" t="str">
            <v>225270</v>
          </cell>
          <cell r="H351">
            <v>44013</v>
          </cell>
          <cell r="I351" t="str">
            <v>2 - Diarista</v>
          </cell>
          <cell r="J351">
            <v>20</v>
          </cell>
          <cell r="K351">
            <v>7117.18</v>
          </cell>
          <cell r="Q351">
            <v>1257.19</v>
          </cell>
          <cell r="R351">
            <v>1080</v>
          </cell>
          <cell r="W351">
            <v>9454.3700000000008</v>
          </cell>
        </row>
        <row r="352">
          <cell r="C352" t="str">
            <v>HOSPITAL FERNANDO BEZERRA</v>
          </cell>
          <cell r="E352" t="str">
            <v>ROSIVAN ALVINO DOS SANTOS</v>
          </cell>
          <cell r="F352" t="str">
            <v>3 - Administrativo</v>
          </cell>
          <cell r="G352" t="str">
            <v>351605</v>
          </cell>
          <cell r="H352">
            <v>44013</v>
          </cell>
          <cell r="I352" t="str">
            <v>1 - Plantonista</v>
          </cell>
          <cell r="J352">
            <v>36</v>
          </cell>
          <cell r="K352">
            <v>1051.1500000000001</v>
          </cell>
          <cell r="Q352">
            <v>194.48</v>
          </cell>
          <cell r="W352">
            <v>1245.6300000000001</v>
          </cell>
        </row>
        <row r="353">
          <cell r="C353" t="str">
            <v>HOSPITAL FERNANDO BEZERRA</v>
          </cell>
          <cell r="E353" t="str">
            <v xml:space="preserve">TAIANE DE OLIVEIRA RODRIGUES </v>
          </cell>
          <cell r="F353" t="str">
            <v>2 - Outros Profissionais da Saúde</v>
          </cell>
          <cell r="G353" t="str">
            <v>322205</v>
          </cell>
          <cell r="H353">
            <v>44013</v>
          </cell>
          <cell r="I353" t="str">
            <v>1 - Plantonista</v>
          </cell>
          <cell r="J353">
            <v>36</v>
          </cell>
          <cell r="K353">
            <v>1045</v>
          </cell>
          <cell r="Q353">
            <v>209</v>
          </cell>
          <cell r="W353">
            <v>1254</v>
          </cell>
        </row>
        <row r="354">
          <cell r="C354" t="str">
            <v>HOSPITAL FERNANDO BEZERRA</v>
          </cell>
          <cell r="E354" t="str">
            <v xml:space="preserve">EVONEIDE LEANDRO DE OLIVEIRA </v>
          </cell>
          <cell r="F354" t="str">
            <v>2 - Outros Profissionais da Saúde</v>
          </cell>
          <cell r="G354" t="str">
            <v>322205</v>
          </cell>
          <cell r="H354">
            <v>44013</v>
          </cell>
          <cell r="I354" t="str">
            <v>1 - Plantonista</v>
          </cell>
          <cell r="J354">
            <v>36</v>
          </cell>
          <cell r="K354">
            <v>1045</v>
          </cell>
          <cell r="Q354">
            <v>408.35</v>
          </cell>
          <cell r="W354">
            <v>1453.35</v>
          </cell>
        </row>
        <row r="355">
          <cell r="C355" t="str">
            <v>HOSPITAL FERNANDO BEZERRA</v>
          </cell>
          <cell r="E355" t="str">
            <v xml:space="preserve">JANE KALLY ALVES DE ARAUJO RIBEIRO </v>
          </cell>
          <cell r="F355" t="str">
            <v>2 - Outros Profissionais da Saúde</v>
          </cell>
          <cell r="G355" t="str">
            <v>322205</v>
          </cell>
          <cell r="H355">
            <v>44013</v>
          </cell>
          <cell r="I355" t="str">
            <v>1 - Plantonista</v>
          </cell>
          <cell r="J355">
            <v>36</v>
          </cell>
          <cell r="Q355">
            <v>1065.9000000000001</v>
          </cell>
          <cell r="W355">
            <v>1065.9000000000001</v>
          </cell>
        </row>
        <row r="356">
          <cell r="C356" t="str">
            <v>HOSPITAL FERNANDO BEZERRA</v>
          </cell>
          <cell r="E356" t="str">
            <v>JOSE VALMIR RAMOS LACERDA FILHO</v>
          </cell>
          <cell r="F356" t="str">
            <v>1 - Médico</v>
          </cell>
          <cell r="G356" t="str">
            <v>225270</v>
          </cell>
          <cell r="H356">
            <v>44013</v>
          </cell>
          <cell r="I356" t="str">
            <v>1 - Plantonista</v>
          </cell>
          <cell r="J356">
            <v>36</v>
          </cell>
          <cell r="K356">
            <v>7117.18</v>
          </cell>
          <cell r="Q356">
            <v>209</v>
          </cell>
          <cell r="R356">
            <v>1080</v>
          </cell>
          <cell r="W356">
            <v>8406.18</v>
          </cell>
        </row>
        <row r="357">
          <cell r="C357" t="str">
            <v>HOSPITAL FERNANDO BEZERRA</v>
          </cell>
          <cell r="E357" t="str">
            <v>ANESIA JOSE DOS SANTOS</v>
          </cell>
          <cell r="F357" t="str">
            <v>3 - Administrativo</v>
          </cell>
          <cell r="G357" t="str">
            <v>252210</v>
          </cell>
          <cell r="H357">
            <v>44013</v>
          </cell>
          <cell r="I357" t="str">
            <v>1 - Plantonista</v>
          </cell>
          <cell r="J357">
            <v>24</v>
          </cell>
          <cell r="K357">
            <v>1979.44</v>
          </cell>
          <cell r="Q357">
            <v>0</v>
          </cell>
          <cell r="W357">
            <v>1979.44</v>
          </cell>
        </row>
        <row r="358">
          <cell r="C358" t="str">
            <v>HOSPITAL FERNANDO BEZERRA</v>
          </cell>
          <cell r="E358" t="str">
            <v>RUBENS GABRIEL MACEDO LIMA</v>
          </cell>
          <cell r="F358" t="str">
            <v>3 - Administrativo</v>
          </cell>
          <cell r="G358" t="str">
            <v>411010</v>
          </cell>
          <cell r="H358">
            <v>44013</v>
          </cell>
          <cell r="I358" t="str">
            <v>2 - Diarista</v>
          </cell>
          <cell r="J358">
            <v>44</v>
          </cell>
          <cell r="K358">
            <v>147.25</v>
          </cell>
          <cell r="Q358">
            <v>583.44000000000005</v>
          </cell>
          <cell r="W358">
            <v>730.69</v>
          </cell>
        </row>
        <row r="359">
          <cell r="C359" t="str">
            <v>HOSPITAL FERNANDO BEZERRA</v>
          </cell>
          <cell r="E359" t="str">
            <v>EIRAN ERIK PEREIRA SILVA</v>
          </cell>
          <cell r="F359" t="str">
            <v>3 - Administrativo</v>
          </cell>
          <cell r="G359" t="str">
            <v>411010</v>
          </cell>
          <cell r="H359">
            <v>44013</v>
          </cell>
          <cell r="I359" t="str">
            <v>1 - Plantonista</v>
          </cell>
          <cell r="J359">
            <v>36</v>
          </cell>
          <cell r="K359">
            <v>147.25</v>
          </cell>
          <cell r="Q359">
            <v>0</v>
          </cell>
          <cell r="W359">
            <v>147.25</v>
          </cell>
        </row>
        <row r="360">
          <cell r="C360" t="str">
            <v>HOSPITAL FERNANDO BEZERRA</v>
          </cell>
          <cell r="E360" t="str">
            <v>MATHEUS ALENCAR DE SOUZA</v>
          </cell>
          <cell r="F360" t="str">
            <v>3 - Administrativo</v>
          </cell>
          <cell r="G360" t="str">
            <v>411010</v>
          </cell>
          <cell r="H360">
            <v>44013</v>
          </cell>
          <cell r="I360" t="str">
            <v>1 - Plantonista</v>
          </cell>
          <cell r="J360">
            <v>36</v>
          </cell>
          <cell r="K360">
            <v>147.25</v>
          </cell>
          <cell r="Q360">
            <v>0</v>
          </cell>
          <cell r="W360">
            <v>147.25</v>
          </cell>
        </row>
        <row r="361">
          <cell r="C361" t="str">
            <v>HOSPITAL FERNANDO BEZERRA</v>
          </cell>
          <cell r="E361" t="str">
            <v>ROSANIRA GOMES PEREIRA</v>
          </cell>
          <cell r="F361" t="str">
            <v>2 - Outros Profissionais da Saúde</v>
          </cell>
          <cell r="G361" t="str">
            <v>322205</v>
          </cell>
          <cell r="H361">
            <v>44013</v>
          </cell>
          <cell r="I361" t="str">
            <v>1 - Plantonista</v>
          </cell>
          <cell r="J361">
            <v>24</v>
          </cell>
          <cell r="K361">
            <v>1045</v>
          </cell>
          <cell r="Q361">
            <v>358.83000000000004</v>
          </cell>
          <cell r="W361">
            <v>1403.83</v>
          </cell>
        </row>
        <row r="362">
          <cell r="C362" t="str">
            <v>HOSPITAL FERNANDO BEZERRA</v>
          </cell>
          <cell r="E362" t="str">
            <v>CARLENE BELO LIRA</v>
          </cell>
          <cell r="F362" t="str">
            <v>2 - Outros Profissionais da Saúde</v>
          </cell>
          <cell r="G362" t="str">
            <v>322205</v>
          </cell>
          <cell r="H362">
            <v>44013</v>
          </cell>
          <cell r="I362" t="str">
            <v>2 - Diarista</v>
          </cell>
          <cell r="J362">
            <v>12</v>
          </cell>
          <cell r="K362">
            <v>1045</v>
          </cell>
          <cell r="Q362">
            <v>408.35</v>
          </cell>
          <cell r="W362">
            <v>1453.35</v>
          </cell>
        </row>
        <row r="363">
          <cell r="C363" t="str">
            <v>HOSPITAL FERNANDO BEZERRA</v>
          </cell>
          <cell r="E363" t="str">
            <v>AUZENITA PEREIRA DA SILVA</v>
          </cell>
          <cell r="F363" t="str">
            <v>2 - Outros Profissionais da Saúde</v>
          </cell>
          <cell r="G363" t="str">
            <v>322205</v>
          </cell>
          <cell r="H363">
            <v>44013</v>
          </cell>
          <cell r="I363" t="str">
            <v>2 - Diarista</v>
          </cell>
          <cell r="J363">
            <v>20</v>
          </cell>
          <cell r="K363">
            <v>1045</v>
          </cell>
          <cell r="Q363">
            <v>421.64</v>
          </cell>
          <cell r="W363">
            <v>1466.6399999999999</v>
          </cell>
        </row>
        <row r="364">
          <cell r="C364" t="str">
            <v>HOSPITAL FERNANDO BEZERRA</v>
          </cell>
          <cell r="E364" t="str">
            <v>RUBENILSON ALVES DE CASTRO</v>
          </cell>
          <cell r="F364" t="str">
            <v>2 - Outros Profissionais da Saúde</v>
          </cell>
          <cell r="G364" t="str">
            <v>223505</v>
          </cell>
          <cell r="H364">
            <v>44013</v>
          </cell>
          <cell r="I364" t="str">
            <v>1 - Plantonista</v>
          </cell>
          <cell r="J364">
            <v>36</v>
          </cell>
          <cell r="K364">
            <v>1596.45</v>
          </cell>
          <cell r="Q364">
            <v>430.3</v>
          </cell>
          <cell r="W364">
            <v>2026.75</v>
          </cell>
        </row>
        <row r="365">
          <cell r="C365" t="str">
            <v>HOSPITAL FERNANDO BEZERRA</v>
          </cell>
          <cell r="E365" t="str">
            <v xml:space="preserve">INACIA FRANCISLENE DA SILVA PEREIRA </v>
          </cell>
          <cell r="F365" t="str">
            <v>2 - Outros Profissionais da Saúde</v>
          </cell>
          <cell r="G365" t="str">
            <v>322205</v>
          </cell>
          <cell r="H365">
            <v>44013</v>
          </cell>
          <cell r="I365" t="str">
            <v>1 - Plantonista</v>
          </cell>
          <cell r="J365">
            <v>36</v>
          </cell>
          <cell r="K365">
            <v>1045</v>
          </cell>
          <cell r="Q365">
            <v>209</v>
          </cell>
          <cell r="W365">
            <v>1254</v>
          </cell>
        </row>
        <row r="366">
          <cell r="C366" t="str">
            <v>HOSPITAL FERNANDO BEZERRA</v>
          </cell>
          <cell r="E366" t="str">
            <v xml:space="preserve">GISLENE DA SILVA LUNA </v>
          </cell>
          <cell r="F366" t="str">
            <v>2 - Outros Profissionais da Saúde</v>
          </cell>
          <cell r="G366" t="str">
            <v>322205</v>
          </cell>
          <cell r="H366">
            <v>44013</v>
          </cell>
          <cell r="I366" t="str">
            <v>1 - Plantonista</v>
          </cell>
          <cell r="J366">
            <v>36</v>
          </cell>
          <cell r="K366">
            <v>1045</v>
          </cell>
          <cell r="Q366">
            <v>428.08000000000004</v>
          </cell>
          <cell r="W366">
            <v>1473.08</v>
          </cell>
        </row>
        <row r="367">
          <cell r="C367" t="str">
            <v>HOSPITAL FERNANDO BEZERRA</v>
          </cell>
          <cell r="E367" t="str">
            <v>MARIA JOSE PINHEIRO DOS SANTOS</v>
          </cell>
          <cell r="F367" t="str">
            <v>2 - Outros Profissionais da Saúde</v>
          </cell>
          <cell r="G367" t="str">
            <v>322205</v>
          </cell>
          <cell r="H367">
            <v>44013</v>
          </cell>
          <cell r="I367" t="str">
            <v>1 - Plantonista</v>
          </cell>
          <cell r="J367">
            <v>24</v>
          </cell>
          <cell r="K367">
            <v>1045</v>
          </cell>
          <cell r="Q367">
            <v>209</v>
          </cell>
          <cell r="W367">
            <v>1254</v>
          </cell>
        </row>
        <row r="368">
          <cell r="C368" t="str">
            <v>HOSPITAL FERNANDO BEZERRA</v>
          </cell>
          <cell r="E368" t="str">
            <v>FRANCISCA MARIA DOS SANTOS ARAUJO</v>
          </cell>
          <cell r="F368" t="str">
            <v>2 - Outros Profissionais da Saúde</v>
          </cell>
          <cell r="G368" t="str">
            <v>322205</v>
          </cell>
          <cell r="H368">
            <v>44013</v>
          </cell>
          <cell r="I368" t="str">
            <v>1 - Plantonista</v>
          </cell>
          <cell r="J368">
            <v>36</v>
          </cell>
          <cell r="K368">
            <v>1045</v>
          </cell>
          <cell r="Q368">
            <v>302.02</v>
          </cell>
          <cell r="W368">
            <v>1347.02</v>
          </cell>
        </row>
        <row r="369">
          <cell r="C369" t="str">
            <v>HOSPITAL FERNANDO BEZERRA</v>
          </cell>
          <cell r="E369" t="str">
            <v>HENRIQUE DE OLIVEIRA RODRIGUES</v>
          </cell>
          <cell r="F369" t="str">
            <v>2 - Outros Profissionais da Saúde</v>
          </cell>
          <cell r="G369" t="str">
            <v>322205</v>
          </cell>
          <cell r="H369">
            <v>44013</v>
          </cell>
          <cell r="I369" t="str">
            <v>1 - Plantonista</v>
          </cell>
          <cell r="J369">
            <v>36</v>
          </cell>
          <cell r="K369">
            <v>1045</v>
          </cell>
          <cell r="Q369">
            <v>248.89</v>
          </cell>
          <cell r="W369">
            <v>1293.8899999999999</v>
          </cell>
        </row>
        <row r="370">
          <cell r="C370" t="str">
            <v>HOSPITAL FERNANDO BEZERRA</v>
          </cell>
          <cell r="E370" t="str">
            <v>MARIA MISLENE FERREIRA DE SOUZA</v>
          </cell>
          <cell r="F370" t="str">
            <v>2 - Outros Profissionais da Saúde</v>
          </cell>
          <cell r="G370" t="str">
            <v>322205</v>
          </cell>
          <cell r="H370">
            <v>44013</v>
          </cell>
          <cell r="I370" t="str">
            <v>1 - Plantonista</v>
          </cell>
          <cell r="J370">
            <v>36</v>
          </cell>
          <cell r="K370">
            <v>1045</v>
          </cell>
          <cell r="Q370">
            <v>471.62</v>
          </cell>
          <cell r="W370">
            <v>1516.62</v>
          </cell>
        </row>
        <row r="371">
          <cell r="C371" t="str">
            <v>HOSPITAL FERNANDO BEZERRA</v>
          </cell>
          <cell r="E371" t="str">
            <v>BRUNO BEZERRA ANDRE</v>
          </cell>
          <cell r="F371" t="str">
            <v>2 - Outros Profissionais da Saúde</v>
          </cell>
          <cell r="G371" t="str">
            <v>223505</v>
          </cell>
          <cell r="H371">
            <v>44013</v>
          </cell>
          <cell r="I371" t="str">
            <v>1 - Plantonista</v>
          </cell>
          <cell r="J371">
            <v>36</v>
          </cell>
          <cell r="K371">
            <v>1596.45</v>
          </cell>
          <cell r="Q371">
            <v>1213.6400000000001</v>
          </cell>
          <cell r="W371">
            <v>2810.09</v>
          </cell>
        </row>
        <row r="372">
          <cell r="C372" t="str">
            <v>HOSPITAL FERNANDO BEZERRA</v>
          </cell>
          <cell r="E372" t="str">
            <v>YOLANDA RAKEL ALVES LEANDRO FURTADO</v>
          </cell>
          <cell r="F372" t="str">
            <v>2 - Outros Profissionais da Saúde</v>
          </cell>
          <cell r="G372" t="str">
            <v>223605</v>
          </cell>
          <cell r="H372">
            <v>44013</v>
          </cell>
          <cell r="I372" t="str">
            <v>1 - Plantonista</v>
          </cell>
          <cell r="J372">
            <v>36</v>
          </cell>
          <cell r="K372">
            <v>1645.8</v>
          </cell>
          <cell r="Q372">
            <v>209</v>
          </cell>
          <cell r="W372">
            <v>1854.8</v>
          </cell>
        </row>
        <row r="373">
          <cell r="C373" t="str">
            <v>HOSPITAL FERNANDO BEZERRA</v>
          </cell>
          <cell r="E373" t="str">
            <v>TIBERIO DE LIMA SILVA</v>
          </cell>
          <cell r="F373" t="str">
            <v>2 - Outros Profissionais da Saúde</v>
          </cell>
          <cell r="G373" t="str">
            <v>223505</v>
          </cell>
          <cell r="H373">
            <v>44013</v>
          </cell>
          <cell r="I373" t="str">
            <v>1 - Plantonista</v>
          </cell>
          <cell r="J373">
            <v>36</v>
          </cell>
          <cell r="K373">
            <v>1596.45</v>
          </cell>
          <cell r="Q373">
            <v>1707.95</v>
          </cell>
          <cell r="W373">
            <v>3304.4</v>
          </cell>
        </row>
        <row r="374">
          <cell r="C374" t="str">
            <v>HOSPITAL FERNANDO BEZERRA</v>
          </cell>
          <cell r="E374" t="str">
            <v>MARIA DULCIMAR MATIAS DE SOUZA FERREIRA</v>
          </cell>
          <cell r="F374" t="str">
            <v>2 - Outros Profissionais da Saúde</v>
          </cell>
          <cell r="G374" t="str">
            <v>322205</v>
          </cell>
          <cell r="H374">
            <v>44013</v>
          </cell>
          <cell r="I374" t="str">
            <v>1 - Plantonista</v>
          </cell>
          <cell r="J374">
            <v>36</v>
          </cell>
          <cell r="K374">
            <v>1045</v>
          </cell>
          <cell r="Q374">
            <v>222.3</v>
          </cell>
          <cell r="W374">
            <v>1267.3</v>
          </cell>
        </row>
        <row r="375">
          <cell r="C375" t="str">
            <v>HOSPITAL FERNANDO BEZERRA</v>
          </cell>
          <cell r="E375" t="str">
            <v>JOSE FREDERICO BATISTA LEANDRO FURTADO</v>
          </cell>
          <cell r="F375" t="str">
            <v>2 - Outros Profissionais da Saúde</v>
          </cell>
          <cell r="G375" t="str">
            <v>251605</v>
          </cell>
          <cell r="H375">
            <v>44013</v>
          </cell>
          <cell r="I375" t="str">
            <v>2 - Diarista</v>
          </cell>
          <cell r="J375" t="str">
            <v>20</v>
          </cell>
          <cell r="K375">
            <v>1864.04</v>
          </cell>
          <cell r="Q375">
            <v>165.93</v>
          </cell>
          <cell r="W375">
            <v>2029.97</v>
          </cell>
        </row>
        <row r="376">
          <cell r="C376" t="str">
            <v>HOSPITAL FERNANDO BEZERRA</v>
          </cell>
          <cell r="E376" t="str">
            <v>JESSYCA ISABEL DE AQUINO CARVALHO</v>
          </cell>
          <cell r="F376" t="str">
            <v>2 - Outros Profissionais da Saúde</v>
          </cell>
          <cell r="G376" t="str">
            <v>223505</v>
          </cell>
          <cell r="H376">
            <v>44013</v>
          </cell>
          <cell r="I376" t="str">
            <v>1 - Plantonista</v>
          </cell>
          <cell r="J376">
            <v>36</v>
          </cell>
          <cell r="K376">
            <v>1596.45</v>
          </cell>
          <cell r="Q376">
            <v>496.03</v>
          </cell>
          <cell r="R376">
            <v>87.8</v>
          </cell>
          <cell r="W376">
            <v>2180.2800000000002</v>
          </cell>
        </row>
        <row r="377">
          <cell r="C377" t="str">
            <v>HOSPITAL FERNANDO BEZERRA</v>
          </cell>
          <cell r="E377" t="str">
            <v>BRUNO GLEDSON PEIXOTO DA SILVA</v>
          </cell>
          <cell r="F377" t="str">
            <v>2 - Outros Profissionais da Saúde</v>
          </cell>
          <cell r="G377" t="str">
            <v>322205</v>
          </cell>
          <cell r="H377">
            <v>44013</v>
          </cell>
          <cell r="I377" t="str">
            <v>1 - Plantonista</v>
          </cell>
          <cell r="J377">
            <v>36</v>
          </cell>
          <cell r="K377">
            <v>1045</v>
          </cell>
          <cell r="Q377">
            <v>302.02</v>
          </cell>
          <cell r="W377">
            <v>1347.02</v>
          </cell>
        </row>
        <row r="378">
          <cell r="C378" t="str">
            <v>HOSPITAL FERNANDO BEZERRA</v>
          </cell>
          <cell r="E378" t="str">
            <v>IZABELLA MODESTO LACERDA REIS</v>
          </cell>
          <cell r="F378" t="str">
            <v>2 - Outros Profissionais da Saúde</v>
          </cell>
          <cell r="G378" t="str">
            <v>223505</v>
          </cell>
          <cell r="H378">
            <v>44013</v>
          </cell>
          <cell r="I378" t="str">
            <v>1 - Plantonista</v>
          </cell>
          <cell r="J378">
            <v>36</v>
          </cell>
          <cell r="K378">
            <v>1596.45</v>
          </cell>
          <cell r="Q378">
            <v>438.63</v>
          </cell>
          <cell r="W378">
            <v>2035.08</v>
          </cell>
        </row>
        <row r="379">
          <cell r="C379" t="str">
            <v>HOSPITAL FERNANDO BEZERRA</v>
          </cell>
          <cell r="E379" t="str">
            <v>ANDRE DE SOUZA LINS</v>
          </cell>
          <cell r="F379" t="str">
            <v>3 - Administrativo</v>
          </cell>
          <cell r="G379" t="str">
            <v>411010</v>
          </cell>
          <cell r="H379">
            <v>44013</v>
          </cell>
          <cell r="I379" t="str">
            <v>2 - Diarista</v>
          </cell>
          <cell r="J379" t="str">
            <v>44</v>
          </cell>
          <cell r="K379">
            <v>1045</v>
          </cell>
          <cell r="Q379">
            <v>76.25</v>
          </cell>
          <cell r="W379">
            <v>1121.25</v>
          </cell>
        </row>
        <row r="380">
          <cell r="C380" t="str">
            <v>HOSPITAL FERNANDO BEZERRA</v>
          </cell>
          <cell r="E380" t="str">
            <v>ARISVANDA SEVERIANO DE JESUS SOARES</v>
          </cell>
          <cell r="F380" t="str">
            <v>2 - Outros Profissionais da Saúde</v>
          </cell>
          <cell r="G380" t="str">
            <v>322205</v>
          </cell>
          <cell r="H380">
            <v>44013</v>
          </cell>
          <cell r="I380" t="str">
            <v>1 - Plantonista</v>
          </cell>
          <cell r="J380">
            <v>36</v>
          </cell>
          <cell r="K380">
            <v>1045</v>
          </cell>
          <cell r="Q380">
            <v>209</v>
          </cell>
          <cell r="W380">
            <v>1254</v>
          </cell>
        </row>
        <row r="381">
          <cell r="C381" t="str">
            <v>HOSPITAL FERNANDO BEZERRA</v>
          </cell>
          <cell r="E381" t="str">
            <v>MARIA DE LOURDES GOMES DO NASCIMENTO NETA</v>
          </cell>
          <cell r="F381" t="str">
            <v>3 - Administrativo</v>
          </cell>
          <cell r="G381" t="str">
            <v>513505</v>
          </cell>
          <cell r="H381">
            <v>44013</v>
          </cell>
          <cell r="I381" t="str">
            <v>1 - Plantonista</v>
          </cell>
          <cell r="J381">
            <v>36</v>
          </cell>
          <cell r="K381">
            <v>1045</v>
          </cell>
          <cell r="Q381">
            <v>0</v>
          </cell>
          <cell r="W381">
            <v>1045</v>
          </cell>
        </row>
        <row r="382">
          <cell r="C382" t="str">
            <v>HOSPITAL FERNANDO BEZERRA</v>
          </cell>
          <cell r="E382" t="str">
            <v>FRANCISCA DAS CHAGAS CONCEICAO SAMPAIO</v>
          </cell>
          <cell r="F382" t="str">
            <v>2 - Outros Profissionais da Saúde</v>
          </cell>
          <cell r="G382" t="str">
            <v>322205</v>
          </cell>
          <cell r="H382">
            <v>44013</v>
          </cell>
          <cell r="I382" t="str">
            <v>1 - Plantonista</v>
          </cell>
          <cell r="J382">
            <v>36</v>
          </cell>
          <cell r="K382">
            <v>1045</v>
          </cell>
          <cell r="Q382">
            <v>368.16</v>
          </cell>
          <cell r="W382">
            <v>1413.16</v>
          </cell>
        </row>
        <row r="383">
          <cell r="C383" t="str">
            <v>HOSPITAL FERNANDO BEZERRA</v>
          </cell>
          <cell r="E383" t="str">
            <v>NELSIMERY GOMES DE ARAUJO</v>
          </cell>
          <cell r="F383" t="str">
            <v>2 - Outros Profissionais da Saúde</v>
          </cell>
          <cell r="G383" t="str">
            <v>322205</v>
          </cell>
          <cell r="H383">
            <v>44013</v>
          </cell>
          <cell r="I383" t="str">
            <v>1 - Plantonista</v>
          </cell>
          <cell r="J383">
            <v>36</v>
          </cell>
          <cell r="K383">
            <v>1045</v>
          </cell>
          <cell r="Q383">
            <v>558.25</v>
          </cell>
          <cell r="W383">
            <v>1603.25</v>
          </cell>
        </row>
        <row r="384">
          <cell r="C384" t="str">
            <v>HOSPITAL FERNANDO BEZERRA</v>
          </cell>
          <cell r="E384" t="str">
            <v>MIKAELLY DA SILVA ARAUJO</v>
          </cell>
          <cell r="F384" t="str">
            <v>2 - Outros Profissionais da Saúde</v>
          </cell>
          <cell r="G384" t="str">
            <v>322205</v>
          </cell>
          <cell r="H384">
            <v>44013</v>
          </cell>
          <cell r="I384" t="str">
            <v>1 - Plantonista</v>
          </cell>
          <cell r="J384">
            <v>36</v>
          </cell>
          <cell r="K384">
            <v>1045</v>
          </cell>
          <cell r="Q384">
            <v>398.92</v>
          </cell>
          <cell r="W384">
            <v>1443.92</v>
          </cell>
        </row>
        <row r="385">
          <cell r="C385" t="str">
            <v>HOSPITAL FERNANDO BEZERRA</v>
          </cell>
          <cell r="E385" t="str">
            <v>EDIELISON VIEIRA DA SILVA</v>
          </cell>
          <cell r="F385" t="str">
            <v>2 - Outros Profissionais da Saúde</v>
          </cell>
          <cell r="G385" t="str">
            <v>322205</v>
          </cell>
          <cell r="H385">
            <v>44013</v>
          </cell>
          <cell r="I385" t="str">
            <v>1 - Plantonista</v>
          </cell>
          <cell r="J385">
            <v>36</v>
          </cell>
          <cell r="K385">
            <v>1045</v>
          </cell>
          <cell r="Q385">
            <v>451.97</v>
          </cell>
          <cell r="W385">
            <v>1496.97</v>
          </cell>
        </row>
        <row r="386">
          <cell r="C386" t="str">
            <v>HOSPITAL FERNANDO BEZERRA</v>
          </cell>
          <cell r="E386" t="str">
            <v>FABIANA ROSULA NUNES DA SILVA</v>
          </cell>
          <cell r="F386" t="str">
            <v>2 - Outros Profissionais da Saúde</v>
          </cell>
          <cell r="G386" t="str">
            <v>322205</v>
          </cell>
          <cell r="H386">
            <v>44013</v>
          </cell>
          <cell r="I386" t="str">
            <v>1 - Plantonista</v>
          </cell>
          <cell r="J386">
            <v>36</v>
          </cell>
          <cell r="K386">
            <v>1045</v>
          </cell>
          <cell r="Q386">
            <v>209</v>
          </cell>
          <cell r="W386">
            <v>1254</v>
          </cell>
        </row>
        <row r="387">
          <cell r="C387" t="str">
            <v>HOSPITAL FERNANDO BEZERRA</v>
          </cell>
          <cell r="E387" t="str">
            <v>PAULO JUSTINO MACEDO SOARES</v>
          </cell>
          <cell r="F387" t="str">
            <v>3 - Administrativo</v>
          </cell>
          <cell r="G387" t="str">
            <v>516405</v>
          </cell>
          <cell r="H387">
            <v>44013</v>
          </cell>
          <cell r="I387" t="str">
            <v>1 - Plantonista</v>
          </cell>
          <cell r="J387">
            <v>36</v>
          </cell>
          <cell r="K387">
            <v>1045</v>
          </cell>
          <cell r="Q387">
            <v>418</v>
          </cell>
          <cell r="W387">
            <v>1463</v>
          </cell>
        </row>
        <row r="388">
          <cell r="C388" t="str">
            <v>HOSPITAL FERNANDO BEZERRA</v>
          </cell>
          <cell r="E388" t="str">
            <v>CLAUDIO AFONSO DA SILVA OLIVEIRA</v>
          </cell>
          <cell r="F388" t="str">
            <v>2 - Outros Profissionais da Saúde</v>
          </cell>
          <cell r="G388" t="str">
            <v>322205</v>
          </cell>
          <cell r="H388">
            <v>44013</v>
          </cell>
          <cell r="I388" t="str">
            <v>1 - Plantonista</v>
          </cell>
          <cell r="J388">
            <v>36</v>
          </cell>
          <cell r="K388">
            <v>1045</v>
          </cell>
          <cell r="Q388">
            <v>262.19</v>
          </cell>
          <cell r="W388">
            <v>1307.19</v>
          </cell>
        </row>
        <row r="389">
          <cell r="C389" t="str">
            <v>HOSPITAL FERNANDO BEZERRA</v>
          </cell>
          <cell r="E389" t="str">
            <v>JUSCIELMA DOS SANTOS</v>
          </cell>
          <cell r="F389" t="str">
            <v>2 - Outros Profissionais da Saúde</v>
          </cell>
          <cell r="G389" t="str">
            <v>322205</v>
          </cell>
          <cell r="H389">
            <v>44013</v>
          </cell>
          <cell r="I389" t="str">
            <v>1 - Plantonista</v>
          </cell>
          <cell r="J389">
            <v>36</v>
          </cell>
          <cell r="K389">
            <v>1045</v>
          </cell>
          <cell r="Q389">
            <v>460.61</v>
          </cell>
          <cell r="W389">
            <v>1505.6100000000001</v>
          </cell>
        </row>
        <row r="390">
          <cell r="C390" t="str">
            <v>HOSPITAL FERNANDO BEZERRA</v>
          </cell>
          <cell r="E390" t="str">
            <v>FRANCISCA SOARES DA SILVA</v>
          </cell>
          <cell r="F390" t="str">
            <v>2 - Outros Profissionais da Saúde</v>
          </cell>
          <cell r="G390" t="str">
            <v>322205</v>
          </cell>
          <cell r="H390">
            <v>44013</v>
          </cell>
          <cell r="I390" t="str">
            <v>1 - Plantonista</v>
          </cell>
          <cell r="J390">
            <v>36</v>
          </cell>
          <cell r="K390">
            <v>1045</v>
          </cell>
          <cell r="Q390">
            <v>572.33000000000004</v>
          </cell>
          <cell r="W390">
            <v>1617.33</v>
          </cell>
        </row>
        <row r="391">
          <cell r="C391" t="str">
            <v>HOSPITAL FERNANDO BEZERRA</v>
          </cell>
          <cell r="E391" t="str">
            <v>SILVANEIDE LEITE LOPES</v>
          </cell>
          <cell r="F391" t="str">
            <v>3 - Administrativo</v>
          </cell>
          <cell r="G391" t="str">
            <v>513505</v>
          </cell>
          <cell r="H391">
            <v>44013</v>
          </cell>
          <cell r="I391" t="str">
            <v>2 - Diarista</v>
          </cell>
          <cell r="J391">
            <v>44</v>
          </cell>
          <cell r="K391">
            <v>1045</v>
          </cell>
          <cell r="Q391">
            <v>135.9</v>
          </cell>
          <cell r="W391">
            <v>1180.9000000000001</v>
          </cell>
        </row>
        <row r="392">
          <cell r="C392" t="str">
            <v>HOSPITAL FERNANDO BEZERRA</v>
          </cell>
          <cell r="E392" t="str">
            <v>ALEF FRANCISCO TAVARES MONTEIRO</v>
          </cell>
          <cell r="F392" t="str">
            <v>3 - Administrativo</v>
          </cell>
          <cell r="G392" t="str">
            <v>516405</v>
          </cell>
          <cell r="H392">
            <v>44013</v>
          </cell>
          <cell r="I392" t="str">
            <v>1 - Plantonista</v>
          </cell>
          <cell r="J392">
            <v>36</v>
          </cell>
          <cell r="K392">
            <v>1045</v>
          </cell>
          <cell r="Q392">
            <v>418</v>
          </cell>
          <cell r="W392">
            <v>1463</v>
          </cell>
        </row>
        <row r="393">
          <cell r="C393" t="str">
            <v>HOSPITAL FERNANDO BEZERRA</v>
          </cell>
          <cell r="E393" t="str">
            <v>ANA LUCIA DA SILVA SOUZA</v>
          </cell>
          <cell r="F393" t="str">
            <v>3 - Administrativo</v>
          </cell>
          <cell r="G393" t="str">
            <v>513505</v>
          </cell>
          <cell r="H393">
            <v>44013</v>
          </cell>
          <cell r="I393" t="str">
            <v>2 - Diarista</v>
          </cell>
          <cell r="J393">
            <v>44</v>
          </cell>
          <cell r="K393">
            <v>1045</v>
          </cell>
          <cell r="Q393">
            <v>0</v>
          </cell>
          <cell r="W393">
            <v>1045</v>
          </cell>
        </row>
        <row r="394">
          <cell r="C394" t="str">
            <v>HOSPITAL FERNANDO BEZERRA</v>
          </cell>
          <cell r="E394" t="str">
            <v>SABRINA DE MELO RODRIGUES</v>
          </cell>
          <cell r="F394" t="str">
            <v>3 - Administrativo</v>
          </cell>
          <cell r="G394" t="str">
            <v>514320</v>
          </cell>
          <cell r="H394">
            <v>44013</v>
          </cell>
          <cell r="I394" t="str">
            <v>1 - Plantonista</v>
          </cell>
          <cell r="J394">
            <v>36</v>
          </cell>
          <cell r="K394">
            <v>1045</v>
          </cell>
          <cell r="Q394">
            <v>209</v>
          </cell>
          <cell r="W394">
            <v>1254</v>
          </cell>
        </row>
        <row r="395">
          <cell r="C395" t="str">
            <v>HOSPITAL FERNANDO BEZERRA</v>
          </cell>
          <cell r="E395" t="str">
            <v>NIKAYANI ESLLY SA SILVA</v>
          </cell>
          <cell r="F395" t="str">
            <v>2 - Outros Profissionais da Saúde</v>
          </cell>
          <cell r="G395" t="str">
            <v>322205</v>
          </cell>
          <cell r="H395">
            <v>44013</v>
          </cell>
          <cell r="I395" t="str">
            <v>1 - Plantonista</v>
          </cell>
          <cell r="J395">
            <v>36</v>
          </cell>
          <cell r="K395">
            <v>1045</v>
          </cell>
          <cell r="Q395">
            <v>1132.96</v>
          </cell>
          <cell r="W395">
            <v>2177.96</v>
          </cell>
        </row>
        <row r="396">
          <cell r="C396" t="str">
            <v>HOSPITAL FERNANDO BEZERRA</v>
          </cell>
          <cell r="E396" t="str">
            <v>DANIEL FERREIRA DA SILVA</v>
          </cell>
          <cell r="F396" t="str">
            <v>3 - Administrativo</v>
          </cell>
          <cell r="G396" t="str">
            <v>521130</v>
          </cell>
          <cell r="H396">
            <v>44013</v>
          </cell>
          <cell r="I396" t="str">
            <v>2 - Diarista</v>
          </cell>
          <cell r="J396">
            <v>44</v>
          </cell>
          <cell r="K396">
            <v>1045</v>
          </cell>
          <cell r="Q396">
            <v>0</v>
          </cell>
          <cell r="W396">
            <v>1045</v>
          </cell>
        </row>
        <row r="397">
          <cell r="C397" t="str">
            <v>HOSPITAL FERNANDO BEZERRA</v>
          </cell>
          <cell r="E397" t="str">
            <v>FRANCIANE SILVA DE SOUZA</v>
          </cell>
          <cell r="F397" t="str">
            <v>3 - Administrativo</v>
          </cell>
          <cell r="G397" t="str">
            <v>514320</v>
          </cell>
          <cell r="H397">
            <v>44013</v>
          </cell>
          <cell r="I397" t="str">
            <v>1 - Plantonista</v>
          </cell>
          <cell r="J397">
            <v>36</v>
          </cell>
          <cell r="K397">
            <v>1045</v>
          </cell>
          <cell r="Q397">
            <v>209</v>
          </cell>
          <cell r="W397">
            <v>1254</v>
          </cell>
        </row>
        <row r="398">
          <cell r="C398" t="str">
            <v>HOSPITAL FERNANDO BEZERRA</v>
          </cell>
          <cell r="E398" t="str">
            <v>FABIANA EUFRASIO DE LUNA</v>
          </cell>
          <cell r="F398" t="str">
            <v>2 - Outros Profissionais da Saúde</v>
          </cell>
          <cell r="G398" t="str">
            <v>322205</v>
          </cell>
          <cell r="H398">
            <v>44013</v>
          </cell>
          <cell r="I398" t="str">
            <v>1 - Plantonista</v>
          </cell>
          <cell r="J398">
            <v>36</v>
          </cell>
          <cell r="K398">
            <v>1045</v>
          </cell>
          <cell r="Q398">
            <v>1101.7200000000003</v>
          </cell>
          <cell r="W398">
            <v>2146.7200000000003</v>
          </cell>
        </row>
        <row r="399">
          <cell r="C399" t="str">
            <v>HOSPITAL FERNANDO BEZERRA</v>
          </cell>
          <cell r="E399" t="str">
            <v>ANTONIO CARLOS GOMES DE ARAUJO</v>
          </cell>
          <cell r="F399" t="str">
            <v>2 - Outros Profissionais da Saúde</v>
          </cell>
          <cell r="G399" t="str">
            <v>324115</v>
          </cell>
          <cell r="H399">
            <v>44013</v>
          </cell>
          <cell r="I399" t="str">
            <v>1 - Plantonista</v>
          </cell>
          <cell r="J399">
            <v>24</v>
          </cell>
          <cell r="K399">
            <v>2030.47</v>
          </cell>
          <cell r="Q399">
            <v>1151.0999999999999</v>
          </cell>
          <cell r="W399">
            <v>3181.5699999999997</v>
          </cell>
        </row>
        <row r="400">
          <cell r="C400" t="str">
            <v>HOSPITAL FERNANDO BEZERRA</v>
          </cell>
          <cell r="E400" t="str">
            <v>JOSELIA GOMES RODRIGUES</v>
          </cell>
          <cell r="F400" t="str">
            <v>3 - Administrativo</v>
          </cell>
          <cell r="G400" t="str">
            <v>514320</v>
          </cell>
          <cell r="H400">
            <v>44013</v>
          </cell>
          <cell r="I400" t="str">
            <v>1 - Plantonista</v>
          </cell>
          <cell r="J400">
            <v>36</v>
          </cell>
          <cell r="K400">
            <v>1045</v>
          </cell>
          <cell r="Q400">
            <v>905.06</v>
          </cell>
          <cell r="W400">
            <v>1950.06</v>
          </cell>
        </row>
        <row r="401">
          <cell r="C401" t="str">
            <v>HOSPITAL FERNANDO BEZERRA</v>
          </cell>
          <cell r="E401" t="str">
            <v>CASSIANO VIEIRA DOS SANTOS</v>
          </cell>
          <cell r="F401" t="str">
            <v>2 - Outros Profissionais da Saúde</v>
          </cell>
          <cell r="G401" t="str">
            <v>322205</v>
          </cell>
          <cell r="H401">
            <v>44013</v>
          </cell>
          <cell r="I401" t="str">
            <v>1 - Plantonista</v>
          </cell>
          <cell r="J401">
            <v>36</v>
          </cell>
          <cell r="K401">
            <v>1045</v>
          </cell>
          <cell r="Q401">
            <v>209</v>
          </cell>
          <cell r="W401">
            <v>1254</v>
          </cell>
        </row>
        <row r="402">
          <cell r="C402" t="str">
            <v>HOSPITAL FERNANDO BEZERRA</v>
          </cell>
          <cell r="E402" t="str">
            <v>MARCOS DANIEL LOPES BEZERRA</v>
          </cell>
          <cell r="F402" t="str">
            <v>3 - Administrativo</v>
          </cell>
          <cell r="G402" t="str">
            <v>516405</v>
          </cell>
          <cell r="H402">
            <v>44013</v>
          </cell>
          <cell r="I402" t="str">
            <v>1 - Plantonista</v>
          </cell>
          <cell r="J402">
            <v>36</v>
          </cell>
          <cell r="K402">
            <v>1045</v>
          </cell>
          <cell r="Q402">
            <v>466.62</v>
          </cell>
          <cell r="W402">
            <v>1511.62</v>
          </cell>
        </row>
        <row r="403">
          <cell r="C403" t="str">
            <v>HOSPITAL FERNANDO BEZERRA</v>
          </cell>
          <cell r="E403" t="str">
            <v>MARIA DO CARMO FERREIRA DE MELO</v>
          </cell>
          <cell r="F403" t="str">
            <v>3 - Administrativo</v>
          </cell>
          <cell r="G403" t="str">
            <v>411010</v>
          </cell>
          <cell r="H403">
            <v>44013</v>
          </cell>
          <cell r="I403" t="str">
            <v>2 - Diarista</v>
          </cell>
          <cell r="J403" t="str">
            <v>44</v>
          </cell>
          <cell r="K403">
            <v>1045</v>
          </cell>
          <cell r="Q403">
            <v>97.24</v>
          </cell>
          <cell r="W403">
            <v>1142.24</v>
          </cell>
        </row>
        <row r="404">
          <cell r="C404" t="str">
            <v>HOSPITAL FERNANDO BEZERRA</v>
          </cell>
          <cell r="E404" t="str">
            <v>ERISVALDO DE SA LOPES</v>
          </cell>
          <cell r="F404" t="str">
            <v>3 - Administrativo</v>
          </cell>
          <cell r="G404" t="str">
            <v>517420</v>
          </cell>
          <cell r="H404">
            <v>44013</v>
          </cell>
          <cell r="I404" t="str">
            <v>1 - Plantonista</v>
          </cell>
          <cell r="J404">
            <v>36</v>
          </cell>
          <cell r="K404">
            <v>1288.03</v>
          </cell>
          <cell r="Q404">
            <v>0</v>
          </cell>
          <cell r="W404">
            <v>1288.03</v>
          </cell>
        </row>
        <row r="405">
          <cell r="C405" t="str">
            <v>HOSPITAL FERNANDO BEZERRA</v>
          </cell>
          <cell r="E405" t="str">
            <v>VANILZA PEREIRA DA SILVA</v>
          </cell>
          <cell r="F405" t="str">
            <v>3 - Administrativo</v>
          </cell>
          <cell r="G405" t="str">
            <v>513505</v>
          </cell>
          <cell r="H405">
            <v>44013</v>
          </cell>
          <cell r="I405" t="str">
            <v>2 - Diarista</v>
          </cell>
          <cell r="J405" t="str">
            <v>44</v>
          </cell>
          <cell r="K405">
            <v>1045</v>
          </cell>
          <cell r="Q405">
            <v>64</v>
          </cell>
          <cell r="W405">
            <v>1109</v>
          </cell>
        </row>
        <row r="406">
          <cell r="C406" t="str">
            <v>HOSPITAL FERNANDO BEZERRA</v>
          </cell>
          <cell r="E406" t="str">
            <v>AMANDA MAYARA DE SA CADEIRA SENA</v>
          </cell>
          <cell r="F406" t="str">
            <v>2 - Outros Profissionais da Saúde</v>
          </cell>
          <cell r="G406" t="str">
            <v>322205</v>
          </cell>
          <cell r="H406">
            <v>44013</v>
          </cell>
          <cell r="I406" t="str">
            <v>1 - Plantonista</v>
          </cell>
          <cell r="J406">
            <v>36</v>
          </cell>
          <cell r="K406">
            <v>1045</v>
          </cell>
          <cell r="Q406">
            <v>367.79999999999995</v>
          </cell>
          <cell r="W406">
            <v>1412.8</v>
          </cell>
        </row>
        <row r="407">
          <cell r="C407" t="str">
            <v>HOSPITAL FERNANDO BEZERRA</v>
          </cell>
          <cell r="E407" t="str">
            <v>SAMARA BATISTA MONTEIRO</v>
          </cell>
          <cell r="F407" t="str">
            <v>2 - Outros Profissionais da Saúde</v>
          </cell>
          <cell r="G407" t="str">
            <v>322205</v>
          </cell>
          <cell r="H407">
            <v>44013</v>
          </cell>
          <cell r="I407" t="str">
            <v>1 - Plantonista</v>
          </cell>
          <cell r="J407">
            <v>36</v>
          </cell>
          <cell r="K407">
            <v>1045</v>
          </cell>
          <cell r="Q407">
            <v>469.15</v>
          </cell>
          <cell r="W407">
            <v>1514.15</v>
          </cell>
        </row>
        <row r="408">
          <cell r="C408" t="str">
            <v>HOSPITAL FERNANDO BEZERRA</v>
          </cell>
          <cell r="E408" t="str">
            <v>JOSE PEREIRA DE SOUZA FILHO</v>
          </cell>
          <cell r="F408" t="str">
            <v>2 - Outros Profissionais da Saúde</v>
          </cell>
          <cell r="G408" t="str">
            <v>223505</v>
          </cell>
          <cell r="H408">
            <v>44013</v>
          </cell>
          <cell r="I408" t="str">
            <v>1 - Plantonista</v>
          </cell>
          <cell r="J408">
            <v>36</v>
          </cell>
          <cell r="K408">
            <v>1596.45</v>
          </cell>
          <cell r="Q408">
            <v>209</v>
          </cell>
          <cell r="W408">
            <v>1805.45</v>
          </cell>
        </row>
        <row r="409">
          <cell r="C409" t="str">
            <v>HOSPITAL FERNANDO BEZERRA</v>
          </cell>
          <cell r="E409" t="str">
            <v>ALEXANDRO SALVIANO  DA SILVA</v>
          </cell>
          <cell r="F409" t="str">
            <v>3 - Administrativo</v>
          </cell>
          <cell r="G409" t="str">
            <v>517420</v>
          </cell>
          <cell r="H409">
            <v>44013</v>
          </cell>
          <cell r="I409" t="str">
            <v>1 - Plantonista</v>
          </cell>
          <cell r="J409">
            <v>36</v>
          </cell>
          <cell r="K409">
            <v>1288.03</v>
          </cell>
          <cell r="Q409">
            <v>243.1</v>
          </cell>
          <cell r="W409">
            <v>1531.1299999999999</v>
          </cell>
        </row>
        <row r="410">
          <cell r="C410" t="str">
            <v>HOSPITAL FERNANDO BEZERRA</v>
          </cell>
          <cell r="E410" t="str">
            <v>GILSOMAR BATISTA DE ARAUJO</v>
          </cell>
          <cell r="F410" t="str">
            <v>2 - Outros Profissionais da Saúde</v>
          </cell>
          <cell r="G410" t="str">
            <v>324115</v>
          </cell>
          <cell r="H410">
            <v>44013</v>
          </cell>
          <cell r="I410" t="str">
            <v>1 - Plantonista</v>
          </cell>
          <cell r="J410" t="str">
            <v>24</v>
          </cell>
          <cell r="K410">
            <v>2030.47</v>
          </cell>
          <cell r="Q410">
            <v>947.75</v>
          </cell>
          <cell r="W410">
            <v>2978.2200000000003</v>
          </cell>
        </row>
        <row r="411">
          <cell r="C411" t="str">
            <v>HOSPITAL FERNANDO BEZERRA</v>
          </cell>
          <cell r="E411" t="str">
            <v>SANTANA RODRIGUES DA SILVA ALVES</v>
          </cell>
          <cell r="F411" t="str">
            <v>2 - Outros Profissionais da Saúde</v>
          </cell>
          <cell r="G411" t="str">
            <v>322605</v>
          </cell>
          <cell r="H411">
            <v>44013</v>
          </cell>
          <cell r="I411" t="str">
            <v>1 - Plantonista</v>
          </cell>
          <cell r="J411">
            <v>36</v>
          </cell>
          <cell r="K411">
            <v>1098.79</v>
          </cell>
          <cell r="Q411">
            <v>728.2600000000001</v>
          </cell>
          <cell r="W411">
            <v>1827.0500000000002</v>
          </cell>
        </row>
        <row r="412">
          <cell r="C412" t="str">
            <v>HOSPITAL FERNANDO BEZERRA</v>
          </cell>
          <cell r="E412" t="str">
            <v>ROSEANE ARAUJO DOS SANTOS</v>
          </cell>
          <cell r="F412" t="str">
            <v>3 - Administrativo</v>
          </cell>
          <cell r="G412" t="str">
            <v>521130</v>
          </cell>
          <cell r="H412">
            <v>44013</v>
          </cell>
          <cell r="I412" t="str">
            <v>1 - Plantonista</v>
          </cell>
          <cell r="J412">
            <v>36</v>
          </cell>
          <cell r="K412">
            <v>1045</v>
          </cell>
          <cell r="Q412">
            <v>388.96</v>
          </cell>
          <cell r="W412">
            <v>1433.96</v>
          </cell>
        </row>
        <row r="413">
          <cell r="C413" t="str">
            <v>HOSPITAL FERNANDO BEZERRA</v>
          </cell>
          <cell r="E413" t="str">
            <v>ELENILSON VIEIRA DE SOUSA</v>
          </cell>
          <cell r="F413" t="str">
            <v>3 - Administrativo</v>
          </cell>
          <cell r="G413" t="str">
            <v>782305</v>
          </cell>
          <cell r="H413">
            <v>44013</v>
          </cell>
          <cell r="I413" t="str">
            <v>1 - Plantonista</v>
          </cell>
          <cell r="J413">
            <v>36</v>
          </cell>
          <cell r="K413">
            <v>1305.53</v>
          </cell>
          <cell r="Q413">
            <v>212.38</v>
          </cell>
          <cell r="W413">
            <v>1517.9099999999999</v>
          </cell>
        </row>
        <row r="414">
          <cell r="C414" t="str">
            <v>HOSPITAL FERNANDO BEZERRA</v>
          </cell>
          <cell r="E414" t="str">
            <v>ELIZANDRA MARIA LINDOZO</v>
          </cell>
          <cell r="F414" t="str">
            <v>3 - Administrativo</v>
          </cell>
          <cell r="G414" t="str">
            <v>513425</v>
          </cell>
          <cell r="H414">
            <v>44013</v>
          </cell>
          <cell r="I414" t="str">
            <v>1 - Plantonista</v>
          </cell>
          <cell r="J414">
            <v>36</v>
          </cell>
          <cell r="K414">
            <v>1045</v>
          </cell>
          <cell r="Q414">
            <v>0</v>
          </cell>
          <cell r="W414">
            <v>1045</v>
          </cell>
        </row>
        <row r="415">
          <cell r="C415" t="str">
            <v>HOSPITAL FERNANDO BEZERRA</v>
          </cell>
          <cell r="E415" t="str">
            <v>MARIA JAQUELINE PEREIRA DE SOUZA</v>
          </cell>
          <cell r="F415" t="str">
            <v>2 - Outros Profissionais da Saúde</v>
          </cell>
          <cell r="G415" t="str">
            <v>322205</v>
          </cell>
          <cell r="H415">
            <v>44013</v>
          </cell>
          <cell r="I415" t="str">
            <v>1 - Plantonista</v>
          </cell>
          <cell r="J415" t="str">
            <v>36</v>
          </cell>
          <cell r="K415">
            <v>1045</v>
          </cell>
          <cell r="Q415">
            <v>328.62</v>
          </cell>
          <cell r="W415">
            <v>1373.62</v>
          </cell>
        </row>
        <row r="416">
          <cell r="C416" t="str">
            <v>HOSPITAL FERNANDO BEZERRA</v>
          </cell>
          <cell r="E416" t="str">
            <v>MAURICELIO ALVES DA SILVA</v>
          </cell>
          <cell r="F416" t="str">
            <v>3 - Administrativo</v>
          </cell>
          <cell r="G416" t="str">
            <v>515110</v>
          </cell>
          <cell r="H416">
            <v>44013</v>
          </cell>
          <cell r="I416" t="str">
            <v>1 - Plantonista</v>
          </cell>
          <cell r="J416" t="str">
            <v>36</v>
          </cell>
          <cell r="K416">
            <v>1045</v>
          </cell>
          <cell r="Q416">
            <v>422.29</v>
          </cell>
          <cell r="W416">
            <v>1467.29</v>
          </cell>
        </row>
        <row r="417">
          <cell r="C417" t="str">
            <v>HOSPITAL FERNANDO BEZERRA</v>
          </cell>
          <cell r="E417" t="str">
            <v>JACKELINE MAYARA MIRANDA DE OLIVEIRA</v>
          </cell>
          <cell r="F417" t="str">
            <v>2 - Outros Profissionais da Saúde</v>
          </cell>
          <cell r="G417" t="str">
            <v>223505</v>
          </cell>
          <cell r="H417">
            <v>44013</v>
          </cell>
          <cell r="I417" t="str">
            <v>1 - Plantonista</v>
          </cell>
          <cell r="J417" t="str">
            <v>36</v>
          </cell>
          <cell r="K417">
            <v>1596.45</v>
          </cell>
          <cell r="Q417">
            <v>455.78999999999996</v>
          </cell>
          <cell r="W417">
            <v>2052.2399999999998</v>
          </cell>
        </row>
        <row r="418">
          <cell r="C418" t="str">
            <v>HOSPITAL FERNANDO BEZERRA</v>
          </cell>
          <cell r="E418" t="str">
            <v>VALMA DA SILVA NUNES</v>
          </cell>
          <cell r="F418" t="str">
            <v>3 - Administrativo</v>
          </cell>
          <cell r="G418" t="str">
            <v>513505</v>
          </cell>
          <cell r="H418">
            <v>44013</v>
          </cell>
          <cell r="I418" t="str">
            <v>1 - Plantonista</v>
          </cell>
          <cell r="J418" t="str">
            <v>36</v>
          </cell>
          <cell r="K418">
            <v>627</v>
          </cell>
          <cell r="Q418">
            <v>583.44000000000005</v>
          </cell>
          <cell r="W418">
            <v>1210.44</v>
          </cell>
        </row>
        <row r="419">
          <cell r="C419" t="str">
            <v>HOSPITAL FERNANDO BEZERRA</v>
          </cell>
          <cell r="E419" t="str">
            <v>ALEXANDRA CARDOSO DA SILVA</v>
          </cell>
          <cell r="F419" t="str">
            <v>2 - Outros Profissionais da Saúde</v>
          </cell>
          <cell r="G419" t="str">
            <v>322205</v>
          </cell>
          <cell r="H419">
            <v>44013</v>
          </cell>
          <cell r="I419" t="str">
            <v>1 - Plantonista</v>
          </cell>
          <cell r="J419" t="str">
            <v>36</v>
          </cell>
          <cell r="K419">
            <v>557.33000000000004</v>
          </cell>
          <cell r="Q419">
            <v>111.47</v>
          </cell>
          <cell r="W419">
            <v>668.80000000000007</v>
          </cell>
        </row>
        <row r="420">
          <cell r="C420" t="str">
            <v>HOSPITAL FERNANDO BEZERRA</v>
          </cell>
          <cell r="E420" t="str">
            <v>MARIA DE LOURDES ALVES DUARTE PEREIRA</v>
          </cell>
          <cell r="F420" t="str">
            <v>2 - Outros Profissionais da Saúde</v>
          </cell>
          <cell r="G420" t="str">
            <v>322205</v>
          </cell>
          <cell r="H420">
            <v>44013</v>
          </cell>
          <cell r="I420" t="str">
            <v>1 - Plantonista</v>
          </cell>
          <cell r="J420" t="str">
            <v>36</v>
          </cell>
          <cell r="K420">
            <v>557.33000000000004</v>
          </cell>
          <cell r="Q420">
            <v>597.66999999999996</v>
          </cell>
          <cell r="W420">
            <v>1155</v>
          </cell>
        </row>
        <row r="421">
          <cell r="C421" t="str">
            <v>HOSPITAL FERNANDO BEZERRA</v>
          </cell>
          <cell r="E421" t="str">
            <v>MARIA IDELVANIA GOMES</v>
          </cell>
          <cell r="F421" t="str">
            <v>2 - Outros Profissionais da Saúde</v>
          </cell>
          <cell r="G421" t="str">
            <v>223605</v>
          </cell>
          <cell r="H421">
            <v>44013</v>
          </cell>
          <cell r="I421" t="str">
            <v>1 - Plantonista</v>
          </cell>
          <cell r="J421" t="str">
            <v>30</v>
          </cell>
          <cell r="K421">
            <v>927.84</v>
          </cell>
          <cell r="Q421">
            <v>125.4</v>
          </cell>
          <cell r="W421">
            <v>1053.24</v>
          </cell>
        </row>
        <row r="422">
          <cell r="C422" t="str">
            <v>HOSPITAL FERNANDO BEZERRA</v>
          </cell>
          <cell r="E422" t="str">
            <v xml:space="preserve">LIDIA ADELIA COELHO SOBRAL DE AQUINO </v>
          </cell>
          <cell r="F422" t="str">
            <v>2 - Outros Profissionais da Saúde</v>
          </cell>
          <cell r="G422" t="str">
            <v>251605</v>
          </cell>
          <cell r="H422">
            <v>43983</v>
          </cell>
          <cell r="I422" t="str">
            <v>1 - Plantonista</v>
          </cell>
          <cell r="J422" t="str">
            <v>30</v>
          </cell>
          <cell r="Q422">
            <v>0</v>
          </cell>
          <cell r="W422">
            <v>3141.64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topLeftCell="G349" zoomScale="85" zoomScaleNormal="85" workbookViewId="0">
      <selection activeCell="C1" sqref="C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10869782000900</v>
      </c>
      <c r="B2" s="9" t="str">
        <f>'[1]TCE - ANEXO II - Preencher'!C11</f>
        <v>HOSPITAL FERNANDO BEZERRA</v>
      </c>
      <c r="C2" s="10"/>
      <c r="D2" s="11" t="str">
        <f>'[1]TCE - ANEXO II - Preencher'!E11</f>
        <v>JOZIMARIA MARIA TEIXEIRA DE LIMA</v>
      </c>
      <c r="E2" s="12" t="str">
        <f>IF('[1]TCE - ANEXO II - Preencher'!F11="4 - Assistência Odontológica","2 - Outros Profissionais da saúda",'[1]TCE - ANEXO II - Preencher'!F11)</f>
        <v>3 - Administrativo</v>
      </c>
      <c r="F2" s="13" t="str">
        <f>'[1]TCE - ANEXO II - Preencher'!G11</f>
        <v>422105</v>
      </c>
      <c r="G2" s="14">
        <f>'[1]TCE - ANEXO II - Preencher'!H11</f>
        <v>44013</v>
      </c>
      <c r="H2" s="13" t="str">
        <f>'[1]TCE - ANEXO II - Preencher'!I11</f>
        <v>1 - Plantonista</v>
      </c>
      <c r="I2" s="13">
        <f>'[1]TCE - ANEXO II - Preencher'!J11</f>
        <v>36</v>
      </c>
      <c r="J2" s="15">
        <f>'[1]TCE - ANEXO II - Preencher'!K11</f>
        <v>1045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52.25</v>
      </c>
      <c r="N2" s="16">
        <f>'[1]TCE - ANEXO II - Preencher'!R11</f>
        <v>157.6</v>
      </c>
      <c r="O2" s="17">
        <f>'[1]TCE - ANEXO II - Preencher'!V11</f>
        <v>0</v>
      </c>
      <c r="P2" s="18">
        <f>'[1]TCE - ANEXO II - Preencher'!W11</f>
        <v>1254.8499999999999</v>
      </c>
      <c r="R2" s="20"/>
    </row>
    <row r="3" spans="1:19" x14ac:dyDescent="0.2">
      <c r="A3" s="8">
        <f>IFERROR(VLOOKUP(B3,'[1]DADOS (OCULTAR)'!$P$3:$R$53,3,0),"")</f>
        <v>10869782000900</v>
      </c>
      <c r="B3" s="9" t="str">
        <f>'[1]TCE - ANEXO II - Preencher'!C12</f>
        <v>HOSPITAL FERNANDO BEZERRA</v>
      </c>
      <c r="C3" s="10"/>
      <c r="D3" s="11" t="str">
        <f>'[1]TCE - ANEXO II - Preencher'!E12</f>
        <v>MARIA ADRIANA FERREIRA MARINHO</v>
      </c>
      <c r="E3" s="12" t="str">
        <f>IF('[1]TCE - ANEXO II - Preencher'!F12="4 - Assistência Odontológica","2 - Outros Profissionais da saúda",'[1]TCE - ANEXO II - Preencher'!F12)</f>
        <v>3 - Administrativo</v>
      </c>
      <c r="F3" s="13" t="str">
        <f>'[1]TCE - ANEXO II - Preencher'!G12</f>
        <v>422105</v>
      </c>
      <c r="G3" s="14">
        <f>'[1]TCE - ANEXO II - Preencher'!H12</f>
        <v>44013</v>
      </c>
      <c r="H3" s="13" t="str">
        <f>'[1]TCE - ANEXO II - Preencher'!I12</f>
        <v>1 - Plantonista</v>
      </c>
      <c r="I3" s="13">
        <f>'[1]TCE - ANEXO II - Preencher'!J12</f>
        <v>36</v>
      </c>
      <c r="J3" s="15">
        <f>'[1]TCE - ANEXO II - Preencher'!K12</f>
        <v>1045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52.25</v>
      </c>
      <c r="N3" s="16">
        <f>'[1]TCE - ANEXO II - Preencher'!R12</f>
        <v>157.6</v>
      </c>
      <c r="O3" s="17">
        <f>'[1]TCE - ANEXO II - Preencher'!V12</f>
        <v>0</v>
      </c>
      <c r="P3" s="18">
        <f>'[1]TCE - ANEXO II - Preencher'!W12</f>
        <v>1254.8499999999999</v>
      </c>
      <c r="R3" s="20"/>
      <c r="S3" s="21" t="s">
        <v>6</v>
      </c>
    </row>
    <row r="4" spans="1:19" x14ac:dyDescent="0.2">
      <c r="A4" s="8">
        <f>IFERROR(VLOOKUP(B4,'[1]DADOS (OCULTAR)'!$P$3:$R$53,3,0),"")</f>
        <v>10869782000900</v>
      </c>
      <c r="B4" s="9" t="str">
        <f>'[1]TCE - ANEXO II - Preencher'!C13</f>
        <v>HOSPITAL FERNANDO BEZERRA</v>
      </c>
      <c r="C4" s="10"/>
      <c r="D4" s="11" t="str">
        <f>'[1]TCE - ANEXO II - Preencher'!E13</f>
        <v>CICERA DUSSILENE TAVARES DOS SANTOS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 t="str">
        <f>'[1]TCE - ANEXO II - Preencher'!G13</f>
        <v>322205</v>
      </c>
      <c r="G4" s="14">
        <f>'[1]TCE - ANEXO II - Preencher'!H13</f>
        <v>44013</v>
      </c>
      <c r="H4" s="13" t="str">
        <f>'[1]TCE - ANEXO II - Preencher'!I13</f>
        <v>2 - Diarista</v>
      </c>
      <c r="I4" s="13">
        <f>'[1]TCE - ANEXO II - Preencher'!J13</f>
        <v>44</v>
      </c>
      <c r="J4" s="15">
        <f>'[1]TCE - ANEXO II - Preencher'!K13</f>
        <v>1083.0999999999999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263.15999999999997</v>
      </c>
      <c r="N4" s="16">
        <f>'[1]TCE - ANEXO II - Preencher'!R13</f>
        <v>265.24</v>
      </c>
      <c r="O4" s="17">
        <f>'[1]TCE - ANEXO II - Preencher'!V13</f>
        <v>0</v>
      </c>
      <c r="P4" s="18">
        <f>'[1]TCE - ANEXO II - Preencher'!W13</f>
        <v>1611.4999999999998</v>
      </c>
      <c r="R4" s="20"/>
      <c r="S4" s="22">
        <v>43831</v>
      </c>
    </row>
    <row r="5" spans="1:19" x14ac:dyDescent="0.2">
      <c r="A5" s="8">
        <f>IFERROR(VLOOKUP(B5,'[1]DADOS (OCULTAR)'!$P$3:$R$53,3,0),"")</f>
        <v>10869782000900</v>
      </c>
      <c r="B5" s="9" t="str">
        <f>'[1]TCE - ANEXO II - Preencher'!C14</f>
        <v>HOSPITAL FERNANDO BEZERRA</v>
      </c>
      <c r="C5" s="10"/>
      <c r="D5" s="11" t="str">
        <f>'[1]TCE - ANEXO II - Preencher'!E14</f>
        <v>FABIANO PEREIRA DOS SANTOS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 t="str">
        <f>'[1]TCE - ANEXO II - Preencher'!G14</f>
        <v>322205</v>
      </c>
      <c r="G5" s="14">
        <f>'[1]TCE - ANEXO II - Preencher'!H14</f>
        <v>44013</v>
      </c>
      <c r="H5" s="13" t="str">
        <f>'[1]TCE - ANEXO II - Preencher'!I14</f>
        <v>1 - Plantonista</v>
      </c>
      <c r="I5" s="13">
        <f>'[1]TCE - ANEXO II - Preencher'!J14</f>
        <v>36</v>
      </c>
      <c r="J5" s="15">
        <f>'[1]TCE - ANEXO II - Preencher'!K14</f>
        <v>1083.0999999999999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276.85000000000002</v>
      </c>
      <c r="N5" s="16">
        <f>'[1]TCE - ANEXO II - Preencher'!R14</f>
        <v>0</v>
      </c>
      <c r="O5" s="17">
        <f>'[1]TCE - ANEXO II - Preencher'!V14</f>
        <v>0</v>
      </c>
      <c r="P5" s="18">
        <f>'[1]TCE - ANEXO II - Preencher'!W14</f>
        <v>1359.9499999999998</v>
      </c>
      <c r="R5" s="20"/>
      <c r="S5" s="22">
        <v>43862</v>
      </c>
    </row>
    <row r="6" spans="1:19" x14ac:dyDescent="0.2">
      <c r="A6" s="8">
        <f>IFERROR(VLOOKUP(B6,'[1]DADOS (OCULTAR)'!$P$3:$R$53,3,0),"")</f>
        <v>10869782000900</v>
      </c>
      <c r="B6" s="9" t="str">
        <f>'[1]TCE - ANEXO II - Preencher'!C15</f>
        <v>HOSPITAL FERNANDO BEZERRA</v>
      </c>
      <c r="C6" s="10"/>
      <c r="D6" s="11" t="str">
        <f>'[1]TCE - ANEXO II - Preencher'!E15</f>
        <v>RONICLEIDE DELMONDES TASSO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 t="str">
        <f>'[1]TCE - ANEXO II - Preencher'!G15</f>
        <v>223505</v>
      </c>
      <c r="G6" s="14">
        <f>'[1]TCE - ANEXO II - Preencher'!H15</f>
        <v>44013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6792.7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1205.52</v>
      </c>
      <c r="N6" s="16">
        <f>'[1]TCE - ANEXO II - Preencher'!R15</f>
        <v>0</v>
      </c>
      <c r="O6" s="17">
        <f>'[1]TCE - ANEXO II - Preencher'!V15</f>
        <v>0</v>
      </c>
      <c r="P6" s="18">
        <f>'[1]TCE - ANEXO II - Preencher'!W15</f>
        <v>7998.2199999999993</v>
      </c>
      <c r="R6" s="20"/>
      <c r="S6" s="22">
        <v>43891</v>
      </c>
    </row>
    <row r="7" spans="1:19" x14ac:dyDescent="0.2">
      <c r="A7" s="8">
        <f>IFERROR(VLOOKUP(B7,'[1]DADOS (OCULTAR)'!$P$3:$R$53,3,0),"")</f>
        <v>10869782000900</v>
      </c>
      <c r="B7" s="9" t="str">
        <f>'[1]TCE - ANEXO II - Preencher'!C16</f>
        <v>HOSPITAL FERNANDO BEZERRA</v>
      </c>
      <c r="C7" s="10"/>
      <c r="D7" s="11" t="str">
        <f>'[1]TCE - ANEXO II - Preencher'!E16</f>
        <v>ITALO LINS BEZERRA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223605</v>
      </c>
      <c r="G7" s="14">
        <f>'[1]TCE - ANEXO II - Preencher'!H16</f>
        <v>44013</v>
      </c>
      <c r="H7" s="13" t="str">
        <f>'[1]TCE - ANEXO II - Preencher'!I16</f>
        <v>1 - Plantonista</v>
      </c>
      <c r="I7" s="13">
        <f>'[1]TCE - ANEXO II - Preencher'!J16</f>
        <v>25</v>
      </c>
      <c r="J7" s="15">
        <f>'[1]TCE - ANEXO II - Preencher'!K16</f>
        <v>2463.56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1272.4100000000001</v>
      </c>
      <c r="N7" s="16">
        <f>'[1]TCE - ANEXO II - Preencher'!R16</f>
        <v>0</v>
      </c>
      <c r="O7" s="17">
        <f>'[1]TCE - ANEXO II - Preencher'!V16</f>
        <v>0</v>
      </c>
      <c r="P7" s="18">
        <f>'[1]TCE - ANEXO II - Preencher'!W16</f>
        <v>3735.9700000000003</v>
      </c>
      <c r="R7" s="20"/>
      <c r="S7" s="22">
        <v>43922</v>
      </c>
    </row>
    <row r="8" spans="1:19" x14ac:dyDescent="0.2">
      <c r="A8" s="8">
        <f>IFERROR(VLOOKUP(B8,'[1]DADOS (OCULTAR)'!$P$3:$R$53,3,0),"")</f>
        <v>10869782000900</v>
      </c>
      <c r="B8" s="9" t="str">
        <f>'[1]TCE - ANEXO II - Preencher'!C17</f>
        <v>HOSPITAL FERNANDO BEZERRA</v>
      </c>
      <c r="C8" s="10"/>
      <c r="D8" s="11" t="str">
        <f>'[1]TCE - ANEXO II - Preencher'!E17</f>
        <v>DENIZE MARIA LINS DE ALENCAR</v>
      </c>
      <c r="E8" s="12" t="str">
        <f>IF('[1]TCE - ANEXO II - Preencher'!F17="4 - Assistência Odontológica","2 - Outros Profissionais da saúda",'[1]TCE - ANEXO II - Preencher'!F17)</f>
        <v>3 - Administrativo</v>
      </c>
      <c r="F8" s="13" t="str">
        <f>'[1]TCE - ANEXO II - Preencher'!G17</f>
        <v>223705</v>
      </c>
      <c r="G8" s="14">
        <f>'[1]TCE - ANEXO II - Preencher'!H17</f>
        <v>44013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52.25</v>
      </c>
      <c r="N8" s="16">
        <f>'[1]TCE - ANEXO II - Preencher'!R17</f>
        <v>187.4</v>
      </c>
      <c r="O8" s="17">
        <f>'[1]TCE - ANEXO II - Preencher'!V17</f>
        <v>0</v>
      </c>
      <c r="P8" s="18">
        <f>'[1]TCE - ANEXO II - Preencher'!W17</f>
        <v>1284.6500000000001</v>
      </c>
      <c r="R8" s="20"/>
      <c r="S8" s="22">
        <v>43952</v>
      </c>
    </row>
    <row r="9" spans="1:19" x14ac:dyDescent="0.2">
      <c r="A9" s="8">
        <f>IFERROR(VLOOKUP(B9,'[1]DADOS (OCULTAR)'!$P$3:$R$53,3,0),"")</f>
        <v>10869782000900</v>
      </c>
      <c r="B9" s="9" t="str">
        <f>'[1]TCE - ANEXO II - Preencher'!C18</f>
        <v>HOSPITAL FERNANDO BEZERRA</v>
      </c>
      <c r="C9" s="10"/>
      <c r="D9" s="11" t="str">
        <f>'[1]TCE - ANEXO II - Preencher'!E18</f>
        <v>ESEQUIEL MELO DA SILVA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324115</v>
      </c>
      <c r="G9" s="14">
        <f>'[1]TCE - ANEXO II - Preencher'!H18</f>
        <v>44013</v>
      </c>
      <c r="H9" s="13" t="str">
        <f>'[1]TCE - ANEXO II - Preencher'!I18</f>
        <v>1 - Plantonista</v>
      </c>
      <c r="I9" s="13">
        <f>'[1]TCE - ANEXO II - Preencher'!J18</f>
        <v>24</v>
      </c>
      <c r="J9" s="15">
        <f>'[1]TCE - ANEXO II - Preencher'!K18</f>
        <v>2030.47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1252.6199999999999</v>
      </c>
      <c r="N9" s="16">
        <f>'[1]TCE - ANEXO II - Preencher'!R18</f>
        <v>0</v>
      </c>
      <c r="O9" s="17">
        <f>'[1]TCE - ANEXO II - Preencher'!V18</f>
        <v>0</v>
      </c>
      <c r="P9" s="18">
        <f>'[1]TCE - ANEXO II - Preencher'!W18</f>
        <v>3283.09</v>
      </c>
      <c r="R9" s="20"/>
      <c r="S9" s="22">
        <v>43983</v>
      </c>
    </row>
    <row r="10" spans="1:19" x14ac:dyDescent="0.2">
      <c r="A10" s="8">
        <f>IFERROR(VLOOKUP(B10,'[1]DADOS (OCULTAR)'!$P$3:$R$53,3,0),"")</f>
        <v>10869782000900</v>
      </c>
      <c r="B10" s="9" t="str">
        <f>'[1]TCE - ANEXO II - Preencher'!C19</f>
        <v>HOSPITAL FERNANDO BEZERRA</v>
      </c>
      <c r="C10" s="10"/>
      <c r="D10" s="11" t="str">
        <f>'[1]TCE - ANEXO II - Preencher'!E19</f>
        <v>LEONARDO DE OLIVEIRA ROCHA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 t="str">
        <f>'[1]TCE - ANEXO II - Preencher'!G19</f>
        <v>324115</v>
      </c>
      <c r="G10" s="14">
        <f>'[1]TCE - ANEXO II - Preencher'!H19</f>
        <v>44013</v>
      </c>
      <c r="H10" s="13" t="str">
        <f>'[1]TCE - ANEXO II - Preencher'!I19</f>
        <v>1 - Plantonista</v>
      </c>
      <c r="I10" s="13">
        <f>'[1]TCE - ANEXO II - Preencher'!J19</f>
        <v>24</v>
      </c>
      <c r="J10" s="15">
        <f>'[1]TCE - ANEXO II - Preencher'!K19</f>
        <v>135.36000000000001</v>
      </c>
      <c r="K10" s="15">
        <f>'[1]TCE - ANEXO II - Preencher'!O19</f>
        <v>4232.28</v>
      </c>
      <c r="L10" s="15">
        <f>'[1]TCE - ANEXO II - Preencher'!P19</f>
        <v>1472.09</v>
      </c>
      <c r="M10" s="15">
        <f>'[1]TCE - ANEXO II - Preencher'!Q19</f>
        <v>60.92</v>
      </c>
      <c r="N10" s="16">
        <f>'[1]TCE - ANEXO II - Preencher'!R19</f>
        <v>0</v>
      </c>
      <c r="O10" s="17">
        <f>'[1]TCE - ANEXO II - Preencher'!V19</f>
        <v>0</v>
      </c>
      <c r="P10" s="18">
        <f>'[1]TCE - ANEXO II - Preencher'!W19</f>
        <v>5900.65</v>
      </c>
      <c r="R10" s="20"/>
      <c r="S10" s="22">
        <v>44013</v>
      </c>
    </row>
    <row r="11" spans="1:19" x14ac:dyDescent="0.2">
      <c r="A11" s="8">
        <f>IFERROR(VLOOKUP(B11,'[1]DADOS (OCULTAR)'!$P$3:$R$53,3,0),"")</f>
        <v>10869782000900</v>
      </c>
      <c r="B11" s="9" t="str">
        <f>'[1]TCE - ANEXO II - Preencher'!C20</f>
        <v>HOSPITAL FERNANDO BEZERRA</v>
      </c>
      <c r="C11" s="10"/>
      <c r="D11" s="11" t="str">
        <f>'[1]TCE - ANEXO II - Preencher'!E20</f>
        <v>MARIA APARECIDA ALVES DA SILVA</v>
      </c>
      <c r="E11" s="12" t="str">
        <f>IF('[1]TCE - ANEXO II - Preencher'!F20="4 - Assistência Odontológica","2 - Outros Profissionais da saúda",'[1]TCE - ANEXO II - Preencher'!F20)</f>
        <v>3 - Administrativo</v>
      </c>
      <c r="F11" s="13" t="str">
        <f>'[1]TCE - ANEXO II - Preencher'!G20</f>
        <v>513205</v>
      </c>
      <c r="G11" s="14">
        <f>'[1]TCE - ANEXO II - Preencher'!H20</f>
        <v>44013</v>
      </c>
      <c r="H11" s="13" t="str">
        <f>'[1]TCE - ANEXO II - Preencher'!I20</f>
        <v>2 - Diarista</v>
      </c>
      <c r="I11" s="13">
        <f>'[1]TCE - ANEXO II - Preencher'!J20</f>
        <v>44</v>
      </c>
      <c r="J11" s="15">
        <f>'[1]TCE - ANEXO II - Preencher'!K20</f>
        <v>209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10.45</v>
      </c>
      <c r="N11" s="16">
        <f>'[1]TCE - ANEXO II - Preencher'!R20</f>
        <v>37.479999999999997</v>
      </c>
      <c r="O11" s="17">
        <f>'[1]TCE - ANEXO II - Preencher'!V20</f>
        <v>0</v>
      </c>
      <c r="P11" s="18">
        <f>'[1]TCE - ANEXO II - Preencher'!W20</f>
        <v>256.93</v>
      </c>
      <c r="R11" s="20"/>
      <c r="S11" s="22">
        <v>44044</v>
      </c>
    </row>
    <row r="12" spans="1:19" x14ac:dyDescent="0.2">
      <c r="A12" s="8">
        <f>IFERROR(VLOOKUP(B12,'[1]DADOS (OCULTAR)'!$P$3:$R$53,3,0),"")</f>
        <v>10869782000900</v>
      </c>
      <c r="B12" s="9" t="str">
        <f>'[1]TCE - ANEXO II - Preencher'!C21</f>
        <v>HOSPITAL FERNANDO BEZERRA</v>
      </c>
      <c r="C12" s="10"/>
      <c r="D12" s="11" t="str">
        <f>'[1]TCE - ANEXO II - Preencher'!E21</f>
        <v>MARIA APARECIDA NOBRE ARAGAO SOUZA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 t="str">
        <f>'[1]TCE - ANEXO II - Preencher'!G21</f>
        <v>322205</v>
      </c>
      <c r="G12" s="14">
        <f>'[1]TCE - ANEXO II - Preencher'!H21</f>
        <v>44013</v>
      </c>
      <c r="H12" s="13" t="str">
        <f>'[1]TCE - ANEXO II - Preencher'!I21</f>
        <v>1 - Plantonista</v>
      </c>
      <c r="I12" s="13">
        <f>'[1]TCE - ANEXO II - Preencher'!J21</f>
        <v>36</v>
      </c>
      <c r="J12" s="15">
        <f>'[1]TCE - ANEXO II - Preencher'!K21</f>
        <v>0</v>
      </c>
      <c r="K12" s="15">
        <f>'[1]TCE - ANEXO II - Preencher'!O21</f>
        <v>2119.0500000000002</v>
      </c>
      <c r="L12" s="15">
        <f>'[1]TCE - ANEXO II - Preencher'!P21</f>
        <v>673.13</v>
      </c>
      <c r="M12" s="15">
        <f>'[1]TCE - ANEXO II - Preencher'!Q21</f>
        <v>0</v>
      </c>
      <c r="N12" s="16">
        <f>'[1]TCE - ANEXO II - Preencher'!R21</f>
        <v>0</v>
      </c>
      <c r="O12" s="17">
        <f>'[1]TCE - ANEXO II - Preencher'!V21</f>
        <v>0</v>
      </c>
      <c r="P12" s="18">
        <f>'[1]TCE - ANEXO II - Preencher'!W21</f>
        <v>2792.1800000000003</v>
      </c>
      <c r="R12" s="20"/>
      <c r="S12" s="22">
        <v>44075</v>
      </c>
    </row>
    <row r="13" spans="1:19" x14ac:dyDescent="0.2">
      <c r="A13" s="8">
        <f>IFERROR(VLOOKUP(B13,'[1]DADOS (OCULTAR)'!$P$3:$R$53,3,0),"")</f>
        <v>10869782000900</v>
      </c>
      <c r="B13" s="9" t="str">
        <f>'[1]TCE - ANEXO II - Preencher'!C22</f>
        <v>HOSPITAL FERNANDO BEZERRA</v>
      </c>
      <c r="C13" s="10"/>
      <c r="D13" s="11" t="str">
        <f>'[1]TCE - ANEXO II - Preencher'!E22</f>
        <v>MARIA EDNALDA FERREIRA DA SILVA</v>
      </c>
      <c r="E13" s="12" t="str">
        <f>IF('[1]TCE - ANEXO II - Preencher'!F22="4 - Assistência Odontológica","2 - Outros Profissionais da saúda",'[1]TCE - ANEXO II - Preencher'!F22)</f>
        <v>3 - Administrativo</v>
      </c>
      <c r="F13" s="13" t="str">
        <f>'[1]TCE - ANEXO II - Preencher'!G22</f>
        <v>513425</v>
      </c>
      <c r="G13" s="14">
        <f>'[1]TCE - ANEXO II - Preencher'!H22</f>
        <v>44013</v>
      </c>
      <c r="H13" s="13" t="str">
        <f>'[1]TCE - ANEXO II - Preencher'!I22</f>
        <v>1 - Plantonista</v>
      </c>
      <c r="I13" s="13">
        <f>'[1]TCE - ANEXO II - Preencher'!J22</f>
        <v>36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52.25</v>
      </c>
      <c r="N13" s="16">
        <f>'[1]TCE - ANEXO II - Preencher'!R22</f>
        <v>187.4</v>
      </c>
      <c r="O13" s="17">
        <f>'[1]TCE - ANEXO II - Preencher'!V22</f>
        <v>0</v>
      </c>
      <c r="P13" s="18">
        <f>'[1]TCE - ANEXO II - Preencher'!W22</f>
        <v>1284.6500000000001</v>
      </c>
      <c r="R13" s="20"/>
      <c r="S13" s="22">
        <v>44105</v>
      </c>
    </row>
    <row r="14" spans="1:19" x14ac:dyDescent="0.2">
      <c r="A14" s="8">
        <f>IFERROR(VLOOKUP(B14,'[1]DADOS (OCULTAR)'!$P$3:$R$53,3,0),"")</f>
        <v>10869782000900</v>
      </c>
      <c r="B14" s="9" t="str">
        <f>'[1]TCE - ANEXO II - Preencher'!C23</f>
        <v>HOSPITAL FERNANDO BEZERRA</v>
      </c>
      <c r="C14" s="10"/>
      <c r="D14" s="11" t="str">
        <f>'[1]TCE - ANEXO II - Preencher'!E23</f>
        <v>JENILDA MARIA LEITE DA SILVA</v>
      </c>
      <c r="E14" s="12" t="str">
        <f>IF('[1]TCE - ANEXO II - Preencher'!F23="4 - Assistência Odontológica","2 - Outros Profissionais da saúda",'[1]TCE - ANEXO II - Preencher'!F23)</f>
        <v>3 - Administrativo</v>
      </c>
      <c r="F14" s="13" t="str">
        <f>'[1]TCE - ANEXO II - Preencher'!G23</f>
        <v>513505</v>
      </c>
      <c r="G14" s="14">
        <f>'[1]TCE - ANEXO II - Preencher'!H23</f>
        <v>44013</v>
      </c>
      <c r="H14" s="13" t="str">
        <f>'[1]TCE - ANEXO II - Preencher'!I23</f>
        <v>1 - Plantonista</v>
      </c>
      <c r="I14" s="13">
        <f>'[1]TCE - ANEXO II - Preencher'!J23</f>
        <v>36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52.25</v>
      </c>
      <c r="N14" s="16">
        <f>'[1]TCE - ANEXO II - Preencher'!R23</f>
        <v>187.4</v>
      </c>
      <c r="O14" s="17">
        <f>'[1]TCE - ANEXO II - Preencher'!V23</f>
        <v>0</v>
      </c>
      <c r="P14" s="18">
        <f>'[1]TCE - ANEXO II - Preencher'!W23</f>
        <v>1284.6500000000001</v>
      </c>
      <c r="R14" s="20"/>
      <c r="S14" s="22">
        <v>44136</v>
      </c>
    </row>
    <row r="15" spans="1:19" x14ac:dyDescent="0.2">
      <c r="A15" s="8">
        <f>IFERROR(VLOOKUP(B15,'[1]DADOS (OCULTAR)'!$P$3:$R$53,3,0),"")</f>
        <v>10869782000900</v>
      </c>
      <c r="B15" s="9" t="str">
        <f>'[1]TCE - ANEXO II - Preencher'!C24</f>
        <v>HOSPITAL FERNANDO BEZERRA</v>
      </c>
      <c r="C15" s="10"/>
      <c r="D15" s="11" t="str">
        <f>'[1]TCE - ANEXO II - Preencher'!E24</f>
        <v>ABIMAEL ALVES DE ALENCAR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411010</v>
      </c>
      <c r="G15" s="14">
        <f>'[1]TCE - ANEXO II - Preencher'!H24</f>
        <v>44013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0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376.46</v>
      </c>
      <c r="N15" s="16">
        <f>'[1]TCE - ANEXO II - Preencher'!R24</f>
        <v>0</v>
      </c>
      <c r="O15" s="17">
        <f>'[1]TCE - ANEXO II - Preencher'!V24</f>
        <v>0</v>
      </c>
      <c r="P15" s="18">
        <f>'[1]TCE - ANEXO II - Preencher'!W24</f>
        <v>376.46</v>
      </c>
      <c r="R15" s="20"/>
      <c r="S15" s="22">
        <v>44166</v>
      </c>
    </row>
    <row r="16" spans="1:19" x14ac:dyDescent="0.2">
      <c r="A16" s="8">
        <f>IFERROR(VLOOKUP(B16,'[1]DADOS (OCULTAR)'!$P$3:$R$53,3,0),"")</f>
        <v>10869782000900</v>
      </c>
      <c r="B16" s="9" t="str">
        <f>'[1]TCE - ANEXO II - Preencher'!C25</f>
        <v>HOSPITAL FERNANDO BEZERRA</v>
      </c>
      <c r="C16" s="10"/>
      <c r="D16" s="11" t="str">
        <f>'[1]TCE - ANEXO II - Preencher'!E25</f>
        <v>NAIDE KELLE ROCHA SOARES</v>
      </c>
      <c r="E16" s="12" t="str">
        <f>IF('[1]TCE - ANEXO II - Preencher'!F25="4 - Assistência Odontológica","2 - Outros Profissionais da saúda",'[1]TCE - ANEXO II - Preencher'!F25)</f>
        <v>3 - Administrativo</v>
      </c>
      <c r="F16" s="13" t="str">
        <f>'[1]TCE - ANEXO II - Preencher'!G25</f>
        <v>251605</v>
      </c>
      <c r="G16" s="14">
        <f>'[1]TCE - ANEXO II - Preencher'!H25</f>
        <v>44013</v>
      </c>
      <c r="H16" s="13" t="str">
        <f>'[1]TCE - ANEXO II - Preencher'!I25</f>
        <v>2 - Diarista</v>
      </c>
      <c r="I16" s="13">
        <f>'[1]TCE - ANEXO II - Preencher'!J25</f>
        <v>30</v>
      </c>
      <c r="J16" s="15">
        <f>'[1]TCE - ANEXO II - Preencher'!K25</f>
        <v>0</v>
      </c>
      <c r="K16" s="15">
        <f>'[1]TCE - ANEXO II - Preencher'!O25</f>
        <v>3240.01</v>
      </c>
      <c r="L16" s="15">
        <f>'[1]TCE - ANEXO II - Preencher'!P25</f>
        <v>1210.3499999999999</v>
      </c>
      <c r="M16" s="15">
        <f>'[1]TCE - ANEXO II - Preencher'!Q25</f>
        <v>64</v>
      </c>
      <c r="N16" s="16">
        <f>'[1]TCE - ANEXO II - Preencher'!R25</f>
        <v>0</v>
      </c>
      <c r="O16" s="17">
        <f>'[1]TCE - ANEXO II - Preencher'!V25</f>
        <v>0</v>
      </c>
      <c r="P16" s="18">
        <f>'[1]TCE - ANEXO II - Preencher'!W25</f>
        <v>4514.3600000000006</v>
      </c>
      <c r="R16" s="20"/>
      <c r="S16" s="22">
        <v>44197</v>
      </c>
    </row>
    <row r="17" spans="1:19" x14ac:dyDescent="0.2">
      <c r="A17" s="8">
        <f>IFERROR(VLOOKUP(B17,'[1]DADOS (OCULTAR)'!$P$3:$R$53,3,0),"")</f>
        <v>10869782000900</v>
      </c>
      <c r="B17" s="9" t="str">
        <f>'[1]TCE - ANEXO II - Preencher'!C26</f>
        <v>HOSPITAL FERNANDO BEZERRA</v>
      </c>
      <c r="C17" s="10"/>
      <c r="D17" s="11" t="str">
        <f>'[1]TCE - ANEXO II - Preencher'!E26</f>
        <v>MARIA DE FATIMA CARVALHO VIANA DELMONDES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322205</v>
      </c>
      <c r="G17" s="14">
        <f>'[1]TCE - ANEXO II - Preencher'!H26</f>
        <v>44013</v>
      </c>
      <c r="H17" s="13" t="str">
        <f>'[1]TCE - ANEXO II - Preencher'!I26</f>
        <v>1 - Plantonista</v>
      </c>
      <c r="I17" s="13">
        <f>'[1]TCE - ANEXO II - Preencher'!J26</f>
        <v>36</v>
      </c>
      <c r="J17" s="15">
        <f>'[1]TCE - ANEXO II - Preencher'!K26</f>
        <v>1083.0999999999999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263.15999999999997</v>
      </c>
      <c r="N17" s="16">
        <f>'[1]TCE - ANEXO II - Preencher'!R26</f>
        <v>0</v>
      </c>
      <c r="O17" s="17">
        <f>'[1]TCE - ANEXO II - Preencher'!V26</f>
        <v>0</v>
      </c>
      <c r="P17" s="18">
        <f>'[1]TCE - ANEXO II - Preencher'!W26</f>
        <v>1346.2599999999998</v>
      </c>
      <c r="R17" s="20"/>
      <c r="S17" s="22">
        <v>44228</v>
      </c>
    </row>
    <row r="18" spans="1:19" x14ac:dyDescent="0.2">
      <c r="A18" s="8">
        <f>IFERROR(VLOOKUP(B18,'[1]DADOS (OCULTAR)'!$P$3:$R$53,3,0),"")</f>
        <v>10869782000900</v>
      </c>
      <c r="B18" s="9" t="str">
        <f>'[1]TCE - ANEXO II - Preencher'!C27</f>
        <v>HOSPITAL FERNANDO BEZERRA</v>
      </c>
      <c r="C18" s="10"/>
      <c r="D18" s="11" t="str">
        <f>'[1]TCE - ANEXO II - Preencher'!E27</f>
        <v>DAMIANA NAZARIUDE CEZAR PEREIRA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 t="str">
        <f>'[1]TCE - ANEXO II - Preencher'!G27</f>
        <v>322205</v>
      </c>
      <c r="G18" s="14">
        <f>'[1]TCE - ANEXO II - Preencher'!H27</f>
        <v>44013</v>
      </c>
      <c r="H18" s="13" t="str">
        <f>'[1]TCE - ANEXO II - Preencher'!I27</f>
        <v>1 - Plantonista</v>
      </c>
      <c r="I18" s="13">
        <f>'[1]TCE - ANEXO II - Preencher'!J27</f>
        <v>36</v>
      </c>
      <c r="J18" s="15">
        <f>'[1]TCE - ANEXO II - Preencher'!K27</f>
        <v>1246.1199999999999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271.31</v>
      </c>
      <c r="N18" s="16">
        <f>'[1]TCE - ANEXO II - Preencher'!R27</f>
        <v>0</v>
      </c>
      <c r="O18" s="17">
        <f>'[1]TCE - ANEXO II - Preencher'!V27</f>
        <v>0</v>
      </c>
      <c r="P18" s="18">
        <f>'[1]TCE - ANEXO II - Preencher'!W27</f>
        <v>1517.4299999999998</v>
      </c>
      <c r="R18" s="20"/>
      <c r="S18" s="22">
        <v>44256</v>
      </c>
    </row>
    <row r="19" spans="1:19" x14ac:dyDescent="0.2">
      <c r="A19" s="8">
        <f>IFERROR(VLOOKUP(B19,'[1]DADOS (OCULTAR)'!$P$3:$R$53,3,0),"")</f>
        <v>10869782000900</v>
      </c>
      <c r="B19" s="9" t="str">
        <f>'[1]TCE - ANEXO II - Preencher'!C28</f>
        <v>HOSPITAL FERNANDO BEZERRA</v>
      </c>
      <c r="C19" s="10"/>
      <c r="D19" s="11" t="str">
        <f>'[1]TCE - ANEXO II - Preencher'!E28</f>
        <v>JEANE VIEIRA DOS SANTOS SILVA</v>
      </c>
      <c r="E19" s="12" t="str">
        <f>IF('[1]TCE - ANEXO II - Preencher'!F28="4 - Assistência Odontológica","2 - Outros Profissionais da saúda",'[1]TCE - ANEXO II - Preencher'!F28)</f>
        <v>3 - Administrativo</v>
      </c>
      <c r="F19" s="13" t="str">
        <f>'[1]TCE - ANEXO II - Preencher'!G28</f>
        <v>514320</v>
      </c>
      <c r="G19" s="14">
        <f>'[1]TCE - ANEXO II - Preencher'!H28</f>
        <v>44013</v>
      </c>
      <c r="H19" s="13" t="str">
        <f>'[1]TCE - ANEXO II - Preencher'!I28</f>
        <v>1 - Plantonista</v>
      </c>
      <c r="I19" s="13">
        <f>'[1]TCE - ANEXO II - Preencher'!J28</f>
        <v>36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460.6</v>
      </c>
      <c r="N19" s="16">
        <f>'[1]TCE - ANEXO II - Preencher'!R28</f>
        <v>0</v>
      </c>
      <c r="O19" s="17">
        <f>'[1]TCE - ANEXO II - Preencher'!V28</f>
        <v>0</v>
      </c>
      <c r="P19" s="18">
        <f>'[1]TCE - ANEXO II - Preencher'!W28</f>
        <v>1505.6</v>
      </c>
      <c r="R19" s="20"/>
      <c r="S19" s="22">
        <v>44287</v>
      </c>
    </row>
    <row r="20" spans="1:19" x14ac:dyDescent="0.2">
      <c r="A20" s="8">
        <f>IFERROR(VLOOKUP(B20,'[1]DADOS (OCULTAR)'!$P$3:$R$53,3,0),"")</f>
        <v>10869782000900</v>
      </c>
      <c r="B20" s="9" t="str">
        <f>'[1]TCE - ANEXO II - Preencher'!C29</f>
        <v>HOSPITAL FERNANDO BEZERRA</v>
      </c>
      <c r="C20" s="10"/>
      <c r="D20" s="11" t="str">
        <f>'[1]TCE - ANEXO II - Preencher'!E29</f>
        <v>FRATELO SANTOS DA SILVA</v>
      </c>
      <c r="E20" s="12" t="str">
        <f>IF('[1]TCE - ANEXO II - Preencher'!F29="4 - Assistência Odontológica","2 - Outros Profissionais da saúda",'[1]TCE - ANEXO II - Preencher'!F29)</f>
        <v>3 - Administrativo</v>
      </c>
      <c r="F20" s="13" t="str">
        <f>'[1]TCE - ANEXO II - Preencher'!G29</f>
        <v>516405</v>
      </c>
      <c r="G20" s="14">
        <f>'[1]TCE - ANEXO II - Preencher'!H29</f>
        <v>44013</v>
      </c>
      <c r="H20" s="13" t="str">
        <f>'[1]TCE - ANEXO II - Preencher'!I29</f>
        <v>1 - Plantonista</v>
      </c>
      <c r="I20" s="13">
        <f>'[1]TCE - ANEXO II - Preencher'!J29</f>
        <v>36</v>
      </c>
      <c r="J20" s="15">
        <f>'[1]TCE - ANEXO II - Preencher'!K29</f>
        <v>1045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470.25</v>
      </c>
      <c r="N20" s="16">
        <f>'[1]TCE - ANEXO II - Preencher'!R29</f>
        <v>0</v>
      </c>
      <c r="O20" s="17">
        <f>'[1]TCE - ANEXO II - Preencher'!V29</f>
        <v>0</v>
      </c>
      <c r="P20" s="18">
        <f>'[1]TCE - ANEXO II - Preencher'!W29</f>
        <v>1515.25</v>
      </c>
      <c r="R20" s="20"/>
      <c r="S20" s="22">
        <v>44317</v>
      </c>
    </row>
    <row r="21" spans="1:19" x14ac:dyDescent="0.2">
      <c r="A21" s="8">
        <f>IFERROR(VLOOKUP(B21,'[1]DADOS (OCULTAR)'!$P$3:$R$53,3,0),"")</f>
        <v>10869782000900</v>
      </c>
      <c r="B21" s="9" t="str">
        <f>'[1]TCE - ANEXO II - Preencher'!C30</f>
        <v>HOSPITAL FERNANDO BEZERRA</v>
      </c>
      <c r="C21" s="10"/>
      <c r="D21" s="11" t="str">
        <f>'[1]TCE - ANEXO II - Preencher'!E30</f>
        <v>SELISVAN DE ALENCAR OLIVEIRA</v>
      </c>
      <c r="E21" s="12" t="str">
        <f>IF('[1]TCE - ANEXO II - Preencher'!F30="4 - Assistência Odontológica","2 - Outros Profissionais da saúda",'[1]TCE - ANEXO II - Preencher'!F30)</f>
        <v>3 - Administrativo</v>
      </c>
      <c r="F21" s="13" t="str">
        <f>'[1]TCE - ANEXO II - Preencher'!G30</f>
        <v>514320</v>
      </c>
      <c r="G21" s="14">
        <f>'[1]TCE - ANEXO II - Preencher'!H30</f>
        <v>44013</v>
      </c>
      <c r="H21" s="13" t="str">
        <f>'[1]TCE - ANEXO II - Preencher'!I30</f>
        <v>1 - Plantonista</v>
      </c>
      <c r="I21" s="13">
        <f>'[1]TCE - ANEXO II - Preencher'!J30</f>
        <v>36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434</v>
      </c>
      <c r="N21" s="16">
        <f>'[1]TCE - ANEXO II - Preencher'!R30</f>
        <v>0</v>
      </c>
      <c r="O21" s="17">
        <f>'[1]TCE - ANEXO II - Preencher'!V30</f>
        <v>0</v>
      </c>
      <c r="P21" s="18">
        <f>'[1]TCE - ANEXO II - Preencher'!W30</f>
        <v>1479</v>
      </c>
      <c r="R21" s="20"/>
      <c r="S21" s="22">
        <v>44348</v>
      </c>
    </row>
    <row r="22" spans="1:19" x14ac:dyDescent="0.2">
      <c r="A22" s="8">
        <f>IFERROR(VLOOKUP(B22,'[1]DADOS (OCULTAR)'!$P$3:$R$53,3,0),"")</f>
        <v>10869782000900</v>
      </c>
      <c r="B22" s="9" t="str">
        <f>'[1]TCE - ANEXO II - Preencher'!C31</f>
        <v>HOSPITAL FERNANDO BEZERRA</v>
      </c>
      <c r="C22" s="10"/>
      <c r="D22" s="11" t="str">
        <f>'[1]TCE - ANEXO II - Preencher'!E31</f>
        <v>ELBA ALVES DA SILVA</v>
      </c>
      <c r="E22" s="12" t="str">
        <f>IF('[1]TCE - ANEXO II - Preencher'!F31="4 - Assistência Odontológica","2 - Outros Profissionais da saúda",'[1]TCE - ANEXO II - Preencher'!F31)</f>
        <v>3 - Administrativo</v>
      </c>
      <c r="F22" s="13" t="str">
        <f>'[1]TCE - ANEXO II - Preencher'!G31</f>
        <v>514320</v>
      </c>
      <c r="G22" s="14">
        <f>'[1]TCE - ANEXO II - Preencher'!H31</f>
        <v>44013</v>
      </c>
      <c r="H22" s="13" t="str">
        <f>'[1]TCE - ANEXO II - Preencher'!I31</f>
        <v>1 - Plantonista</v>
      </c>
      <c r="I22" s="13">
        <f>'[1]TCE - ANEXO II - Preencher'!J31</f>
        <v>36</v>
      </c>
      <c r="J22" s="15">
        <f>'[1]TCE - ANEXO II - Preencher'!K31</f>
        <v>1045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689.5</v>
      </c>
      <c r="N22" s="16">
        <f>'[1]TCE - ANEXO II - Preencher'!R31</f>
        <v>0</v>
      </c>
      <c r="O22" s="17">
        <f>'[1]TCE - ANEXO II - Preencher'!V31</f>
        <v>0</v>
      </c>
      <c r="P22" s="18">
        <f>'[1]TCE - ANEXO II - Preencher'!W31</f>
        <v>1734.5</v>
      </c>
      <c r="R22" s="20"/>
      <c r="S22" s="22">
        <v>44378</v>
      </c>
    </row>
    <row r="23" spans="1:19" x14ac:dyDescent="0.2">
      <c r="A23" s="8">
        <f>IFERROR(VLOOKUP(B23,'[1]DADOS (OCULTAR)'!$P$3:$R$53,3,0),"")</f>
        <v>10869782000900</v>
      </c>
      <c r="B23" s="9" t="str">
        <f>'[1]TCE - ANEXO II - Preencher'!C32</f>
        <v>HOSPITAL FERNANDO BEZERRA</v>
      </c>
      <c r="C23" s="10"/>
      <c r="D23" s="11" t="str">
        <f>'[1]TCE - ANEXO II - Preencher'!E32</f>
        <v>ANTONIO GOMES DA SILVA</v>
      </c>
      <c r="E23" s="12" t="str">
        <f>IF('[1]TCE - ANEXO II - Preencher'!F32="4 - Assistência Odontológica","2 - Outros Profissionais da saúda",'[1]TCE - ANEXO II - Preencher'!F32)</f>
        <v>3 - Administrativo</v>
      </c>
      <c r="F23" s="13" t="str">
        <f>'[1]TCE - ANEXO II - Preencher'!G32</f>
        <v>514320</v>
      </c>
      <c r="G23" s="14">
        <f>'[1]TCE - ANEXO II - Preencher'!H32</f>
        <v>44013</v>
      </c>
      <c r="H23" s="13" t="str">
        <f>'[1]TCE - ANEXO II - Preencher'!I32</f>
        <v>1 - Plantonista</v>
      </c>
      <c r="I23" s="13">
        <f>'[1]TCE - ANEXO II - Preencher'!J32</f>
        <v>36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261.25</v>
      </c>
      <c r="N23" s="16">
        <f>'[1]TCE - ANEXO II - Preencher'!R32</f>
        <v>0</v>
      </c>
      <c r="O23" s="17">
        <f>'[1]TCE - ANEXO II - Preencher'!V32</f>
        <v>0</v>
      </c>
      <c r="P23" s="18">
        <f>'[1]TCE - ANEXO II - Preencher'!W32</f>
        <v>1306.25</v>
      </c>
      <c r="R23" s="20"/>
      <c r="S23" s="22">
        <v>44409</v>
      </c>
    </row>
    <row r="24" spans="1:19" x14ac:dyDescent="0.2">
      <c r="A24" s="8">
        <f>IFERROR(VLOOKUP(B24,'[1]DADOS (OCULTAR)'!$P$3:$R$53,3,0),"")</f>
        <v>10869782000900</v>
      </c>
      <c r="B24" s="9" t="str">
        <f>'[1]TCE - ANEXO II - Preencher'!C33</f>
        <v>HOSPITAL FERNANDO BEZERRA</v>
      </c>
      <c r="C24" s="10"/>
      <c r="D24" s="11" t="str">
        <f>'[1]TCE - ANEXO II - Preencher'!E33</f>
        <v>ANTONIA OLIVEIRA DA SILVA DIAS</v>
      </c>
      <c r="E24" s="12" t="str">
        <f>IF('[1]TCE - ANEXO II - Preencher'!F33="4 - Assistência Odontológica","2 - Outros Profissionais da saúda",'[1]TCE - ANEXO II - Preencher'!F33)</f>
        <v>3 - Administrativo</v>
      </c>
      <c r="F24" s="13" t="str">
        <f>'[1]TCE - ANEXO II - Preencher'!G33</f>
        <v>516405</v>
      </c>
      <c r="G24" s="14">
        <f>'[1]TCE - ANEXO II - Preencher'!H33</f>
        <v>44013</v>
      </c>
      <c r="H24" s="13" t="str">
        <f>'[1]TCE - ANEXO II - Preencher'!I33</f>
        <v>1 - Plantonista</v>
      </c>
      <c r="I24" s="13">
        <f>'[1]TCE - ANEXO II - Preencher'!J33</f>
        <v>36</v>
      </c>
      <c r="J24" s="15">
        <f>'[1]TCE - ANEXO II - Preencher'!K33</f>
        <v>1045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470.25</v>
      </c>
      <c r="N24" s="16">
        <f>'[1]TCE - ANEXO II - Preencher'!R33</f>
        <v>0</v>
      </c>
      <c r="O24" s="17">
        <f>'[1]TCE - ANEXO II - Preencher'!V33</f>
        <v>0</v>
      </c>
      <c r="P24" s="18">
        <f>'[1]TCE - ANEXO II - Preencher'!W33</f>
        <v>1515.25</v>
      </c>
      <c r="R24" s="20"/>
      <c r="S24" s="22">
        <v>44440</v>
      </c>
    </row>
    <row r="25" spans="1:19" x14ac:dyDescent="0.2">
      <c r="A25" s="8">
        <f>IFERROR(VLOOKUP(B25,'[1]DADOS (OCULTAR)'!$P$3:$R$53,3,0),"")</f>
        <v>10869782000900</v>
      </c>
      <c r="B25" s="9" t="str">
        <f>'[1]TCE - ANEXO II - Preencher'!C34</f>
        <v>HOSPITAL FERNANDO BEZERRA</v>
      </c>
      <c r="C25" s="10"/>
      <c r="D25" s="11" t="str">
        <f>'[1]TCE - ANEXO II - Preencher'!E34</f>
        <v>EDINEIDE MARIA GOMES BEZERRA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514320</v>
      </c>
      <c r="G25" s="14">
        <f>'[1]TCE - ANEXO II - Preencher'!H34</f>
        <v>44013</v>
      </c>
      <c r="H25" s="13" t="str">
        <f>'[1]TCE - ANEXO II - Preencher'!I34</f>
        <v>1 - Plantonista</v>
      </c>
      <c r="I25" s="13">
        <f>'[1]TCE - ANEXO II - Preencher'!J34</f>
        <v>36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261.25</v>
      </c>
      <c r="N25" s="16">
        <f>'[1]TCE - ANEXO II - Preencher'!R34</f>
        <v>0</v>
      </c>
      <c r="O25" s="17">
        <f>'[1]TCE - ANEXO II - Preencher'!V34</f>
        <v>0</v>
      </c>
      <c r="P25" s="18">
        <f>'[1]TCE - ANEXO II - Preencher'!W34</f>
        <v>1306.25</v>
      </c>
      <c r="R25" s="20"/>
      <c r="S25" s="22">
        <v>44470</v>
      </c>
    </row>
    <row r="26" spans="1:19" x14ac:dyDescent="0.2">
      <c r="A26" s="8">
        <f>IFERROR(VLOOKUP(B26,'[1]DADOS (OCULTAR)'!$P$3:$R$53,3,0),"")</f>
        <v>10869782000900</v>
      </c>
      <c r="B26" s="9" t="str">
        <f>'[1]TCE - ANEXO II - Preencher'!C35</f>
        <v>HOSPITAL FERNANDO BEZERRA</v>
      </c>
      <c r="C26" s="10"/>
      <c r="D26" s="11" t="str">
        <f>'[1]TCE - ANEXO II - Preencher'!E35</f>
        <v>MARCOS ANTONIO DIAS DE OLIVEIRA</v>
      </c>
      <c r="E26" s="12" t="str">
        <f>IF('[1]TCE - ANEXO II - Preencher'!F35="4 - Assistência Odontológica","2 - Outros Profissionais da saúda",'[1]TCE - ANEXO II - Preencher'!F35)</f>
        <v>3 - Administrativo</v>
      </c>
      <c r="F26" s="13" t="str">
        <f>'[1]TCE - ANEXO II - Preencher'!G35</f>
        <v>515110</v>
      </c>
      <c r="G26" s="14">
        <f>'[1]TCE - ANEXO II - Preencher'!H35</f>
        <v>44013</v>
      </c>
      <c r="H26" s="13" t="str">
        <f>'[1]TCE - ANEXO II - Preencher'!I35</f>
        <v>1 - Plantonista</v>
      </c>
      <c r="I26" s="13">
        <f>'[1]TCE - ANEXO II - Preencher'!J35</f>
        <v>36</v>
      </c>
      <c r="J26" s="15">
        <f>'[1]TCE - ANEXO II - Preencher'!K35</f>
        <v>0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0</v>
      </c>
      <c r="N26" s="16">
        <f>'[1]TCE - ANEXO II - Preencher'!R35</f>
        <v>0</v>
      </c>
      <c r="O26" s="17">
        <f>'[1]TCE - ANEXO II - Preencher'!V35</f>
        <v>0</v>
      </c>
      <c r="P26" s="18">
        <f>'[1]TCE - ANEXO II - Preencher'!W35</f>
        <v>0</v>
      </c>
      <c r="R26" s="20"/>
      <c r="S26" s="22">
        <v>44501</v>
      </c>
    </row>
    <row r="27" spans="1:19" x14ac:dyDescent="0.2">
      <c r="A27" s="8">
        <f>IFERROR(VLOOKUP(B27,'[1]DADOS (OCULTAR)'!$P$3:$R$53,3,0),"")</f>
        <v>10869782000900</v>
      </c>
      <c r="B27" s="9" t="str">
        <f>'[1]TCE - ANEXO II - Preencher'!C36</f>
        <v>HOSPITAL FERNANDO BEZERRA</v>
      </c>
      <c r="C27" s="10"/>
      <c r="D27" s="11" t="str">
        <f>'[1]TCE - ANEXO II - Preencher'!E36</f>
        <v>FRANCISCO WANDERSON PEREIRA CRUZ</v>
      </c>
      <c r="E27" s="12" t="str">
        <f>IF('[1]TCE - ANEXO II - Preencher'!F36="4 - Assistência Odontológica","2 - Outros Profissionais da saúda",'[1]TCE - ANEXO II - Preencher'!F36)</f>
        <v>3 - Administrativo</v>
      </c>
      <c r="F27" s="13" t="str">
        <f>'[1]TCE - ANEXO II - Preencher'!G36</f>
        <v>515110</v>
      </c>
      <c r="G27" s="14">
        <f>'[1]TCE - ANEXO II - Preencher'!H36</f>
        <v>44013</v>
      </c>
      <c r="H27" s="13" t="str">
        <f>'[1]TCE - ANEXO II - Preencher'!I36</f>
        <v>1 - Plantonista</v>
      </c>
      <c r="I27" s="13">
        <f>'[1]TCE - ANEXO II - Preencher'!J36</f>
        <v>36</v>
      </c>
      <c r="J27" s="15">
        <f>'[1]TCE - ANEXO II - Preencher'!K36</f>
        <v>0</v>
      </c>
      <c r="K27" s="15">
        <f>'[1]TCE - ANEXO II - Preencher'!O36</f>
        <v>2309.7199999999998</v>
      </c>
      <c r="L27" s="15">
        <f>'[1]TCE - ANEXO II - Preencher'!P36</f>
        <v>757.63</v>
      </c>
      <c r="M27" s="15">
        <f>'[1]TCE - ANEXO II - Preencher'!Q36</f>
        <v>0</v>
      </c>
      <c r="N27" s="16">
        <f>'[1]TCE - ANEXO II - Preencher'!R36</f>
        <v>0</v>
      </c>
      <c r="O27" s="17">
        <f>'[1]TCE - ANEXO II - Preencher'!V36</f>
        <v>0</v>
      </c>
      <c r="P27" s="18">
        <f>'[1]TCE - ANEXO II - Preencher'!W36</f>
        <v>3067.35</v>
      </c>
      <c r="R27" s="20"/>
      <c r="S27" s="22">
        <v>44531</v>
      </c>
    </row>
    <row r="28" spans="1:19" x14ac:dyDescent="0.2">
      <c r="A28" s="8">
        <f>IFERROR(VLOOKUP(B28,'[1]DADOS (OCULTAR)'!$P$3:$R$53,3,0),"")</f>
        <v>10869782000900</v>
      </c>
      <c r="B28" s="9" t="str">
        <f>'[1]TCE - ANEXO II - Preencher'!C37</f>
        <v>HOSPITAL FERNANDO BEZERRA</v>
      </c>
      <c r="C28" s="10"/>
      <c r="D28" s="11" t="str">
        <f>'[1]TCE - ANEXO II - Preencher'!E37</f>
        <v>JOSE GILVAN DA SILVA SALES</v>
      </c>
      <c r="E28" s="12" t="str">
        <f>IF('[1]TCE - ANEXO II - Preencher'!F37="4 - Assistência Odontológica","2 - Outros Profissionais da saúda",'[1]TCE - ANEXO II - Preencher'!F37)</f>
        <v>3 - Administrativo</v>
      </c>
      <c r="F28" s="13" t="str">
        <f>'[1]TCE - ANEXO II - Preencher'!G37</f>
        <v>515110</v>
      </c>
      <c r="G28" s="14">
        <f>'[1]TCE - ANEXO II - Preencher'!H37</f>
        <v>44013</v>
      </c>
      <c r="H28" s="13" t="str">
        <f>'[1]TCE - ANEXO II - Preencher'!I37</f>
        <v>1 - Plantonista</v>
      </c>
      <c r="I28" s="13">
        <f>'[1]TCE - ANEXO II - Preencher'!J37</f>
        <v>36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1373.56</v>
      </c>
      <c r="N28" s="16">
        <f>'[1]TCE - ANEXO II - Preencher'!R37</f>
        <v>0</v>
      </c>
      <c r="O28" s="17">
        <f>'[1]TCE - ANEXO II - Preencher'!V37</f>
        <v>0</v>
      </c>
      <c r="P28" s="18">
        <f>'[1]TCE - ANEXO II - Preencher'!W37</f>
        <v>2418.56</v>
      </c>
      <c r="R28" s="20"/>
      <c r="S28" s="22">
        <v>44562</v>
      </c>
    </row>
    <row r="29" spans="1:19" x14ac:dyDescent="0.2">
      <c r="A29" s="8">
        <f>IFERROR(VLOOKUP(B29,'[1]DADOS (OCULTAR)'!$P$3:$R$53,3,0),"")</f>
        <v>10869782000900</v>
      </c>
      <c r="B29" s="9" t="str">
        <f>'[1]TCE - ANEXO II - Preencher'!C38</f>
        <v>HOSPITAL FERNANDO BEZERRA</v>
      </c>
      <c r="C29" s="10"/>
      <c r="D29" s="11" t="str">
        <f>'[1]TCE - ANEXO II - Preencher'!E38</f>
        <v>IVAN PEREIRA DA SILVA</v>
      </c>
      <c r="E29" s="12" t="str">
        <f>IF('[1]TCE - ANEXO II - Preencher'!F38="4 - Assistência Odontológica","2 - Outros Profissionais da saúda",'[1]TCE - ANEXO II - Preencher'!F38)</f>
        <v>3 - Administrativo</v>
      </c>
      <c r="F29" s="13" t="str">
        <f>'[1]TCE - ANEXO II - Preencher'!G38</f>
        <v>521130</v>
      </c>
      <c r="G29" s="14">
        <f>'[1]TCE - ANEXO II - Preencher'!H38</f>
        <v>44013</v>
      </c>
      <c r="H29" s="13" t="str">
        <f>'[1]TCE - ANEXO II - Preencher'!I38</f>
        <v>1 - Plantonista</v>
      </c>
      <c r="I29" s="13">
        <f>'[1]TCE - ANEXO II - Preencher'!J38</f>
        <v>36</v>
      </c>
      <c r="J29" s="15">
        <f>'[1]TCE - ANEXO II - Preencher'!K38</f>
        <v>0</v>
      </c>
      <c r="K29" s="15">
        <f>'[1]TCE - ANEXO II - Preencher'!O38</f>
        <v>1934.35</v>
      </c>
      <c r="L29" s="15">
        <f>'[1]TCE - ANEXO II - Preencher'!P38</f>
        <v>627.42999999999995</v>
      </c>
      <c r="M29" s="15">
        <f>'[1]TCE - ANEXO II - Preencher'!Q38</f>
        <v>0</v>
      </c>
      <c r="N29" s="16">
        <f>'[1]TCE - ANEXO II - Preencher'!R38</f>
        <v>0</v>
      </c>
      <c r="O29" s="17">
        <f>'[1]TCE - ANEXO II - Preencher'!V38</f>
        <v>0</v>
      </c>
      <c r="P29" s="18">
        <f>'[1]TCE - ANEXO II - Preencher'!W38</f>
        <v>2561.7799999999997</v>
      </c>
      <c r="R29" s="20"/>
      <c r="S29" s="22">
        <v>44593</v>
      </c>
    </row>
    <row r="30" spans="1:19" x14ac:dyDescent="0.2">
      <c r="A30" s="8">
        <f>IFERROR(VLOOKUP(B30,'[1]DADOS (OCULTAR)'!$P$3:$R$53,3,0),"")</f>
        <v>10869782000900</v>
      </c>
      <c r="B30" s="9" t="str">
        <f>'[1]TCE - ANEXO II - Preencher'!C39</f>
        <v>HOSPITAL FERNANDO BEZERRA</v>
      </c>
      <c r="C30" s="10"/>
      <c r="D30" s="11" t="str">
        <f>'[1]TCE - ANEXO II - Preencher'!E39</f>
        <v>ANTONIO ALVES LOPES</v>
      </c>
      <c r="E30" s="12" t="str">
        <f>IF('[1]TCE - ANEXO II - Preencher'!F39="4 - Assistência Odontológica","2 - Outros Profissionais da saúda",'[1]TCE - ANEXO II - Preencher'!F39)</f>
        <v>3 - Administrativo</v>
      </c>
      <c r="F30" s="13" t="str">
        <f>'[1]TCE - ANEXO II - Preencher'!G39</f>
        <v>517420</v>
      </c>
      <c r="G30" s="14">
        <f>'[1]TCE - ANEXO II - Preencher'!H39</f>
        <v>44013</v>
      </c>
      <c r="H30" s="13" t="str">
        <f>'[1]TCE - ANEXO II - Preencher'!I39</f>
        <v>1 - Plantonista</v>
      </c>
      <c r="I30" s="13">
        <f>'[1]TCE - ANEXO II - Preencher'!J39</f>
        <v>36</v>
      </c>
      <c r="J30" s="15">
        <f>'[1]TCE - ANEXO II - Preencher'!K39</f>
        <v>1288.98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242.05</v>
      </c>
      <c r="N30" s="16">
        <f>'[1]TCE - ANEXO II - Preencher'!R39</f>
        <v>157.6</v>
      </c>
      <c r="O30" s="17">
        <f>'[1]TCE - ANEXO II - Preencher'!V39</f>
        <v>0</v>
      </c>
      <c r="P30" s="18">
        <f>'[1]TCE - ANEXO II - Preencher'!W39</f>
        <v>1688.6299999999999</v>
      </c>
      <c r="R30" s="20"/>
      <c r="S30" s="22">
        <v>44621</v>
      </c>
    </row>
    <row r="31" spans="1:19" x14ac:dyDescent="0.2">
      <c r="A31" s="8">
        <f>IFERROR(VLOOKUP(B31,'[1]DADOS (OCULTAR)'!$P$3:$R$53,3,0),"")</f>
        <v>10869782000900</v>
      </c>
      <c r="B31" s="9" t="str">
        <f>'[1]TCE - ANEXO II - Preencher'!C40</f>
        <v>HOSPITAL FERNANDO BEZERRA</v>
      </c>
      <c r="C31" s="10"/>
      <c r="D31" s="11" t="str">
        <f>'[1]TCE - ANEXO II - Preencher'!E40</f>
        <v>CLOVIS RAIMUNDO DE SOUZA</v>
      </c>
      <c r="E31" s="12" t="str">
        <f>IF('[1]TCE - ANEXO II - Preencher'!F40="4 - Assistência Odontológica","2 - Outros Profissionais da saúda",'[1]TCE - ANEXO II - Preencher'!F40)</f>
        <v>3 - Administrativo</v>
      </c>
      <c r="F31" s="13" t="str">
        <f>'[1]TCE - ANEXO II - Preencher'!G40</f>
        <v>515110</v>
      </c>
      <c r="G31" s="14">
        <f>'[1]TCE - ANEXO II - Preencher'!H40</f>
        <v>44013</v>
      </c>
      <c r="H31" s="13" t="str">
        <f>'[1]TCE - ANEXO II - Preencher'!I40</f>
        <v>1 - Plantonista</v>
      </c>
      <c r="I31" s="13">
        <f>'[1]TCE - ANEXO II - Preencher'!J40</f>
        <v>36</v>
      </c>
      <c r="J31" s="15">
        <f>'[1]TCE - ANEXO II - Preencher'!K40</f>
        <v>0</v>
      </c>
      <c r="K31" s="15">
        <f>'[1]TCE - ANEXO II - Preencher'!O40</f>
        <v>2280.67</v>
      </c>
      <c r="L31" s="15">
        <f>'[1]TCE - ANEXO II - Preencher'!P40</f>
        <v>757.63</v>
      </c>
      <c r="M31" s="15">
        <f>'[1]TCE - ANEXO II - Preencher'!Q40</f>
        <v>359.33</v>
      </c>
      <c r="N31" s="16">
        <f>'[1]TCE - ANEXO II - Preencher'!R40</f>
        <v>0</v>
      </c>
      <c r="O31" s="17">
        <f>'[1]TCE - ANEXO II - Preencher'!V40</f>
        <v>0</v>
      </c>
      <c r="P31" s="18">
        <f>'[1]TCE - ANEXO II - Preencher'!W40</f>
        <v>3397.63</v>
      </c>
      <c r="R31" s="20"/>
      <c r="S31" s="22">
        <v>44652</v>
      </c>
    </row>
    <row r="32" spans="1:19" x14ac:dyDescent="0.2">
      <c r="A32" s="8">
        <f>IFERROR(VLOOKUP(B32,'[1]DADOS (OCULTAR)'!$P$3:$R$53,3,0),"")</f>
        <v>10869782000900</v>
      </c>
      <c r="B32" s="9" t="str">
        <f>'[1]TCE - ANEXO II - Preencher'!C41</f>
        <v>HOSPITAL FERNANDO BEZERRA</v>
      </c>
      <c r="C32" s="10"/>
      <c r="D32" s="11" t="str">
        <f>'[1]TCE - ANEXO II - Preencher'!E41</f>
        <v>CARLAS TACIANNY ALENCAR DE ANDRADE SIQUEIRA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251605</v>
      </c>
      <c r="G32" s="14">
        <f>'[1]TCE - ANEXO II - Preencher'!H41</f>
        <v>44013</v>
      </c>
      <c r="H32" s="13" t="str">
        <f>'[1]TCE - ANEXO II - Preencher'!I41</f>
        <v>2 - Diarista</v>
      </c>
      <c r="I32" s="13">
        <f>'[1]TCE - ANEXO II - Preencher'!J41</f>
        <v>30</v>
      </c>
      <c r="J32" s="15">
        <f>'[1]TCE - ANEXO II - Preencher'!K41</f>
        <v>1864.04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275.72000000000003</v>
      </c>
      <c r="N32" s="16">
        <f>'[1]TCE - ANEXO II - Preencher'!R41</f>
        <v>157.6</v>
      </c>
      <c r="O32" s="17">
        <f>'[1]TCE - ANEXO II - Preencher'!V41</f>
        <v>0</v>
      </c>
      <c r="P32" s="18">
        <f>'[1]TCE - ANEXO II - Preencher'!W41</f>
        <v>2297.36</v>
      </c>
      <c r="R32" s="20"/>
      <c r="S32" s="22">
        <v>44682</v>
      </c>
    </row>
    <row r="33" spans="1:19" x14ac:dyDescent="0.2">
      <c r="A33" s="8">
        <f>IFERROR(VLOOKUP(B33,'[1]DADOS (OCULTAR)'!$P$3:$R$53,3,0),"")</f>
        <v>10869782000900</v>
      </c>
      <c r="B33" s="9" t="str">
        <f>'[1]TCE - ANEXO II - Preencher'!C42</f>
        <v>HOSPITAL FERNANDO BEZERRA</v>
      </c>
      <c r="C33" s="10"/>
      <c r="D33" s="11" t="str">
        <f>'[1]TCE - ANEXO II - Preencher'!E42</f>
        <v>GABRIELA ALENCAR TAVARES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 t="str">
        <f>'[1]TCE - ANEXO II - Preencher'!G42</f>
        <v>223505</v>
      </c>
      <c r="G33" s="14">
        <f>'[1]TCE - ANEXO II - Preencher'!H42</f>
        <v>44013</v>
      </c>
      <c r="H33" s="13" t="str">
        <f>'[1]TCE - ANEXO II - Preencher'!I42</f>
        <v>1 - Plantonista</v>
      </c>
      <c r="I33" s="13">
        <f>'[1]TCE - ANEXO II - Preencher'!J42</f>
        <v>36</v>
      </c>
      <c r="J33" s="15">
        <f>'[1]TCE - ANEXO II - Preencher'!K42</f>
        <v>2055.94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517.47</v>
      </c>
      <c r="N33" s="16">
        <f>'[1]TCE - ANEXO II - Preencher'!R42</f>
        <v>0</v>
      </c>
      <c r="O33" s="17">
        <f>'[1]TCE - ANEXO II - Preencher'!V42</f>
        <v>0</v>
      </c>
      <c r="P33" s="18">
        <f>'[1]TCE - ANEXO II - Preencher'!W42</f>
        <v>2573.41</v>
      </c>
      <c r="R33" s="20"/>
      <c r="S33" s="22">
        <v>44713</v>
      </c>
    </row>
    <row r="34" spans="1:19" x14ac:dyDescent="0.2">
      <c r="A34" s="8">
        <f>IFERROR(VLOOKUP(B34,'[1]DADOS (OCULTAR)'!$P$3:$R$53,3,0),"")</f>
        <v>10869782000900</v>
      </c>
      <c r="B34" s="9" t="str">
        <f>'[1]TCE - ANEXO II - Preencher'!C43</f>
        <v>HOSPITAL FERNANDO BEZERRA</v>
      </c>
      <c r="C34" s="10"/>
      <c r="D34" s="11" t="str">
        <f>'[1]TCE - ANEXO II - Preencher'!E43</f>
        <v>NAGILENE MARIA ALENCAR</v>
      </c>
      <c r="E34" s="12" t="str">
        <f>IF('[1]TCE - ANEXO II - Preencher'!F43="4 - Assistência Odontológica","2 - Outros Profissionais da saúda",'[1]TCE - ANEXO II - Preencher'!F43)</f>
        <v>3 - Administrativo</v>
      </c>
      <c r="F34" s="13" t="str">
        <f>'[1]TCE - ANEXO II - Preencher'!G43</f>
        <v>510205</v>
      </c>
      <c r="G34" s="14">
        <f>'[1]TCE - ANEXO II - Preencher'!H43</f>
        <v>44013</v>
      </c>
      <c r="H34" s="13" t="str">
        <f>'[1]TCE - ANEXO II - Preencher'!I43</f>
        <v>2 - Diarista</v>
      </c>
      <c r="I34" s="13">
        <f>'[1]TCE - ANEXO II - Preencher'!J43</f>
        <v>44</v>
      </c>
      <c r="J34" s="15">
        <f>'[1]TCE - ANEXO II - Preencher'!K43</f>
        <v>1485.75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668.58999999999992</v>
      </c>
      <c r="N34" s="16">
        <f>'[1]TCE - ANEXO II - Preencher'!R43</f>
        <v>350</v>
      </c>
      <c r="O34" s="17">
        <f>'[1]TCE - ANEXO II - Preencher'!V43</f>
        <v>0</v>
      </c>
      <c r="P34" s="18">
        <f>'[1]TCE - ANEXO II - Preencher'!W43</f>
        <v>2504.34</v>
      </c>
      <c r="R34" s="20"/>
      <c r="S34" s="22">
        <v>44743</v>
      </c>
    </row>
    <row r="35" spans="1:19" x14ac:dyDescent="0.2">
      <c r="A35" s="8">
        <f>IFERROR(VLOOKUP(B35,'[1]DADOS (OCULTAR)'!$P$3:$R$53,3,0),"")</f>
        <v>10869782000900</v>
      </c>
      <c r="B35" s="9" t="str">
        <f>'[1]TCE - ANEXO II - Preencher'!C44</f>
        <v>HOSPITAL FERNANDO BEZERRA</v>
      </c>
      <c r="C35" s="10"/>
      <c r="D35" s="11" t="str">
        <f>'[1]TCE - ANEXO II - Preencher'!E44</f>
        <v>ARIOSVALDO VIEIRA DA SILVA</v>
      </c>
      <c r="E35" s="12" t="str">
        <f>IF('[1]TCE - ANEXO II - Preencher'!F44="4 - Assistência Odontológica","2 - Outros Profissionais da saúda",'[1]TCE - ANEXO II - Preencher'!F44)</f>
        <v>3 - Administrativo</v>
      </c>
      <c r="F35" s="13" t="str">
        <f>'[1]TCE - ANEXO II - Preencher'!G44</f>
        <v>710205</v>
      </c>
      <c r="G35" s="14">
        <f>'[1]TCE - ANEXO II - Preencher'!H44</f>
        <v>44013</v>
      </c>
      <c r="H35" s="13" t="str">
        <f>'[1]TCE - ANEXO II - Preencher'!I44</f>
        <v>2 - Diarista</v>
      </c>
      <c r="I35" s="13">
        <f>'[1]TCE - ANEXO II - Preencher'!J44</f>
        <v>44</v>
      </c>
      <c r="J35" s="15">
        <f>'[1]TCE - ANEXO II - Preencher'!K44</f>
        <v>1485.75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74.290000000000006</v>
      </c>
      <c r="N35" s="16">
        <f>'[1]TCE - ANEXO II - Preencher'!R44</f>
        <v>507.6</v>
      </c>
      <c r="O35" s="17">
        <f>'[1]TCE - ANEXO II - Preencher'!V44</f>
        <v>0</v>
      </c>
      <c r="P35" s="18">
        <f>'[1]TCE - ANEXO II - Preencher'!W44</f>
        <v>2067.64</v>
      </c>
      <c r="R35" s="20"/>
      <c r="S35" s="22">
        <v>44774</v>
      </c>
    </row>
    <row r="36" spans="1:19" x14ac:dyDescent="0.2">
      <c r="A36" s="8">
        <f>IFERROR(VLOOKUP(B36,'[1]DADOS (OCULTAR)'!$P$3:$R$53,3,0),"")</f>
        <v>10869782000900</v>
      </c>
      <c r="B36" s="9" t="str">
        <f>'[1]TCE - ANEXO II - Preencher'!C45</f>
        <v>HOSPITAL FERNANDO BEZERRA</v>
      </c>
      <c r="C36" s="10"/>
      <c r="D36" s="11" t="str">
        <f>'[1]TCE - ANEXO II - Preencher'!E45</f>
        <v>MARIA CELMA MORAES DA CRUZ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514320</v>
      </c>
      <c r="G36" s="14">
        <f>'[1]TCE - ANEXO II - Preencher'!H45</f>
        <v>44013</v>
      </c>
      <c r="H36" s="13" t="str">
        <f>'[1]TCE - ANEXO II - Preencher'!I45</f>
        <v>1 - Plantonista</v>
      </c>
      <c r="I36" s="13">
        <f>'[1]TCE - ANEXO II - Preencher'!J45</f>
        <v>36</v>
      </c>
      <c r="J36" s="15">
        <f>'[1]TCE - ANEXO II - Preencher'!K45</f>
        <v>0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329.18</v>
      </c>
      <c r="N36" s="16">
        <f>'[1]TCE - ANEXO II - Preencher'!R45</f>
        <v>0</v>
      </c>
      <c r="O36" s="17">
        <f>'[1]TCE - ANEXO II - Preencher'!V45</f>
        <v>0</v>
      </c>
      <c r="P36" s="18">
        <f>'[1]TCE - ANEXO II - Preencher'!W45</f>
        <v>329.18</v>
      </c>
      <c r="R36" s="20"/>
      <c r="S36" s="22">
        <v>44805</v>
      </c>
    </row>
    <row r="37" spans="1:19" x14ac:dyDescent="0.2">
      <c r="A37" s="8">
        <f>IFERROR(VLOOKUP(B37,'[1]DADOS (OCULTAR)'!$P$3:$R$53,3,0),"")</f>
        <v>10869782000900</v>
      </c>
      <c r="B37" s="9" t="str">
        <f>'[1]TCE - ANEXO II - Preencher'!C46</f>
        <v>HOSPITAL FERNANDO BEZERRA</v>
      </c>
      <c r="C37" s="10"/>
      <c r="D37" s="11" t="str">
        <f>'[1]TCE - ANEXO II - Preencher'!E46</f>
        <v>JOSE EDVALDO DA SILVA</v>
      </c>
      <c r="E37" s="12" t="str">
        <f>IF('[1]TCE - ANEXO II - Preencher'!F46="4 - Assistência Odontológica","2 - Outros Profissionais da saúda",'[1]TCE - ANEXO II - Preencher'!F46)</f>
        <v>3 - Administrativo</v>
      </c>
      <c r="F37" s="13" t="str">
        <f>'[1]TCE - ANEXO II - Preencher'!G46</f>
        <v>514320</v>
      </c>
      <c r="G37" s="14">
        <f>'[1]TCE - ANEXO II - Preencher'!H46</f>
        <v>44013</v>
      </c>
      <c r="H37" s="13" t="str">
        <f>'[1]TCE - ANEXO II - Preencher'!I46</f>
        <v>1 - Plantonista</v>
      </c>
      <c r="I37" s="13">
        <f>'[1]TCE - ANEXO II - Preencher'!J46</f>
        <v>36</v>
      </c>
      <c r="J37" s="15">
        <f>'[1]TCE - ANEXO II - Preencher'!K46</f>
        <v>0</v>
      </c>
      <c r="K37" s="15">
        <f>'[1]TCE - ANEXO II - Preencher'!O46</f>
        <v>1782.07</v>
      </c>
      <c r="L37" s="15">
        <f>'[1]TCE - ANEXO II - Preencher'!P46</f>
        <v>653.13</v>
      </c>
      <c r="M37" s="15">
        <f>'[1]TCE - ANEXO II - Preencher'!Q46</f>
        <v>0</v>
      </c>
      <c r="N37" s="16">
        <f>'[1]TCE - ANEXO II - Preencher'!R46</f>
        <v>0</v>
      </c>
      <c r="O37" s="17">
        <f>'[1]TCE - ANEXO II - Preencher'!V46</f>
        <v>0</v>
      </c>
      <c r="P37" s="18">
        <f>'[1]TCE - ANEXO II - Preencher'!W46</f>
        <v>2435.1999999999998</v>
      </c>
      <c r="R37" s="20"/>
      <c r="S37" s="22">
        <v>44835</v>
      </c>
    </row>
    <row r="38" spans="1:19" x14ac:dyDescent="0.2">
      <c r="A38" s="8">
        <f>IFERROR(VLOOKUP(B38,'[1]DADOS (OCULTAR)'!$P$3:$R$53,3,0),"")</f>
        <v>10869782000900</v>
      </c>
      <c r="B38" s="9" t="str">
        <f>'[1]TCE - ANEXO II - Preencher'!C47</f>
        <v>HOSPITAL FERNANDO BEZERRA</v>
      </c>
      <c r="C38" s="10"/>
      <c r="D38" s="11" t="str">
        <f>'[1]TCE - ANEXO II - Preencher'!E47</f>
        <v>MARIA GISLENE FERREIRA DE SOUZA</v>
      </c>
      <c r="E38" s="12" t="str">
        <f>IF('[1]TCE - ANEXO II - Preencher'!F47="4 - Assistência Odontológica","2 - Outros Profissionais da saúda",'[1]TCE - ANEXO II - Preencher'!F47)</f>
        <v>3 - Administrativo</v>
      </c>
      <c r="F38" s="13" t="str">
        <f>'[1]TCE - ANEXO II - Preencher'!G47</f>
        <v>514320</v>
      </c>
      <c r="G38" s="14">
        <f>'[1]TCE - ANEXO II - Preencher'!H47</f>
        <v>44013</v>
      </c>
      <c r="H38" s="13" t="str">
        <f>'[1]TCE - ANEXO II - Preencher'!I47</f>
        <v>1 - Plantonista</v>
      </c>
      <c r="I38" s="13">
        <f>'[1]TCE - ANEXO II - Preencher'!J47</f>
        <v>36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460.6</v>
      </c>
      <c r="N38" s="16">
        <f>'[1]TCE - ANEXO II - Preencher'!R47</f>
        <v>0</v>
      </c>
      <c r="O38" s="17">
        <f>'[1]TCE - ANEXO II - Preencher'!V47</f>
        <v>0</v>
      </c>
      <c r="P38" s="18">
        <f>'[1]TCE - ANEXO II - Preencher'!W47</f>
        <v>1505.6</v>
      </c>
      <c r="R38" s="20"/>
      <c r="S38" s="22">
        <v>44866</v>
      </c>
    </row>
    <row r="39" spans="1:19" x14ac:dyDescent="0.2">
      <c r="A39" s="8">
        <f>IFERROR(VLOOKUP(B39,'[1]DADOS (OCULTAR)'!$P$3:$R$53,3,0),"")</f>
        <v>10869782000900</v>
      </c>
      <c r="B39" s="9" t="str">
        <f>'[1]TCE - ANEXO II - Preencher'!C48</f>
        <v>HOSPITAL FERNANDO BEZERRA</v>
      </c>
      <c r="C39" s="10"/>
      <c r="D39" s="11" t="str">
        <f>'[1]TCE - ANEXO II - Preencher'!E48</f>
        <v>MARIA DAS DORES RIBEIRO DE LIMA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514320</v>
      </c>
      <c r="G39" s="14">
        <f>'[1]TCE - ANEXO II - Preencher'!H48</f>
        <v>44013</v>
      </c>
      <c r="H39" s="13" t="str">
        <f>'[1]TCE - ANEXO II - Preencher'!I48</f>
        <v>1 - Plantonista</v>
      </c>
      <c r="I39" s="13">
        <f>'[1]TCE - ANEXO II - Preencher'!J48</f>
        <v>36</v>
      </c>
      <c r="J39" s="15">
        <f>'[1]TCE - ANEXO II - Preencher'!K48</f>
        <v>0</v>
      </c>
      <c r="K39" s="15">
        <f>'[1]TCE - ANEXO II - Preencher'!O48</f>
        <v>1853.4</v>
      </c>
      <c r="L39" s="15">
        <f>'[1]TCE - ANEXO II - Preencher'!P48</f>
        <v>653.13</v>
      </c>
      <c r="M39" s="15">
        <f>'[1]TCE - ANEXO II - Preencher'!Q48</f>
        <v>0</v>
      </c>
      <c r="N39" s="16">
        <f>'[1]TCE - ANEXO II - Preencher'!R48</f>
        <v>0</v>
      </c>
      <c r="O39" s="17">
        <f>'[1]TCE - ANEXO II - Preencher'!V48</f>
        <v>0</v>
      </c>
      <c r="P39" s="18">
        <f>'[1]TCE - ANEXO II - Preencher'!W48</f>
        <v>2506.5300000000002</v>
      </c>
      <c r="R39" s="20"/>
      <c r="S39" s="22">
        <v>44896</v>
      </c>
    </row>
    <row r="40" spans="1:19" x14ac:dyDescent="0.2">
      <c r="A40" s="8">
        <f>IFERROR(VLOOKUP(B40,'[1]DADOS (OCULTAR)'!$P$3:$R$53,3,0),"")</f>
        <v>10869782000900</v>
      </c>
      <c r="B40" s="9" t="str">
        <f>'[1]TCE - ANEXO II - Preencher'!C49</f>
        <v>HOSPITAL FERNANDO BEZERRA</v>
      </c>
      <c r="C40" s="10"/>
      <c r="D40" s="11" t="str">
        <f>'[1]TCE - ANEXO II - Preencher'!E49</f>
        <v>PATRICIA CAMILA DA SILVA</v>
      </c>
      <c r="E40" s="12" t="str">
        <f>IF('[1]TCE - ANEXO II - Preencher'!F49="4 - Assistência Odontológica","2 - Outros Profissionais da saúda",'[1]TCE - ANEXO II - Preencher'!F49)</f>
        <v>3 - Administrativo</v>
      </c>
      <c r="F40" s="13" t="str">
        <f>'[1]TCE - ANEXO II - Preencher'!G49</f>
        <v>514320</v>
      </c>
      <c r="G40" s="14">
        <f>'[1]TCE - ANEXO II - Preencher'!H49</f>
        <v>44013</v>
      </c>
      <c r="H40" s="13" t="str">
        <f>'[1]TCE - ANEXO II - Preencher'!I49</f>
        <v>1 - Plantonista</v>
      </c>
      <c r="I40" s="13">
        <f>'[1]TCE - ANEXO II - Preencher'!J49</f>
        <v>36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325.25</v>
      </c>
      <c r="N40" s="16">
        <f>'[1]TCE - ANEXO II - Preencher'!R49</f>
        <v>0</v>
      </c>
      <c r="O40" s="17">
        <f>'[1]TCE - ANEXO II - Preencher'!V49</f>
        <v>0</v>
      </c>
      <c r="P40" s="18">
        <f>'[1]TCE - ANEXO II - Preencher'!W49</f>
        <v>1370.25</v>
      </c>
      <c r="R40" s="20"/>
      <c r="S40" s="22">
        <v>44927</v>
      </c>
    </row>
    <row r="41" spans="1:19" x14ac:dyDescent="0.2">
      <c r="A41" s="8">
        <f>IFERROR(VLOOKUP(B41,'[1]DADOS (OCULTAR)'!$P$3:$R$53,3,0),"")</f>
        <v>10869782000900</v>
      </c>
      <c r="B41" s="9" t="str">
        <f>'[1]TCE - ANEXO II - Preencher'!C50</f>
        <v>HOSPITAL FERNANDO BEZERRA</v>
      </c>
      <c r="C41" s="10"/>
      <c r="D41" s="11" t="str">
        <f>'[1]TCE - ANEXO II - Preencher'!E50</f>
        <v>EDILENE DOS SANTOS CARVALHO</v>
      </c>
      <c r="E41" s="12" t="str">
        <f>IF('[1]TCE - ANEXO II - Preencher'!F50="4 - Assistência Odontológica","2 - Outros Profissionais da saúda",'[1]TCE - ANEXO II - Preencher'!F50)</f>
        <v>3 - Administrativo</v>
      </c>
      <c r="F41" s="13" t="str">
        <f>'[1]TCE - ANEXO II - Preencher'!G50</f>
        <v>514320</v>
      </c>
      <c r="G41" s="14">
        <f>'[1]TCE - ANEXO II - Preencher'!H50</f>
        <v>44013</v>
      </c>
      <c r="H41" s="13" t="str">
        <f>'[1]TCE - ANEXO II - Preencher'!I50</f>
        <v>1 - Plantonista</v>
      </c>
      <c r="I41" s="13">
        <f>'[1]TCE - ANEXO II - Preencher'!J50</f>
        <v>36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261.25</v>
      </c>
      <c r="N41" s="16">
        <f>'[1]TCE - ANEXO II - Preencher'!R50</f>
        <v>0</v>
      </c>
      <c r="O41" s="17">
        <f>'[1]TCE - ANEXO II - Preencher'!V50</f>
        <v>0</v>
      </c>
      <c r="P41" s="18">
        <f>'[1]TCE - ANEXO II - Preencher'!W50</f>
        <v>1306.25</v>
      </c>
      <c r="R41" s="20"/>
      <c r="S41" s="22">
        <v>44958</v>
      </c>
    </row>
    <row r="42" spans="1:19" x14ac:dyDescent="0.2">
      <c r="A42" s="8">
        <f>IFERROR(VLOOKUP(B42,'[1]DADOS (OCULTAR)'!$P$3:$R$53,3,0),"")</f>
        <v>10869782000900</v>
      </c>
      <c r="B42" s="9" t="str">
        <f>'[1]TCE - ANEXO II - Preencher'!C51</f>
        <v>HOSPITAL FERNANDO BEZERRA</v>
      </c>
      <c r="C42" s="10"/>
      <c r="D42" s="11" t="str">
        <f>'[1]TCE - ANEXO II - Preencher'!E51</f>
        <v>FLAVIANO VITAL DA SILVA</v>
      </c>
      <c r="E42" s="12" t="str">
        <f>IF('[1]TCE - ANEXO II - Preencher'!F51="4 - Assistência Odontológica","2 - Outros Profissionais da saúda",'[1]TCE - ANEXO II - Preencher'!F51)</f>
        <v>3 - Administrativo</v>
      </c>
      <c r="F42" s="13" t="str">
        <f>'[1]TCE - ANEXO II - Preencher'!G51</f>
        <v>514320</v>
      </c>
      <c r="G42" s="14">
        <f>'[1]TCE - ANEXO II - Preencher'!H51</f>
        <v>44013</v>
      </c>
      <c r="H42" s="13" t="str">
        <f>'[1]TCE - ANEXO II - Preencher'!I51</f>
        <v>1 - Plantonista</v>
      </c>
      <c r="I42" s="13">
        <f>'[1]TCE - ANEXO II - Preencher'!J51</f>
        <v>36</v>
      </c>
      <c r="J42" s="15">
        <f>'[1]TCE - ANEXO II - Preencher'!K51</f>
        <v>0</v>
      </c>
      <c r="K42" s="15">
        <f>'[1]TCE - ANEXO II - Preencher'!O51</f>
        <v>1783.83</v>
      </c>
      <c r="L42" s="15">
        <f>'[1]TCE - ANEXO II - Preencher'!P51</f>
        <v>653.13</v>
      </c>
      <c r="M42" s="15">
        <f>'[1]TCE - ANEXO II - Preencher'!Q51</f>
        <v>0</v>
      </c>
      <c r="N42" s="16">
        <f>'[1]TCE - ANEXO II - Preencher'!R51</f>
        <v>0</v>
      </c>
      <c r="O42" s="17">
        <f>'[1]TCE - ANEXO II - Preencher'!V51</f>
        <v>0</v>
      </c>
      <c r="P42" s="18">
        <f>'[1]TCE - ANEXO II - Preencher'!W51</f>
        <v>2436.96</v>
      </c>
      <c r="R42" s="20"/>
      <c r="S42" s="22">
        <v>44986</v>
      </c>
    </row>
    <row r="43" spans="1:19" x14ac:dyDescent="0.2">
      <c r="A43" s="8">
        <f>IFERROR(VLOOKUP(B43,'[1]DADOS (OCULTAR)'!$P$3:$R$53,3,0),"")</f>
        <v>10869782000900</v>
      </c>
      <c r="B43" s="9" t="str">
        <f>'[1]TCE - ANEXO II - Preencher'!C52</f>
        <v>HOSPITAL FERNANDO BEZERRA</v>
      </c>
      <c r="C43" s="10"/>
      <c r="D43" s="11" t="str">
        <f>'[1]TCE - ANEXO II - Preencher'!E52</f>
        <v>JOSE AILTON PEREIRA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517420</v>
      </c>
      <c r="G43" s="14">
        <f>'[1]TCE - ANEXO II - Preencher'!H52</f>
        <v>44013</v>
      </c>
      <c r="H43" s="13" t="str">
        <f>'[1]TCE - ANEXO II - Preencher'!I52</f>
        <v>1 - Plantonista</v>
      </c>
      <c r="I43" s="13">
        <f>'[1]TCE - ANEXO II - Preencher'!J52</f>
        <v>36</v>
      </c>
      <c r="J43" s="15">
        <f>'[1]TCE - ANEXO II - Preencher'!K52</f>
        <v>1288.98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797.08</v>
      </c>
      <c r="N43" s="16">
        <f>'[1]TCE - ANEXO II - Preencher'!R52</f>
        <v>157.6</v>
      </c>
      <c r="O43" s="17">
        <f>'[1]TCE - ANEXO II - Preencher'!V52</f>
        <v>0</v>
      </c>
      <c r="P43" s="18">
        <f>'[1]TCE - ANEXO II - Preencher'!W52</f>
        <v>2243.66</v>
      </c>
      <c r="R43" s="20"/>
      <c r="S43" s="22">
        <v>45017</v>
      </c>
    </row>
    <row r="44" spans="1:19" x14ac:dyDescent="0.2">
      <c r="A44" s="8">
        <f>IFERROR(VLOOKUP(B44,'[1]DADOS (OCULTAR)'!$P$3:$R$53,3,0),"")</f>
        <v>10869782000900</v>
      </c>
      <c r="B44" s="9" t="str">
        <f>'[1]TCE - ANEXO II - Preencher'!C53</f>
        <v>HOSPITAL FERNANDO BEZERRA</v>
      </c>
      <c r="C44" s="10"/>
      <c r="D44" s="11" t="str">
        <f>'[1]TCE - ANEXO II - Preencher'!E53</f>
        <v>PAULO LUIZ DAMASCENO</v>
      </c>
      <c r="E44" s="12" t="str">
        <f>IF('[1]TCE - ANEXO II - Preencher'!F53="4 - Assistência Odontológica","2 - Outros Profissionais da saúda",'[1]TCE - ANEXO II - Preencher'!F53)</f>
        <v>3 - Administrativo</v>
      </c>
      <c r="F44" s="13" t="str">
        <f>'[1]TCE - ANEXO II - Preencher'!G53</f>
        <v>517420</v>
      </c>
      <c r="G44" s="14">
        <f>'[1]TCE - ANEXO II - Preencher'!H53</f>
        <v>44013</v>
      </c>
      <c r="H44" s="13" t="str">
        <f>'[1]TCE - ANEXO II - Preencher'!I53</f>
        <v>1 - Plantonista</v>
      </c>
      <c r="I44" s="13">
        <f>'[1]TCE - ANEXO II - Preencher'!J53</f>
        <v>36</v>
      </c>
      <c r="J44" s="15">
        <f>'[1]TCE - ANEXO II - Preencher'!K53</f>
        <v>0</v>
      </c>
      <c r="K44" s="15">
        <f>'[1]TCE - ANEXO II - Preencher'!O53</f>
        <v>2221.4499999999998</v>
      </c>
      <c r="L44" s="15">
        <f>'[1]TCE - ANEXO II - Preencher'!P53</f>
        <v>755.52</v>
      </c>
      <c r="M44" s="15">
        <f>'[1]TCE - ANEXO II - Preencher'!Q53</f>
        <v>0</v>
      </c>
      <c r="N44" s="16">
        <f>'[1]TCE - ANEXO II - Preencher'!R53</f>
        <v>0</v>
      </c>
      <c r="O44" s="17">
        <f>'[1]TCE - ANEXO II - Preencher'!V53</f>
        <v>0</v>
      </c>
      <c r="P44" s="18">
        <f>'[1]TCE - ANEXO II - Preencher'!W53</f>
        <v>2976.97</v>
      </c>
      <c r="R44" s="20"/>
      <c r="S44" s="22">
        <v>45047</v>
      </c>
    </row>
    <row r="45" spans="1:19" x14ac:dyDescent="0.2">
      <c r="A45" s="8">
        <f>IFERROR(VLOOKUP(B45,'[1]DADOS (OCULTAR)'!$P$3:$R$53,3,0),"")</f>
        <v>10869782000900</v>
      </c>
      <c r="B45" s="9" t="str">
        <f>'[1]TCE - ANEXO II - Preencher'!C54</f>
        <v>HOSPITAL FERNANDO BEZERRA</v>
      </c>
      <c r="C45" s="10"/>
      <c r="D45" s="11" t="str">
        <f>'[1]TCE - ANEXO II - Preencher'!E54</f>
        <v>MAURICEA DA CONCEICAO OLIVEIRA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322205</v>
      </c>
      <c r="G45" s="14">
        <f>'[1]TCE - ANEXO II - Preencher'!H54</f>
        <v>44013</v>
      </c>
      <c r="H45" s="13" t="str">
        <f>'[1]TCE - ANEXO II - Preencher'!I54</f>
        <v>1 - Plantonista</v>
      </c>
      <c r="I45" s="13">
        <f>'[1]TCE - ANEXO II - Preencher'!J54</f>
        <v>36</v>
      </c>
      <c r="J45" s="15">
        <f>'[1]TCE - ANEXO II - Preencher'!K54</f>
        <v>1083.0999999999999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482.28</v>
      </c>
      <c r="N45" s="16">
        <f>'[1]TCE - ANEXO II - Preencher'!R54</f>
        <v>0</v>
      </c>
      <c r="O45" s="17">
        <f>'[1]TCE - ANEXO II - Preencher'!V54</f>
        <v>0</v>
      </c>
      <c r="P45" s="18">
        <f>'[1]TCE - ANEXO II - Preencher'!W54</f>
        <v>1565.3799999999999</v>
      </c>
      <c r="S45" s="22">
        <v>45078</v>
      </c>
    </row>
    <row r="46" spans="1:19" x14ac:dyDescent="0.2">
      <c r="A46" s="8">
        <f>IFERROR(VLOOKUP(B46,'[1]DADOS (OCULTAR)'!$P$3:$R$53,3,0),"")</f>
        <v>10869782000900</v>
      </c>
      <c r="B46" s="9" t="str">
        <f>'[1]TCE - ANEXO II - Preencher'!C55</f>
        <v>HOSPITAL FERNANDO BEZERRA</v>
      </c>
      <c r="C46" s="10"/>
      <c r="D46" s="11" t="str">
        <f>'[1]TCE - ANEXO II - Preencher'!E55</f>
        <v>ENINA MARIA TAVARES JOVINO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322205</v>
      </c>
      <c r="G46" s="14">
        <f>'[1]TCE - ANEXO II - Preencher'!H55</f>
        <v>44013</v>
      </c>
      <c r="H46" s="13" t="str">
        <f>'[1]TCE - ANEXO II - Preencher'!I55</f>
        <v>1 - Plantonista</v>
      </c>
      <c r="I46" s="13">
        <f>'[1]TCE - ANEXO II - Preencher'!J55</f>
        <v>36</v>
      </c>
      <c r="J46" s="15">
        <f>'[1]TCE - ANEXO II - Preencher'!K55</f>
        <v>1083.0999999999999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263.15999999999997</v>
      </c>
      <c r="N46" s="16">
        <f>'[1]TCE - ANEXO II - Preencher'!R55</f>
        <v>0</v>
      </c>
      <c r="O46" s="17">
        <f>'[1]TCE - ANEXO II - Preencher'!V55</f>
        <v>0</v>
      </c>
      <c r="P46" s="18">
        <f>'[1]TCE - ANEXO II - Preencher'!W55</f>
        <v>1346.2599999999998</v>
      </c>
      <c r="S46" s="22">
        <v>45108</v>
      </c>
    </row>
    <row r="47" spans="1:19" x14ac:dyDescent="0.2">
      <c r="A47" s="8">
        <f>IFERROR(VLOOKUP(B47,'[1]DADOS (OCULTAR)'!$P$3:$R$53,3,0),"")</f>
        <v>10869782000900</v>
      </c>
      <c r="B47" s="9" t="str">
        <f>'[1]TCE - ANEXO II - Preencher'!C56</f>
        <v>HOSPITAL FERNANDO BEZERRA</v>
      </c>
      <c r="C47" s="10"/>
      <c r="D47" s="11" t="str">
        <f>'[1]TCE - ANEXO II - Preencher'!E56</f>
        <v>EDVANIA DA CONCEICAO SILVA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 t="str">
        <f>'[1]TCE - ANEXO II - Preencher'!G56</f>
        <v>322205</v>
      </c>
      <c r="G47" s="14">
        <f>'[1]TCE - ANEXO II - Preencher'!H56</f>
        <v>44013</v>
      </c>
      <c r="H47" s="13" t="str">
        <f>'[1]TCE - ANEXO II - Preencher'!I56</f>
        <v>1 - Plantonista</v>
      </c>
      <c r="I47" s="13">
        <f>'[1]TCE - ANEXO II - Preencher'!J56</f>
        <v>36</v>
      </c>
      <c r="J47" s="15">
        <f>'[1]TCE - ANEXO II - Preencher'!K56</f>
        <v>1175.56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448.02</v>
      </c>
      <c r="N47" s="16">
        <f>'[1]TCE - ANEXO II - Preencher'!R56</f>
        <v>0</v>
      </c>
      <c r="O47" s="17">
        <f>'[1]TCE - ANEXO II - Preencher'!V56</f>
        <v>0</v>
      </c>
      <c r="P47" s="18">
        <f>'[1]TCE - ANEXO II - Preencher'!W56</f>
        <v>1623.58</v>
      </c>
      <c r="S47" s="22">
        <v>45139</v>
      </c>
    </row>
    <row r="48" spans="1:19" x14ac:dyDescent="0.2">
      <c r="A48" s="8">
        <f>IFERROR(VLOOKUP(B48,'[1]DADOS (OCULTAR)'!$P$3:$R$53,3,0),"")</f>
        <v>10869782000900</v>
      </c>
      <c r="B48" s="9" t="str">
        <f>'[1]TCE - ANEXO II - Preencher'!C57</f>
        <v>HOSPITAL FERNANDO BEZERRA</v>
      </c>
      <c r="C48" s="10"/>
      <c r="D48" s="11" t="str">
        <f>'[1]TCE - ANEXO II - Preencher'!E57</f>
        <v>MARIA LUIZA DE OLIVEIRA ANGELIM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 t="str">
        <f>'[1]TCE - ANEXO II - Preencher'!G57</f>
        <v>322205</v>
      </c>
      <c r="G48" s="14">
        <f>'[1]TCE - ANEXO II - Preencher'!H57</f>
        <v>44013</v>
      </c>
      <c r="H48" s="13" t="str">
        <f>'[1]TCE - ANEXO II - Preencher'!I57</f>
        <v>1 - Plantonista</v>
      </c>
      <c r="I48" s="13">
        <f>'[1]TCE - ANEXO II - Preencher'!J57</f>
        <v>36</v>
      </c>
      <c r="J48" s="15">
        <f>'[1]TCE - ANEXO II - Preencher'!K57</f>
        <v>1083.0999999999999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427.49</v>
      </c>
      <c r="N48" s="16">
        <f>'[1]TCE - ANEXO II - Preencher'!R57</f>
        <v>0</v>
      </c>
      <c r="O48" s="17">
        <f>'[1]TCE - ANEXO II - Preencher'!V57</f>
        <v>0</v>
      </c>
      <c r="P48" s="18">
        <f>'[1]TCE - ANEXO II - Preencher'!W57</f>
        <v>1510.59</v>
      </c>
      <c r="S48" s="22">
        <v>45170</v>
      </c>
    </row>
    <row r="49" spans="1:19" x14ac:dyDescent="0.2">
      <c r="A49" s="8">
        <f>IFERROR(VLOOKUP(B49,'[1]DADOS (OCULTAR)'!$P$3:$R$53,3,0),"")</f>
        <v>10869782000900</v>
      </c>
      <c r="B49" s="9" t="str">
        <f>'[1]TCE - ANEXO II - Preencher'!C58</f>
        <v>HOSPITAL FERNANDO BEZERRA</v>
      </c>
      <c r="C49" s="10"/>
      <c r="D49" s="11" t="str">
        <f>'[1]TCE - ANEXO II - Preencher'!E58</f>
        <v>SIMONE FERREIRA NUNES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 t="str">
        <f>'[1]TCE - ANEXO II - Preencher'!G58</f>
        <v>322205</v>
      </c>
      <c r="G49" s="14">
        <f>'[1]TCE - ANEXO II - Preencher'!H58</f>
        <v>44013</v>
      </c>
      <c r="H49" s="13" t="str">
        <f>'[1]TCE - ANEXO II - Preencher'!I58</f>
        <v>1 - Plantonista</v>
      </c>
      <c r="I49" s="13">
        <f>'[1]TCE - ANEXO II - Preencher'!J58</f>
        <v>36</v>
      </c>
      <c r="J49" s="15">
        <f>'[1]TCE - ANEXO II - Preencher'!K58</f>
        <v>1083.0999999999999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482.28</v>
      </c>
      <c r="N49" s="16">
        <f>'[1]TCE - ANEXO II - Preencher'!R58</f>
        <v>0</v>
      </c>
      <c r="O49" s="17">
        <f>'[1]TCE - ANEXO II - Preencher'!V58</f>
        <v>0</v>
      </c>
      <c r="P49" s="18">
        <f>'[1]TCE - ANEXO II - Preencher'!W58</f>
        <v>1565.3799999999999</v>
      </c>
      <c r="S49" s="22">
        <v>45200</v>
      </c>
    </row>
    <row r="50" spans="1:19" x14ac:dyDescent="0.2">
      <c r="A50" s="8">
        <f>IFERROR(VLOOKUP(B50,'[1]DADOS (OCULTAR)'!$P$3:$R$53,3,0),"")</f>
        <v>10869782000900</v>
      </c>
      <c r="B50" s="9" t="str">
        <f>'[1]TCE - ANEXO II - Preencher'!C59</f>
        <v>HOSPITAL FERNANDO BEZERRA</v>
      </c>
      <c r="C50" s="10"/>
      <c r="D50" s="11" t="str">
        <f>'[1]TCE - ANEXO II - Preencher'!E59</f>
        <v>MARIA LEILA PEREIRA DE SOUZA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322205</v>
      </c>
      <c r="G50" s="14">
        <f>'[1]TCE - ANEXO II - Preencher'!H59</f>
        <v>44013</v>
      </c>
      <c r="H50" s="13" t="str">
        <f>'[1]TCE - ANEXO II - Preencher'!I59</f>
        <v>1 - Plantonista</v>
      </c>
      <c r="I50" s="13">
        <f>'[1]TCE - ANEXO II - Preencher'!J59</f>
        <v>36</v>
      </c>
      <c r="J50" s="15">
        <f>'[1]TCE - ANEXO II - Preencher'!K59</f>
        <v>1083.0999999999999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454.86</v>
      </c>
      <c r="N50" s="16">
        <f>'[1]TCE - ANEXO II - Preencher'!R59</f>
        <v>0</v>
      </c>
      <c r="O50" s="17">
        <f>'[1]TCE - ANEXO II - Preencher'!V59</f>
        <v>0</v>
      </c>
      <c r="P50" s="18">
        <f>'[1]TCE - ANEXO II - Preencher'!W59</f>
        <v>1537.96</v>
      </c>
      <c r="S50" s="22">
        <v>45231</v>
      </c>
    </row>
    <row r="51" spans="1:19" x14ac:dyDescent="0.2">
      <c r="A51" s="8">
        <f>IFERROR(VLOOKUP(B51,'[1]DADOS (OCULTAR)'!$P$3:$R$53,3,0),"")</f>
        <v>10869782000900</v>
      </c>
      <c r="B51" s="9" t="str">
        <f>'[1]TCE - ANEXO II - Preencher'!C60</f>
        <v>HOSPITAL FERNANDO BEZERRA</v>
      </c>
      <c r="C51" s="10"/>
      <c r="D51" s="11" t="str">
        <f>'[1]TCE - ANEXO II - Preencher'!E60</f>
        <v>FRANCISCA DE OLIVEIRA ALVES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513505</v>
      </c>
      <c r="G51" s="14">
        <f>'[1]TCE - ANEXO II - Preencher'!H60</f>
        <v>44013</v>
      </c>
      <c r="H51" s="13" t="str">
        <f>'[1]TCE - ANEXO II - Preencher'!I60</f>
        <v>1 - Plantonista</v>
      </c>
      <c r="I51" s="13">
        <f>'[1]TCE - ANEXO II - Preencher'!J60</f>
        <v>36</v>
      </c>
      <c r="J51" s="15">
        <f>'[1]TCE - ANEXO II - Preencher'!K60</f>
        <v>0</v>
      </c>
      <c r="K51" s="15">
        <f>'[1]TCE - ANEXO II - Preencher'!O60</f>
        <v>1764.5100000000002</v>
      </c>
      <c r="L51" s="15">
        <f>'[1]TCE - ANEXO II - Preencher'!P60</f>
        <v>642.33000000000004</v>
      </c>
      <c r="M51" s="15">
        <f>'[1]TCE - ANEXO II - Preencher'!Q60</f>
        <v>0</v>
      </c>
      <c r="N51" s="16">
        <f>'[1]TCE - ANEXO II - Preencher'!R60</f>
        <v>0</v>
      </c>
      <c r="O51" s="17">
        <f>'[1]TCE - ANEXO II - Preencher'!V60</f>
        <v>0</v>
      </c>
      <c r="P51" s="18">
        <f>'[1]TCE - ANEXO II - Preencher'!W60</f>
        <v>2406.84</v>
      </c>
      <c r="S51" s="22">
        <v>45261</v>
      </c>
    </row>
    <row r="52" spans="1:19" x14ac:dyDescent="0.2">
      <c r="A52" s="8">
        <f>IFERROR(VLOOKUP(B52,'[1]DADOS (OCULTAR)'!$P$3:$R$53,3,0),"")</f>
        <v>10869782000900</v>
      </c>
      <c r="B52" s="9" t="str">
        <f>'[1]TCE - ANEXO II - Preencher'!C61</f>
        <v>HOSPITAL FERNANDO BEZERRA</v>
      </c>
      <c r="C52" s="10"/>
      <c r="D52" s="11" t="str">
        <f>'[1]TCE - ANEXO II - Preencher'!E61</f>
        <v>ELCILENE DE JESUS DIAS</v>
      </c>
      <c r="E52" s="12" t="str">
        <f>IF('[1]TCE - ANEXO II - Preencher'!F61="4 - Assistência Odontológica","2 - Outros Profissionais da saúda",'[1]TCE - ANEXO II - Preencher'!F61)</f>
        <v>3 - Administrativo</v>
      </c>
      <c r="F52" s="13" t="str">
        <f>'[1]TCE - ANEXO II - Preencher'!G61</f>
        <v>513505</v>
      </c>
      <c r="G52" s="14">
        <f>'[1]TCE - ANEXO II - Preencher'!H61</f>
        <v>44013</v>
      </c>
      <c r="H52" s="13" t="str">
        <f>'[1]TCE - ANEXO II - Preencher'!I61</f>
        <v>1 - Plantonista</v>
      </c>
      <c r="I52" s="13">
        <f>'[1]TCE - ANEXO II - Preencher'!J61</f>
        <v>36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52.25</v>
      </c>
      <c r="N52" s="16">
        <f>'[1]TCE - ANEXO II - Preencher'!R61</f>
        <v>187.4</v>
      </c>
      <c r="O52" s="17">
        <f>'[1]TCE - ANEXO II - Preencher'!V61</f>
        <v>0</v>
      </c>
      <c r="P52" s="18">
        <f>'[1]TCE - ANEXO II - Preencher'!W61</f>
        <v>1284.6500000000001</v>
      </c>
      <c r="S52" s="22">
        <v>45292</v>
      </c>
    </row>
    <row r="53" spans="1:19" x14ac:dyDescent="0.2">
      <c r="A53" s="8">
        <f>IFERROR(VLOOKUP(B53,'[1]DADOS (OCULTAR)'!$P$3:$R$53,3,0),"")</f>
        <v>10869782000900</v>
      </c>
      <c r="B53" s="9" t="str">
        <f>'[1]TCE - ANEXO II - Preencher'!C62</f>
        <v>HOSPITAL FERNANDO BEZERRA</v>
      </c>
      <c r="C53" s="10"/>
      <c r="D53" s="11" t="str">
        <f>'[1]TCE - ANEXO II - Preencher'!E62</f>
        <v>LUZIA MARIA ALVES</v>
      </c>
      <c r="E53" s="12" t="str">
        <f>IF('[1]TCE - ANEXO II - Preencher'!F62="4 - Assistência Odontológica","2 - Outros Profissionais da saúda",'[1]TCE - ANEXO II - Preencher'!F62)</f>
        <v>3 - Administrativo</v>
      </c>
      <c r="F53" s="13" t="str">
        <f>'[1]TCE - ANEXO II - Preencher'!G62</f>
        <v>513505</v>
      </c>
      <c r="G53" s="14">
        <f>'[1]TCE - ANEXO II - Preencher'!H62</f>
        <v>44013</v>
      </c>
      <c r="H53" s="13" t="str">
        <f>'[1]TCE - ANEXO II - Preencher'!I62</f>
        <v>2 - Diarista</v>
      </c>
      <c r="I53" s="13">
        <f>'[1]TCE - ANEXO II - Preencher'!J62</f>
        <v>44</v>
      </c>
      <c r="J53" s="15">
        <f>'[1]TCE - ANEXO II - Preencher'!K62</f>
        <v>1045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52.25</v>
      </c>
      <c r="N53" s="16">
        <f>'[1]TCE - ANEXO II - Preencher'!R62</f>
        <v>187.4</v>
      </c>
      <c r="O53" s="17">
        <f>'[1]TCE - ANEXO II - Preencher'!V62</f>
        <v>0</v>
      </c>
      <c r="P53" s="18">
        <f>'[1]TCE - ANEXO II - Preencher'!W62</f>
        <v>1284.6500000000001</v>
      </c>
      <c r="S53" s="22">
        <v>45323</v>
      </c>
    </row>
    <row r="54" spans="1:19" x14ac:dyDescent="0.2">
      <c r="A54" s="8">
        <f>IFERROR(VLOOKUP(B54,'[1]DADOS (OCULTAR)'!$P$3:$R$53,3,0),"")</f>
        <v>10869782000900</v>
      </c>
      <c r="B54" s="9" t="str">
        <f>'[1]TCE - ANEXO II - Preencher'!C63</f>
        <v>HOSPITAL FERNANDO BEZERRA</v>
      </c>
      <c r="C54" s="10"/>
      <c r="D54" s="11" t="str">
        <f>'[1]TCE - ANEXO II - Preencher'!E63</f>
        <v>MARIA DA CONCEICAO SILVA</v>
      </c>
      <c r="E54" s="12" t="str">
        <f>IF('[1]TCE - ANEXO II - Preencher'!F63="4 - Assistência Odontológica","2 - Outros Profissionais da saúda",'[1]TCE - ANEXO II - Preencher'!F63)</f>
        <v>3 - Administrativo</v>
      </c>
      <c r="F54" s="13" t="str">
        <f>'[1]TCE - ANEXO II - Preencher'!G63</f>
        <v>513505</v>
      </c>
      <c r="G54" s="14">
        <f>'[1]TCE - ANEXO II - Preencher'!H63</f>
        <v>44013</v>
      </c>
      <c r="H54" s="13" t="str">
        <f>'[1]TCE - ANEXO II - Preencher'!I63</f>
        <v>1 - Plantonista</v>
      </c>
      <c r="I54" s="13">
        <f>'[1]TCE - ANEXO II - Preencher'!J63</f>
        <v>36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197.25</v>
      </c>
      <c r="N54" s="16">
        <f>'[1]TCE - ANEXO II - Preencher'!R63</f>
        <v>187.4</v>
      </c>
      <c r="O54" s="17">
        <f>'[1]TCE - ANEXO II - Preencher'!V63</f>
        <v>0</v>
      </c>
      <c r="P54" s="18">
        <f>'[1]TCE - ANEXO II - Preencher'!W63</f>
        <v>1429.65</v>
      </c>
      <c r="S54" s="22">
        <v>45352</v>
      </c>
    </row>
    <row r="55" spans="1:19" x14ac:dyDescent="0.2">
      <c r="A55" s="8">
        <f>IFERROR(VLOOKUP(B55,'[1]DADOS (OCULTAR)'!$P$3:$R$53,3,0),"")</f>
        <v>10869782000900</v>
      </c>
      <c r="B55" s="9" t="str">
        <f>'[1]TCE - ANEXO II - Preencher'!C64</f>
        <v>HOSPITAL FERNANDO BEZERRA</v>
      </c>
      <c r="C55" s="10"/>
      <c r="D55" s="11" t="str">
        <f>'[1]TCE - ANEXO II - Preencher'!E64</f>
        <v>MARCOS ANTONIO FERREIRA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324115</v>
      </c>
      <c r="G55" s="14">
        <f>'[1]TCE - ANEXO II - Preencher'!H64</f>
        <v>44013</v>
      </c>
      <c r="H55" s="13" t="str">
        <f>'[1]TCE - ANEXO II - Preencher'!I64</f>
        <v>2 - Diarista</v>
      </c>
      <c r="I55" s="13">
        <f>'[1]TCE - ANEXO II - Preencher'!J64</f>
        <v>44</v>
      </c>
      <c r="J55" s="15">
        <f>'[1]TCE - ANEXO II - Preencher'!K64</f>
        <v>1895.11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1327.31</v>
      </c>
      <c r="N55" s="16">
        <f>'[1]TCE - ANEXO II - Preencher'!R64</f>
        <v>279.99</v>
      </c>
      <c r="O55" s="17">
        <f>'[1]TCE - ANEXO II - Preencher'!V64</f>
        <v>0</v>
      </c>
      <c r="P55" s="18">
        <f>'[1]TCE - ANEXO II - Preencher'!W64</f>
        <v>3502.41</v>
      </c>
      <c r="S55" s="22">
        <v>45383</v>
      </c>
    </row>
    <row r="56" spans="1:19" x14ac:dyDescent="0.2">
      <c r="A56" s="8">
        <f>IFERROR(VLOOKUP(B56,'[1]DADOS (OCULTAR)'!$P$3:$R$53,3,0),"")</f>
        <v>10869782000900</v>
      </c>
      <c r="B56" s="9" t="str">
        <f>'[1]TCE - ANEXO II - Preencher'!C65</f>
        <v>HOSPITAL FERNANDO BEZERRA</v>
      </c>
      <c r="C56" s="10"/>
      <c r="D56" s="11" t="str">
        <f>'[1]TCE - ANEXO II - Preencher'!E65</f>
        <v>ROZICLE MOREIRA DA COSTA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322205</v>
      </c>
      <c r="G56" s="14">
        <f>'[1]TCE - ANEXO II - Preencher'!H65</f>
        <v>44013</v>
      </c>
      <c r="H56" s="13" t="str">
        <f>'[1]TCE - ANEXO II - Preencher'!I65</f>
        <v>1 - Plantonista</v>
      </c>
      <c r="I56" s="13">
        <f>'[1]TCE - ANEXO II - Preencher'!J65</f>
        <v>24</v>
      </c>
      <c r="J56" s="15">
        <f>'[1]TCE - ANEXO II - Preencher'!K65</f>
        <v>0</v>
      </c>
      <c r="K56" s="15">
        <f>'[1]TCE - ANEXO II - Preencher'!O65</f>
        <v>1838.11</v>
      </c>
      <c r="L56" s="15">
        <f>'[1]TCE - ANEXO II - Preencher'!P65</f>
        <v>673.13</v>
      </c>
      <c r="M56" s="15">
        <f>'[1]TCE - ANEXO II - Preencher'!Q65</f>
        <v>311.05</v>
      </c>
      <c r="N56" s="16">
        <f>'[1]TCE - ANEXO II - Preencher'!R65</f>
        <v>0</v>
      </c>
      <c r="O56" s="17">
        <f>'[1]TCE - ANEXO II - Preencher'!V65</f>
        <v>0</v>
      </c>
      <c r="P56" s="18">
        <f>'[1]TCE - ANEXO II - Preencher'!W65</f>
        <v>2822.29</v>
      </c>
      <c r="S56" s="22">
        <v>45413</v>
      </c>
    </row>
    <row r="57" spans="1:19" x14ac:dyDescent="0.2">
      <c r="A57" s="8">
        <f>IFERROR(VLOOKUP(B57,'[1]DADOS (OCULTAR)'!$P$3:$R$53,3,0),"")</f>
        <v>10869782000900</v>
      </c>
      <c r="B57" s="9" t="str">
        <f>'[1]TCE - ANEXO II - Preencher'!C66</f>
        <v>HOSPITAL FERNANDO BEZERRA</v>
      </c>
      <c r="C57" s="10"/>
      <c r="D57" s="11" t="str">
        <f>'[1]TCE - ANEXO II - Preencher'!E66</f>
        <v>YRAPUAN VALERIANO FIGUEIREDO</v>
      </c>
      <c r="E57" s="12" t="str">
        <f>IF('[1]TCE - ANEXO II - Preencher'!F66="4 - Assistência Odontológica","2 - Outros Profissionais da saúda",'[1]TCE - ANEXO II - Preencher'!F66)</f>
        <v>3 - Administrativo</v>
      </c>
      <c r="F57" s="13" t="str">
        <f>'[1]TCE - ANEXO II - Preencher'!G66</f>
        <v>517420</v>
      </c>
      <c r="G57" s="14">
        <f>'[1]TCE - ANEXO II - Preencher'!H66</f>
        <v>44013</v>
      </c>
      <c r="H57" s="13" t="str">
        <f>'[1]TCE - ANEXO II - Preencher'!I66</f>
        <v>1 - Plantonista</v>
      </c>
      <c r="I57" s="13">
        <f>'[1]TCE - ANEXO II - Preencher'!J66</f>
        <v>36</v>
      </c>
      <c r="J57" s="15">
        <f>'[1]TCE - ANEXO II - Preencher'!K66</f>
        <v>1288.98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64.45</v>
      </c>
      <c r="N57" s="16">
        <f>'[1]TCE - ANEXO II - Preencher'!R66</f>
        <v>157.6</v>
      </c>
      <c r="O57" s="17">
        <f>'[1]TCE - ANEXO II - Preencher'!V66</f>
        <v>0</v>
      </c>
      <c r="P57" s="18">
        <f>'[1]TCE - ANEXO II - Preencher'!W66</f>
        <v>1511.03</v>
      </c>
      <c r="S57" s="22">
        <v>45444</v>
      </c>
    </row>
    <row r="58" spans="1:19" x14ac:dyDescent="0.2">
      <c r="A58" s="8">
        <f>IFERROR(VLOOKUP(B58,'[1]DADOS (OCULTAR)'!$P$3:$R$53,3,0),"")</f>
        <v>10869782000900</v>
      </c>
      <c r="B58" s="9" t="str">
        <f>'[1]TCE - ANEXO II - Preencher'!C67</f>
        <v>HOSPITAL FERNANDO BEZERRA</v>
      </c>
      <c r="C58" s="10"/>
      <c r="D58" s="11" t="str">
        <f>'[1]TCE - ANEXO II - Preencher'!E67</f>
        <v>FRANCISCO WELLINGTON DE JESUS OLIVEIRA</v>
      </c>
      <c r="E58" s="12" t="str">
        <f>IF('[1]TCE - ANEXO II - Preencher'!F67="4 - Assistência Odontológica","2 - Outros Profissionais da saúda",'[1]TCE - ANEXO II - Preencher'!F67)</f>
        <v>3 - Administrativo</v>
      </c>
      <c r="F58" s="13" t="str">
        <f>'[1]TCE - ANEXO II - Preencher'!G67</f>
        <v>517420</v>
      </c>
      <c r="G58" s="14">
        <f>'[1]TCE - ANEXO II - Preencher'!H67</f>
        <v>44013</v>
      </c>
      <c r="H58" s="13" t="str">
        <f>'[1]TCE - ANEXO II - Preencher'!I67</f>
        <v>1 - Plantonista</v>
      </c>
      <c r="I58" s="13">
        <f>'[1]TCE - ANEXO II - Preencher'!J67</f>
        <v>36</v>
      </c>
      <c r="J58" s="15">
        <f>'[1]TCE - ANEXO II - Preencher'!K67</f>
        <v>1288.98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269.36</v>
      </c>
      <c r="N58" s="16">
        <f>'[1]TCE - ANEXO II - Preencher'!R67</f>
        <v>157.6</v>
      </c>
      <c r="O58" s="17">
        <f>'[1]TCE - ANEXO II - Preencher'!V67</f>
        <v>0</v>
      </c>
      <c r="P58" s="18">
        <f>'[1]TCE - ANEXO II - Preencher'!W67</f>
        <v>1715.94</v>
      </c>
      <c r="S58" s="22">
        <v>45474</v>
      </c>
    </row>
    <row r="59" spans="1:19" x14ac:dyDescent="0.2">
      <c r="A59" s="8">
        <f>IFERROR(VLOOKUP(B59,'[1]DADOS (OCULTAR)'!$P$3:$R$53,3,0),"")</f>
        <v>10869782000900</v>
      </c>
      <c r="B59" s="9" t="str">
        <f>'[1]TCE - ANEXO II - Preencher'!C68</f>
        <v>HOSPITAL FERNANDO BEZERRA</v>
      </c>
      <c r="C59" s="10"/>
      <c r="D59" s="11" t="str">
        <f>'[1]TCE - ANEXO II - Preencher'!E68</f>
        <v>CLEBIO CARVALHO DE MACEDO</v>
      </c>
      <c r="E59" s="12" t="str">
        <f>IF('[1]TCE - ANEXO II - Preencher'!F68="4 - Assistência Odontológica","2 - Outros Profissionais da saúda",'[1]TCE - ANEXO II - Preencher'!F68)</f>
        <v>3 - Administrativo</v>
      </c>
      <c r="F59" s="13" t="str">
        <f>'[1]TCE - ANEXO II - Preencher'!G68</f>
        <v>517420</v>
      </c>
      <c r="G59" s="14">
        <f>'[1]TCE - ANEXO II - Preencher'!H68</f>
        <v>44013</v>
      </c>
      <c r="H59" s="13" t="str">
        <f>'[1]TCE - ANEXO II - Preencher'!I68</f>
        <v>1 - Plantonista</v>
      </c>
      <c r="I59" s="13">
        <f>'[1]TCE - ANEXO II - Preencher'!J68</f>
        <v>36</v>
      </c>
      <c r="J59" s="15">
        <f>'[1]TCE - ANEXO II - Preencher'!K68</f>
        <v>1288.98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84.04</v>
      </c>
      <c r="N59" s="16">
        <f>'[1]TCE - ANEXO II - Preencher'!R68</f>
        <v>157.6</v>
      </c>
      <c r="O59" s="17">
        <f>'[1]TCE - ANEXO II - Preencher'!V68</f>
        <v>0</v>
      </c>
      <c r="P59" s="18">
        <f>'[1]TCE - ANEXO II - Preencher'!W68</f>
        <v>1530.62</v>
      </c>
      <c r="S59" s="22">
        <v>45505</v>
      </c>
    </row>
    <row r="60" spans="1:19" x14ac:dyDescent="0.2">
      <c r="A60" s="8">
        <f>IFERROR(VLOOKUP(B60,'[1]DADOS (OCULTAR)'!$P$3:$R$53,3,0),"")</f>
        <v>10869782000900</v>
      </c>
      <c r="B60" s="9" t="str">
        <f>'[1]TCE - ANEXO II - Preencher'!C69</f>
        <v>HOSPITAL FERNANDO BEZERRA</v>
      </c>
      <c r="C60" s="10"/>
      <c r="D60" s="11" t="str">
        <f>'[1]TCE - ANEXO II - Preencher'!E69</f>
        <v>ANTONIO ALBERTO OLIVEIRA DA SILVA</v>
      </c>
      <c r="E60" s="12" t="str">
        <f>IF('[1]TCE - ANEXO II - Preencher'!F69="4 - Assistência Odontológica","2 - Outros Profissionais da saúda",'[1]TCE - ANEXO II - Preencher'!F69)</f>
        <v>3 - Administrativo</v>
      </c>
      <c r="F60" s="13" t="str">
        <f>'[1]TCE - ANEXO II - Preencher'!G69</f>
        <v>517420</v>
      </c>
      <c r="G60" s="14">
        <f>'[1]TCE - ANEXO II - Preencher'!H69</f>
        <v>44013</v>
      </c>
      <c r="H60" s="13" t="str">
        <f>'[1]TCE - ANEXO II - Preencher'!I69</f>
        <v>1 - Plantonista</v>
      </c>
      <c r="I60" s="13">
        <f>'[1]TCE - ANEXO II - Preencher'!J69</f>
        <v>36</v>
      </c>
      <c r="J60" s="15">
        <f>'[1]TCE - ANEXO II - Preencher'!K69</f>
        <v>0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453.31</v>
      </c>
      <c r="N60" s="16">
        <f>'[1]TCE - ANEXO II - Preencher'!R69</f>
        <v>0</v>
      </c>
      <c r="O60" s="17">
        <f>'[1]TCE - ANEXO II - Preencher'!V69</f>
        <v>0</v>
      </c>
      <c r="P60" s="18">
        <f>'[1]TCE - ANEXO II - Preencher'!W69</f>
        <v>453.31</v>
      </c>
      <c r="S60" s="22">
        <v>45536</v>
      </c>
    </row>
    <row r="61" spans="1:19" x14ac:dyDescent="0.2">
      <c r="A61" s="8">
        <f>IFERROR(VLOOKUP(B61,'[1]DADOS (OCULTAR)'!$P$3:$R$53,3,0),"")</f>
        <v>10869782000900</v>
      </c>
      <c r="B61" s="9" t="str">
        <f>'[1]TCE - ANEXO II - Preencher'!C70</f>
        <v>HOSPITAL FERNANDO BEZERRA</v>
      </c>
      <c r="C61" s="10"/>
      <c r="D61" s="11" t="str">
        <f>'[1]TCE - ANEXO II - Preencher'!E70</f>
        <v>PAULO SERGIO FERREIRA NUNES</v>
      </c>
      <c r="E61" s="12" t="str">
        <f>IF('[1]TCE - ANEXO II - Preencher'!F70="4 - Assistência Odontológica","2 - Outros Profissionais da saúda",'[1]TCE - ANEXO II - Preencher'!F70)</f>
        <v>3 - Administrativo</v>
      </c>
      <c r="F61" s="13" t="str">
        <f>'[1]TCE - ANEXO II - Preencher'!G70</f>
        <v>517420</v>
      </c>
      <c r="G61" s="14">
        <f>'[1]TCE - ANEXO II - Preencher'!H70</f>
        <v>44013</v>
      </c>
      <c r="H61" s="13" t="str">
        <f>'[1]TCE - ANEXO II - Preencher'!I70</f>
        <v>1 - Plantonista</v>
      </c>
      <c r="I61" s="13">
        <f>'[1]TCE - ANEXO II - Preencher'!J70</f>
        <v>36</v>
      </c>
      <c r="J61" s="15">
        <f>'[1]TCE - ANEXO II - Preencher'!K70</f>
        <v>1288.98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242.05</v>
      </c>
      <c r="N61" s="16">
        <f>'[1]TCE - ANEXO II - Preencher'!R70</f>
        <v>157.6</v>
      </c>
      <c r="O61" s="17">
        <f>'[1]TCE - ANEXO II - Preencher'!V70</f>
        <v>0</v>
      </c>
      <c r="P61" s="18">
        <f>'[1]TCE - ANEXO II - Preencher'!W70</f>
        <v>1688.6299999999999</v>
      </c>
      <c r="S61" s="22">
        <v>45566</v>
      </c>
    </row>
    <row r="62" spans="1:19" x14ac:dyDescent="0.2">
      <c r="A62" s="8">
        <f>IFERROR(VLOOKUP(B62,'[1]DADOS (OCULTAR)'!$P$3:$R$53,3,0),"")</f>
        <v>10869782000900</v>
      </c>
      <c r="B62" s="9" t="str">
        <f>'[1]TCE - ANEXO II - Preencher'!C71</f>
        <v>HOSPITAL FERNANDO BEZERRA</v>
      </c>
      <c r="C62" s="10"/>
      <c r="D62" s="11" t="str">
        <f>'[1]TCE - ANEXO II - Preencher'!E71</f>
        <v>WANDER RODRIGUES MARRA</v>
      </c>
      <c r="E62" s="12" t="str">
        <f>IF('[1]TCE - ANEXO II - Preencher'!F71="4 - Assistência Odontológica","2 - Outros Profissionais da saúda",'[1]TCE - ANEXO II - Preencher'!F71)</f>
        <v>3 - Administrativo</v>
      </c>
      <c r="F62" s="13" t="str">
        <f>'[1]TCE - ANEXO II - Preencher'!G71</f>
        <v>517420</v>
      </c>
      <c r="G62" s="14">
        <f>'[1]TCE - ANEXO II - Preencher'!H71</f>
        <v>44013</v>
      </c>
      <c r="H62" s="13" t="str">
        <f>'[1]TCE - ANEXO II - Preencher'!I71</f>
        <v>1 - Plantonista</v>
      </c>
      <c r="I62" s="13">
        <f>'[1]TCE - ANEXO II - Preencher'!J71</f>
        <v>36</v>
      </c>
      <c r="J62" s="15">
        <f>'[1]TCE - ANEXO II - Preencher'!K71</f>
        <v>0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0</v>
      </c>
      <c r="N62" s="16">
        <f>'[1]TCE - ANEXO II - Preencher'!R71</f>
        <v>0</v>
      </c>
      <c r="O62" s="17">
        <f>'[1]TCE - ANEXO II - Preencher'!V71</f>
        <v>0</v>
      </c>
      <c r="P62" s="18">
        <f>'[1]TCE - ANEXO II - Preencher'!W71</f>
        <v>0</v>
      </c>
      <c r="S62" s="22">
        <v>45597</v>
      </c>
    </row>
    <row r="63" spans="1:19" x14ac:dyDescent="0.2">
      <c r="A63" s="8">
        <f>IFERROR(VLOOKUP(B63,'[1]DADOS (OCULTAR)'!$P$3:$R$53,3,0),"")</f>
        <v>10869782000900</v>
      </c>
      <c r="B63" s="9" t="str">
        <f>'[1]TCE - ANEXO II - Preencher'!C72</f>
        <v>HOSPITAL FERNANDO BEZERRA</v>
      </c>
      <c r="C63" s="10"/>
      <c r="D63" s="11" t="str">
        <f>'[1]TCE - ANEXO II - Preencher'!E72</f>
        <v>ROGERIO VALERIO TEIXEIRA</v>
      </c>
      <c r="E63" s="12" t="str">
        <f>IF('[1]TCE - ANEXO II - Preencher'!F72="4 - Assistência Odontológica","2 - Outros Profissionais da saúda",'[1]TCE - ANEXO II - Preencher'!F72)</f>
        <v>3 - Administrativo</v>
      </c>
      <c r="F63" s="13" t="str">
        <f>'[1]TCE - ANEXO II - Preencher'!G72</f>
        <v>517420</v>
      </c>
      <c r="G63" s="14">
        <f>'[1]TCE - ANEXO II - Preencher'!H72</f>
        <v>44013</v>
      </c>
      <c r="H63" s="13" t="str">
        <f>'[1]TCE - ANEXO II - Preencher'!I72</f>
        <v>1 - Plantonista</v>
      </c>
      <c r="I63" s="13">
        <f>'[1]TCE - ANEXO II - Preencher'!J72</f>
        <v>36</v>
      </c>
      <c r="J63" s="15">
        <f>'[1]TCE - ANEXO II - Preencher'!K72</f>
        <v>1288.98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245.83999999999997</v>
      </c>
      <c r="N63" s="16">
        <f>'[1]TCE - ANEXO II - Preencher'!R72</f>
        <v>157.6</v>
      </c>
      <c r="O63" s="17">
        <f>'[1]TCE - ANEXO II - Preencher'!V72</f>
        <v>0</v>
      </c>
      <c r="P63" s="18">
        <f>'[1]TCE - ANEXO II - Preencher'!W72</f>
        <v>1692.4199999999998</v>
      </c>
      <c r="S63" s="22">
        <v>45627</v>
      </c>
    </row>
    <row r="64" spans="1:19" x14ac:dyDescent="0.2">
      <c r="A64" s="8">
        <f>IFERROR(VLOOKUP(B64,'[1]DADOS (OCULTAR)'!$P$3:$R$53,3,0),"")</f>
        <v>10869782000900</v>
      </c>
      <c r="B64" s="9" t="str">
        <f>'[1]TCE - ANEXO II - Preencher'!C73</f>
        <v>HOSPITAL FERNANDO BEZERRA</v>
      </c>
      <c r="C64" s="10"/>
      <c r="D64" s="11" t="str">
        <f>'[1]TCE - ANEXO II - Preencher'!E73</f>
        <v>MARIA IZABEL DA SILVA</v>
      </c>
      <c r="E64" s="12" t="str">
        <f>IF('[1]TCE - ANEXO II - Preencher'!F73="4 - Assistência Odontológica","2 - Outros Profissionais da saúda",'[1]TCE - ANEXO II - Preencher'!F73)</f>
        <v>3 - Administrativo</v>
      </c>
      <c r="F64" s="13" t="str">
        <f>'[1]TCE - ANEXO II - Preencher'!G73</f>
        <v>514320</v>
      </c>
      <c r="G64" s="14">
        <f>'[1]TCE - ANEXO II - Preencher'!H73</f>
        <v>44013</v>
      </c>
      <c r="H64" s="13" t="str">
        <f>'[1]TCE - ANEXO II - Preencher'!I73</f>
        <v>1 - Plantonista</v>
      </c>
      <c r="I64" s="13">
        <f>'[1]TCE - ANEXO II - Preencher'!J73</f>
        <v>36</v>
      </c>
      <c r="J64" s="15">
        <f>'[1]TCE - ANEXO II - Preencher'!K73</f>
        <v>0</v>
      </c>
      <c r="K64" s="15">
        <f>'[1]TCE - ANEXO II - Preencher'!O73</f>
        <v>1783.12</v>
      </c>
      <c r="L64" s="15">
        <f>'[1]TCE - ANEXO II - Preencher'!P73</f>
        <v>653.13</v>
      </c>
      <c r="M64" s="15">
        <f>'[1]TCE - ANEXO II - Preencher'!Q73</f>
        <v>0</v>
      </c>
      <c r="N64" s="16">
        <f>'[1]TCE - ANEXO II - Preencher'!R73</f>
        <v>0</v>
      </c>
      <c r="O64" s="17">
        <f>'[1]TCE - ANEXO II - Preencher'!V73</f>
        <v>0</v>
      </c>
      <c r="P64" s="18">
        <f>'[1]TCE - ANEXO II - Preencher'!W73</f>
        <v>2436.25</v>
      </c>
      <c r="S64" s="22">
        <v>45658</v>
      </c>
    </row>
    <row r="65" spans="1:19" x14ac:dyDescent="0.2">
      <c r="A65" s="8">
        <f>IFERROR(VLOOKUP(B65,'[1]DADOS (OCULTAR)'!$P$3:$R$53,3,0),"")</f>
        <v>10869782000900</v>
      </c>
      <c r="B65" s="9" t="str">
        <f>'[1]TCE - ANEXO II - Preencher'!C74</f>
        <v>HOSPITAL FERNANDO BEZERRA</v>
      </c>
      <c r="C65" s="10"/>
      <c r="D65" s="11" t="str">
        <f>'[1]TCE - ANEXO II - Preencher'!E74</f>
        <v>FRANCISCO ROMERO DOS SANTOS</v>
      </c>
      <c r="E65" s="12" t="str">
        <f>IF('[1]TCE - ANEXO II - Preencher'!F74="4 - Assistência Odontológica","2 - Outros Profissionais da saúda",'[1]TCE - ANEXO II - Preencher'!F74)</f>
        <v>3 - Administrativo</v>
      </c>
      <c r="F65" s="13" t="str">
        <f>'[1]TCE - ANEXO II - Preencher'!G74</f>
        <v>514320</v>
      </c>
      <c r="G65" s="14">
        <f>'[1]TCE - ANEXO II - Preencher'!H74</f>
        <v>44013</v>
      </c>
      <c r="H65" s="13" t="str">
        <f>'[1]TCE - ANEXO II - Preencher'!I74</f>
        <v>1 - Plantonista</v>
      </c>
      <c r="I65" s="13">
        <f>'[1]TCE - ANEXO II - Preencher'!J74</f>
        <v>36</v>
      </c>
      <c r="J65" s="15">
        <f>'[1]TCE - ANEXO II - Preencher'!K74</f>
        <v>0</v>
      </c>
      <c r="K65" s="15">
        <f>'[1]TCE - ANEXO II - Preencher'!O74</f>
        <v>1741.67</v>
      </c>
      <c r="L65" s="15">
        <f>'[1]TCE - ANEXO II - Preencher'!P74</f>
        <v>653.13</v>
      </c>
      <c r="M65" s="15">
        <f>'[1]TCE - ANEXO II - Preencher'!Q74</f>
        <v>0</v>
      </c>
      <c r="N65" s="16">
        <f>'[1]TCE - ANEXO II - Preencher'!R74</f>
        <v>0</v>
      </c>
      <c r="O65" s="17">
        <f>'[1]TCE - ANEXO II - Preencher'!V74</f>
        <v>0</v>
      </c>
      <c r="P65" s="18">
        <f>'[1]TCE - ANEXO II - Preencher'!W74</f>
        <v>2394.8000000000002</v>
      </c>
      <c r="S65" s="22">
        <v>45689</v>
      </c>
    </row>
    <row r="66" spans="1:19" x14ac:dyDescent="0.2">
      <c r="A66" s="8">
        <f>IFERROR(VLOOKUP(B66,'[1]DADOS (OCULTAR)'!$P$3:$R$53,3,0),"")</f>
        <v>10869782000900</v>
      </c>
      <c r="B66" s="9" t="str">
        <f>'[1]TCE - ANEXO II - Preencher'!C75</f>
        <v>HOSPITAL FERNANDO BEZERRA</v>
      </c>
      <c r="C66" s="10"/>
      <c r="D66" s="11" t="str">
        <f>'[1]TCE - ANEXO II - Preencher'!E75</f>
        <v>LINDAURA MOURA DE SOUZA</v>
      </c>
      <c r="E66" s="12" t="str">
        <f>IF('[1]TCE - ANEXO II - Preencher'!F75="4 - Assistência Odontológica","2 - Outros Profissionais da saúda",'[1]TCE - ANEXO II - Preencher'!F75)</f>
        <v>3 - Administrativo</v>
      </c>
      <c r="F66" s="13" t="str">
        <f>'[1]TCE - ANEXO II - Preencher'!G75</f>
        <v>514320</v>
      </c>
      <c r="G66" s="14">
        <f>'[1]TCE - ANEXO II - Preencher'!H75</f>
        <v>44013</v>
      </c>
      <c r="H66" s="13" t="str">
        <f>'[1]TCE - ANEXO II - Preencher'!I75</f>
        <v>1 - Plantonista</v>
      </c>
      <c r="I66" s="13">
        <f>'[1]TCE - ANEXO II - Preencher'!J75</f>
        <v>36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261.25</v>
      </c>
      <c r="N66" s="16">
        <f>'[1]TCE - ANEXO II - Preencher'!R75</f>
        <v>0</v>
      </c>
      <c r="O66" s="17">
        <f>'[1]TCE - ANEXO II - Preencher'!V75</f>
        <v>0</v>
      </c>
      <c r="P66" s="18">
        <f>'[1]TCE - ANEXO II - Preencher'!W75</f>
        <v>1306.25</v>
      </c>
      <c r="S66" s="22">
        <v>45717</v>
      </c>
    </row>
    <row r="67" spans="1:19" x14ac:dyDescent="0.2">
      <c r="A67" s="8">
        <f>IFERROR(VLOOKUP(B67,'[1]DADOS (OCULTAR)'!$P$3:$R$53,3,0),"")</f>
        <v>10869782000900</v>
      </c>
      <c r="B67" s="9" t="str">
        <f>'[1]TCE - ANEXO II - Preencher'!C76</f>
        <v>HOSPITAL FERNANDO BEZERRA</v>
      </c>
      <c r="C67" s="10"/>
      <c r="D67" s="11" t="str">
        <f>'[1]TCE - ANEXO II - Preencher'!E76</f>
        <v>MARIA DE LOURDES NOBRE FERREIRA</v>
      </c>
      <c r="E67" s="12" t="str">
        <f>IF('[1]TCE - ANEXO II - Preencher'!F76="4 - Assistência Odontológica","2 - Outros Profissionais da saúda",'[1]TCE - ANEXO II - Preencher'!F76)</f>
        <v>3 - Administrativo</v>
      </c>
      <c r="F67" s="13" t="str">
        <f>'[1]TCE - ANEXO II - Preencher'!G76</f>
        <v>514320</v>
      </c>
      <c r="G67" s="14">
        <f>'[1]TCE - ANEXO II - Preencher'!H76</f>
        <v>44013</v>
      </c>
      <c r="H67" s="13" t="str">
        <f>'[1]TCE - ANEXO II - Preencher'!I76</f>
        <v>1 - Plantonista</v>
      </c>
      <c r="I67" s="13">
        <f>'[1]TCE - ANEXO II - Preencher'!J76</f>
        <v>36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473.89</v>
      </c>
      <c r="N67" s="16">
        <f>'[1]TCE - ANEXO II - Preencher'!R76</f>
        <v>0</v>
      </c>
      <c r="O67" s="17">
        <f>'[1]TCE - ANEXO II - Preencher'!V76</f>
        <v>0</v>
      </c>
      <c r="P67" s="18">
        <f>'[1]TCE - ANEXO II - Preencher'!W76</f>
        <v>1518.8899999999999</v>
      </c>
      <c r="S67" s="22">
        <v>45748</v>
      </c>
    </row>
    <row r="68" spans="1:19" x14ac:dyDescent="0.2">
      <c r="A68" s="8">
        <f>IFERROR(VLOOKUP(B68,'[1]DADOS (OCULTAR)'!$P$3:$R$53,3,0),"")</f>
        <v>10869782000900</v>
      </c>
      <c r="B68" s="9" t="str">
        <f>'[1]TCE - ANEXO II - Preencher'!C77</f>
        <v>HOSPITAL FERNANDO BEZERRA</v>
      </c>
      <c r="C68" s="10"/>
      <c r="D68" s="11" t="str">
        <f>'[1]TCE - ANEXO II - Preencher'!E77</f>
        <v>MARIA WILIANE FERREIRA DA SILVA</v>
      </c>
      <c r="E68" s="12" t="str">
        <f>IF('[1]TCE - ANEXO II - Preencher'!F77="4 - Assistência Odontológica","2 - Outros Profissionais da saúda",'[1]TCE - ANEXO II - Preencher'!F77)</f>
        <v>3 - Administrativo</v>
      </c>
      <c r="F68" s="13" t="str">
        <f>'[1]TCE - ANEXO II - Preencher'!G77</f>
        <v>514320</v>
      </c>
      <c r="G68" s="14">
        <f>'[1]TCE - ANEXO II - Preencher'!H77</f>
        <v>44013</v>
      </c>
      <c r="H68" s="13" t="str">
        <f>'[1]TCE - ANEXO II - Preencher'!I77</f>
        <v>1 - Plantonista</v>
      </c>
      <c r="I68" s="13">
        <f>'[1]TCE - ANEXO II - Preencher'!J77</f>
        <v>36</v>
      </c>
      <c r="J68" s="15">
        <f>'[1]TCE - ANEXO II - Preencher'!K77</f>
        <v>209</v>
      </c>
      <c r="K68" s="15">
        <f>'[1]TCE - ANEXO II - Preencher'!O77</f>
        <v>1706.67</v>
      </c>
      <c r="L68" s="15">
        <f>'[1]TCE - ANEXO II - Preencher'!P77</f>
        <v>757.63</v>
      </c>
      <c r="M68" s="15">
        <f>'[1]TCE - ANEXO II - Preencher'!Q77</f>
        <v>94.05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2767.3500000000004</v>
      </c>
      <c r="S68" s="22">
        <v>45778</v>
      </c>
    </row>
    <row r="69" spans="1:19" x14ac:dyDescent="0.2">
      <c r="A69" s="8">
        <f>IFERROR(VLOOKUP(B69,'[1]DADOS (OCULTAR)'!$P$3:$R$53,3,0),"")</f>
        <v>10869782000900</v>
      </c>
      <c r="B69" s="9" t="str">
        <f>'[1]TCE - ANEXO II - Preencher'!C78</f>
        <v>HOSPITAL FERNANDO BEZERRA</v>
      </c>
      <c r="C69" s="10"/>
      <c r="D69" s="11" t="str">
        <f>'[1]TCE - ANEXO II - Preencher'!E78</f>
        <v>ESPEDITA PEREIRA DE SA</v>
      </c>
      <c r="E69" s="12" t="str">
        <f>IF('[1]TCE - ANEXO II - Preencher'!F78="4 - Assistência Odontológica","2 - Outros Profissionais da saúda",'[1]TCE - ANEXO II - Preencher'!F78)</f>
        <v>3 - Administrativo</v>
      </c>
      <c r="F69" s="13" t="str">
        <f>'[1]TCE - ANEXO II - Preencher'!G78</f>
        <v>521130</v>
      </c>
      <c r="G69" s="14">
        <f>'[1]TCE - ANEXO II - Preencher'!H78</f>
        <v>44013</v>
      </c>
      <c r="H69" s="13" t="str">
        <f>'[1]TCE - ANEXO II - Preencher'!I78</f>
        <v>1 - Plantonista</v>
      </c>
      <c r="I69" s="13">
        <f>'[1]TCE - ANEXO II - Preencher'!J78</f>
        <v>36</v>
      </c>
      <c r="J69" s="15">
        <f>'[1]TCE - ANEXO II - Preencher'!K78</f>
        <v>0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376.46</v>
      </c>
      <c r="N69" s="16">
        <f>'[1]TCE - ANEXO II - Preencher'!R78</f>
        <v>0</v>
      </c>
      <c r="O69" s="17">
        <f>'[1]TCE - ANEXO II - Preencher'!V78</f>
        <v>0</v>
      </c>
      <c r="P69" s="18">
        <f>'[1]TCE - ANEXO II - Preencher'!W78</f>
        <v>376.46</v>
      </c>
      <c r="S69" s="22">
        <v>45809</v>
      </c>
    </row>
    <row r="70" spans="1:19" x14ac:dyDescent="0.2">
      <c r="A70" s="8">
        <f>IFERROR(VLOOKUP(B70,'[1]DADOS (OCULTAR)'!$P$3:$R$53,3,0),"")</f>
        <v>10869782000900</v>
      </c>
      <c r="B70" s="9" t="str">
        <f>'[1]TCE - ANEXO II - Preencher'!C79</f>
        <v>HOSPITAL FERNANDO BEZERRA</v>
      </c>
      <c r="C70" s="10"/>
      <c r="D70" s="11" t="str">
        <f>'[1]TCE - ANEXO II - Preencher'!E79</f>
        <v>FRANCISCA CLEBIA DANTAS SILVA</v>
      </c>
      <c r="E70" s="12" t="str">
        <f>IF('[1]TCE - ANEXO II - Preencher'!F79="4 - Assistência Odontológica","2 - Outros Profissionais da saúda",'[1]TCE - ANEXO II - Preencher'!F79)</f>
        <v>3 - Administrativo</v>
      </c>
      <c r="F70" s="13" t="str">
        <f>'[1]TCE - ANEXO II - Preencher'!G79</f>
        <v>514320</v>
      </c>
      <c r="G70" s="14">
        <f>'[1]TCE - ANEXO II - Preencher'!H79</f>
        <v>44013</v>
      </c>
      <c r="H70" s="13" t="str">
        <f>'[1]TCE - ANEXO II - Preencher'!I79</f>
        <v>1 - Plantonista</v>
      </c>
      <c r="I70" s="13">
        <f>'[1]TCE - ANEXO II - Preencher'!J79</f>
        <v>36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473.89</v>
      </c>
      <c r="N70" s="16">
        <f>'[1]TCE - ANEXO II - Preencher'!R79</f>
        <v>0</v>
      </c>
      <c r="O70" s="17">
        <f>'[1]TCE - ANEXO II - Preencher'!V79</f>
        <v>0</v>
      </c>
      <c r="P70" s="18">
        <f>'[1]TCE - ANEXO II - Preencher'!W79</f>
        <v>1518.8899999999999</v>
      </c>
      <c r="S70" s="22">
        <v>45839</v>
      </c>
    </row>
    <row r="71" spans="1:19" x14ac:dyDescent="0.2">
      <c r="A71" s="8">
        <f>IFERROR(VLOOKUP(B71,'[1]DADOS (OCULTAR)'!$P$3:$R$53,3,0),"")</f>
        <v>10869782000900</v>
      </c>
      <c r="B71" s="9" t="str">
        <f>'[1]TCE - ANEXO II - Preencher'!C80</f>
        <v>HOSPITAL FERNANDO BEZERRA</v>
      </c>
      <c r="C71" s="10"/>
      <c r="D71" s="11" t="str">
        <f>'[1]TCE - ANEXO II - Preencher'!E80</f>
        <v>SEBASTIANA MENEZES CAVALCANTE</v>
      </c>
      <c r="E71" s="12" t="str">
        <f>IF('[1]TCE - ANEXO II - Preencher'!F80="4 - Assistência Odontológica","2 - Outros Profissionais da saúda",'[1]TCE - ANEXO II - Preencher'!F80)</f>
        <v>3 - Administrativo</v>
      </c>
      <c r="F71" s="13" t="str">
        <f>'[1]TCE - ANEXO II - Preencher'!G80</f>
        <v>514320</v>
      </c>
      <c r="G71" s="14">
        <f>'[1]TCE - ANEXO II - Preencher'!H80</f>
        <v>44013</v>
      </c>
      <c r="H71" s="13" t="str">
        <f>'[1]TCE - ANEXO II - Preencher'!I80</f>
        <v>1 - Plantonista</v>
      </c>
      <c r="I71" s="13">
        <f>'[1]TCE - ANEXO II - Preencher'!J80</f>
        <v>36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766.81999999999994</v>
      </c>
      <c r="N71" s="16">
        <f>'[1]TCE - ANEXO II - Preencher'!R80</f>
        <v>0</v>
      </c>
      <c r="O71" s="17">
        <f>'[1]TCE - ANEXO II - Preencher'!V80</f>
        <v>0</v>
      </c>
      <c r="P71" s="18">
        <f>'[1]TCE - ANEXO II - Preencher'!W80</f>
        <v>1811.82</v>
      </c>
      <c r="S71" s="22">
        <v>45870</v>
      </c>
    </row>
    <row r="72" spans="1:19" x14ac:dyDescent="0.2">
      <c r="A72" s="8">
        <f>IFERROR(VLOOKUP(B72,'[1]DADOS (OCULTAR)'!$P$3:$R$53,3,0),"")</f>
        <v>10869782000900</v>
      </c>
      <c r="B72" s="9" t="str">
        <f>'[1]TCE - ANEXO II - Preencher'!C81</f>
        <v>HOSPITAL FERNANDO BEZERRA</v>
      </c>
      <c r="C72" s="10"/>
      <c r="D72" s="11" t="str">
        <f>'[1]TCE - ANEXO II - Preencher'!E81</f>
        <v>MARIA DE FATIMA SILVA SANTOS</v>
      </c>
      <c r="E72" s="12" t="str">
        <f>IF('[1]TCE - ANEXO II - Preencher'!F81="4 - Assistência Odontológica","2 - Outros Profissionais da saúda",'[1]TCE - ANEXO II - Preencher'!F81)</f>
        <v>3 - Administrativo</v>
      </c>
      <c r="F72" s="13" t="str">
        <f>'[1]TCE - ANEXO II - Preencher'!G81</f>
        <v>516405</v>
      </c>
      <c r="G72" s="14">
        <f>'[1]TCE - ANEXO II - Preencher'!H81</f>
        <v>44013</v>
      </c>
      <c r="H72" s="13" t="str">
        <f>'[1]TCE - ANEXO II - Preencher'!I81</f>
        <v>1 - Plantonista</v>
      </c>
      <c r="I72" s="13">
        <f>'[1]TCE - ANEXO II - Preencher'!J81</f>
        <v>36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689.14</v>
      </c>
      <c r="N72" s="16">
        <f>'[1]TCE - ANEXO II - Preencher'!R81</f>
        <v>0</v>
      </c>
      <c r="O72" s="17">
        <f>'[1]TCE - ANEXO II - Preencher'!V81</f>
        <v>0</v>
      </c>
      <c r="P72" s="18">
        <f>'[1]TCE - ANEXO II - Preencher'!W81</f>
        <v>1734.1399999999999</v>
      </c>
      <c r="S72" s="22">
        <v>45901</v>
      </c>
    </row>
    <row r="73" spans="1:19" x14ac:dyDescent="0.2">
      <c r="A73" s="8">
        <f>IFERROR(VLOOKUP(B73,'[1]DADOS (OCULTAR)'!$P$3:$R$53,3,0),"")</f>
        <v>10869782000900</v>
      </c>
      <c r="B73" s="9" t="str">
        <f>'[1]TCE - ANEXO II - Preencher'!C82</f>
        <v>HOSPITAL FERNANDO BEZERRA</v>
      </c>
      <c r="C73" s="10"/>
      <c r="D73" s="11" t="str">
        <f>'[1]TCE - ANEXO II - Preencher'!E82</f>
        <v>JUVENIL ZACARIAS DUARTE DA COSTA</v>
      </c>
      <c r="E73" s="12" t="str">
        <f>IF('[1]TCE - ANEXO II - Preencher'!F82="4 - Assistência Odontológica","2 - Outros Profissionais da saúda",'[1]TCE - ANEXO II - Preencher'!F82)</f>
        <v>3 - Administrativo</v>
      </c>
      <c r="F73" s="13" t="str">
        <f>'[1]TCE - ANEXO II - Preencher'!G82</f>
        <v>516405</v>
      </c>
      <c r="G73" s="14">
        <f>'[1]TCE - ANEXO II - Preencher'!H82</f>
        <v>44013</v>
      </c>
      <c r="H73" s="13" t="str">
        <f>'[1]TCE - ANEXO II - Preencher'!I82</f>
        <v>2 - Diarista</v>
      </c>
      <c r="I73" s="13" t="str">
        <f>'[1]TCE - ANEXO II - Preencher'!J82</f>
        <v>40</v>
      </c>
      <c r="J73" s="15">
        <f>'[1]TCE - ANEXO II - Preencher'!K82</f>
        <v>0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329.18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329.18</v>
      </c>
      <c r="S73" s="22">
        <v>45931</v>
      </c>
    </row>
    <row r="74" spans="1:19" x14ac:dyDescent="0.2">
      <c r="A74" s="8">
        <f>IFERROR(VLOOKUP(B74,'[1]DADOS (OCULTAR)'!$P$3:$R$53,3,0),"")</f>
        <v>10869782000900</v>
      </c>
      <c r="B74" s="9" t="str">
        <f>'[1]TCE - ANEXO II - Preencher'!C83</f>
        <v>HOSPITAL FERNANDO BEZERRA</v>
      </c>
      <c r="C74" s="10"/>
      <c r="D74" s="11" t="str">
        <f>'[1]TCE - ANEXO II - Preencher'!E83</f>
        <v>CLACIONE SIQUEIRA DA SILVA</v>
      </c>
      <c r="E74" s="12" t="str">
        <f>IF('[1]TCE - ANEXO II - Preencher'!F83="4 - Assistência Odontológica","2 - Outros Profissionais da saúda",'[1]TCE - ANEXO II - Preencher'!F83)</f>
        <v>3 - Administrativo</v>
      </c>
      <c r="F74" s="13" t="str">
        <f>'[1]TCE - ANEXO II - Preencher'!G83</f>
        <v>516405</v>
      </c>
      <c r="G74" s="14">
        <f>'[1]TCE - ANEXO II - Preencher'!H83</f>
        <v>44013</v>
      </c>
      <c r="H74" s="13" t="str">
        <f>'[1]TCE - ANEXO II - Preencher'!I83</f>
        <v>1 - Plantonista</v>
      </c>
      <c r="I74" s="13">
        <f>'[1]TCE - ANEXO II - Preencher'!J83</f>
        <v>36</v>
      </c>
      <c r="J74" s="15">
        <f>'[1]TCE - ANEXO II - Preencher'!K83</f>
        <v>1045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702.81999999999994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1747.82</v>
      </c>
      <c r="S74" s="22">
        <v>45962</v>
      </c>
    </row>
    <row r="75" spans="1:19" x14ac:dyDescent="0.2">
      <c r="A75" s="8">
        <f>IFERROR(VLOOKUP(B75,'[1]DADOS (OCULTAR)'!$P$3:$R$53,3,0),"")</f>
        <v>10869782000900</v>
      </c>
      <c r="B75" s="9" t="str">
        <f>'[1]TCE - ANEXO II - Preencher'!C84</f>
        <v>HOSPITAL FERNANDO BEZERRA</v>
      </c>
      <c r="C75" s="10"/>
      <c r="D75" s="11" t="str">
        <f>'[1]TCE - ANEXO II - Preencher'!E84</f>
        <v>EMILSE CARMEN SERRUDO BARRIONUEVO</v>
      </c>
      <c r="E75" s="12" t="str">
        <f>IF('[1]TCE - ANEXO II - Preencher'!F84="4 - Assistência Odontológica","2 - Outros Profissionais da saúda",'[1]TCE - ANEXO II - Preencher'!F84)</f>
        <v>1 - Médico</v>
      </c>
      <c r="F75" s="13" t="str">
        <f>'[1]TCE - ANEXO II - Preencher'!G84</f>
        <v>225125</v>
      </c>
      <c r="G75" s="14">
        <f>'[1]TCE - ANEXO II - Preencher'!H84</f>
        <v>44013</v>
      </c>
      <c r="H75" s="13" t="str">
        <f>'[1]TCE - ANEXO II - Preencher'!I84</f>
        <v>1 - Plantonista</v>
      </c>
      <c r="I75" s="13">
        <f>'[1]TCE - ANEXO II - Preencher'!J84</f>
        <v>36</v>
      </c>
      <c r="J75" s="15">
        <f>'[1]TCE - ANEXO II - Preencher'!K84</f>
        <v>7907.91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2152.84</v>
      </c>
      <c r="N75" s="16">
        <f>'[1]TCE - ANEXO II - Preencher'!R84</f>
        <v>1080</v>
      </c>
      <c r="O75" s="17">
        <f>'[1]TCE - ANEXO II - Preencher'!V84</f>
        <v>0</v>
      </c>
      <c r="P75" s="18">
        <f>'[1]TCE - ANEXO II - Preencher'!W84</f>
        <v>11140.75</v>
      </c>
      <c r="S75" s="22">
        <v>45992</v>
      </c>
    </row>
    <row r="76" spans="1:19" x14ac:dyDescent="0.2">
      <c r="A76" s="8">
        <f>IFERROR(VLOOKUP(B76,'[1]DADOS (OCULTAR)'!$P$3:$R$53,3,0),"")</f>
        <v>10869782000900</v>
      </c>
      <c r="B76" s="9" t="str">
        <f>'[1]TCE - ANEXO II - Preencher'!C85</f>
        <v>HOSPITAL FERNANDO BEZERRA</v>
      </c>
      <c r="C76" s="10"/>
      <c r="D76" s="11" t="str">
        <f>'[1]TCE - ANEXO II - Preencher'!E85</f>
        <v>FRANCISCO AVANIL DOS SANTOS</v>
      </c>
      <c r="E76" s="12" t="str">
        <f>IF('[1]TCE - ANEXO II - Preencher'!F85="4 - Assistência Odontológica","2 - Outros Profissionais da saúda",'[1]TCE - ANEXO II - Preencher'!F85)</f>
        <v>1 - Médico</v>
      </c>
      <c r="F76" s="13" t="str">
        <f>'[1]TCE - ANEXO II - Preencher'!G85</f>
        <v>225125</v>
      </c>
      <c r="G76" s="14">
        <f>'[1]TCE - ANEXO II - Preencher'!H85</f>
        <v>44013</v>
      </c>
      <c r="H76" s="13" t="str">
        <f>'[1]TCE - ANEXO II - Preencher'!I85</f>
        <v>1 - Plantonista</v>
      </c>
      <c r="I76" s="13">
        <f>'[1]TCE - ANEXO II - Preencher'!J85</f>
        <v>24</v>
      </c>
      <c r="J76" s="15">
        <f>'[1]TCE - ANEXO II - Preencher'!K85</f>
        <v>0</v>
      </c>
      <c r="K76" s="15">
        <f>'[1]TCE - ANEXO II - Preencher'!O85</f>
        <v>14847.77</v>
      </c>
      <c r="L76" s="15">
        <f>'[1]TCE - ANEXO II - Preencher'!P85</f>
        <v>4796.1499999999996</v>
      </c>
      <c r="M76" s="15">
        <f>'[1]TCE - ANEXO II - Preencher'!Q85</f>
        <v>0</v>
      </c>
      <c r="N76" s="16">
        <f>'[1]TCE - ANEXO II - Preencher'!R85</f>
        <v>0</v>
      </c>
      <c r="O76" s="17">
        <f>'[1]TCE - ANEXO II - Preencher'!V85</f>
        <v>0</v>
      </c>
      <c r="P76" s="18">
        <f>'[1]TCE - ANEXO II - Preencher'!W85</f>
        <v>19643.919999999998</v>
      </c>
      <c r="S76" s="22">
        <v>46023</v>
      </c>
    </row>
    <row r="77" spans="1:19" x14ac:dyDescent="0.2">
      <c r="A77" s="8">
        <f>IFERROR(VLOOKUP(B77,'[1]DADOS (OCULTAR)'!$P$3:$R$53,3,0),"")</f>
        <v>10869782000900</v>
      </c>
      <c r="B77" s="9" t="str">
        <f>'[1]TCE - ANEXO II - Preencher'!C86</f>
        <v>HOSPITAL FERNANDO BEZERRA</v>
      </c>
      <c r="C77" s="10"/>
      <c r="D77" s="11" t="str">
        <f>'[1]TCE - ANEXO II - Preencher'!E86</f>
        <v>GENARO CARRAZZONE NETO</v>
      </c>
      <c r="E77" s="12" t="str">
        <f>IF('[1]TCE - ANEXO II - Preencher'!F86="4 - Assistência Odontológica","2 - Outros Profissionais da saúda",'[1]TCE - ANEXO II - Preencher'!F86)</f>
        <v>3 - Administrativo</v>
      </c>
      <c r="F77" s="13" t="str">
        <f>'[1]TCE - ANEXO II - Preencher'!G86</f>
        <v>142520</v>
      </c>
      <c r="G77" s="14">
        <f>'[1]TCE - ANEXO II - Preencher'!H86</f>
        <v>44013</v>
      </c>
      <c r="H77" s="13" t="str">
        <f>'[1]TCE - ANEXO II - Preencher'!I86</f>
        <v>1 - Plantonista</v>
      </c>
      <c r="I77" s="13">
        <f>'[1]TCE - ANEXO II - Preencher'!J86</f>
        <v>24</v>
      </c>
      <c r="J77" s="15">
        <f>'[1]TCE - ANEXO II - Preencher'!K86</f>
        <v>5714.41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285.72000000000003</v>
      </c>
      <c r="N77" s="16">
        <f>'[1]TCE - ANEXO II - Preencher'!R86</f>
        <v>157.6</v>
      </c>
      <c r="O77" s="17">
        <f>'[1]TCE - ANEXO II - Preencher'!V86</f>
        <v>0</v>
      </c>
      <c r="P77" s="18">
        <f>'[1]TCE - ANEXO II - Preencher'!W86</f>
        <v>6157.7300000000005</v>
      </c>
      <c r="S77" s="22">
        <v>46054</v>
      </c>
    </row>
    <row r="78" spans="1:19" x14ac:dyDescent="0.2">
      <c r="A78" s="8">
        <f>IFERROR(VLOOKUP(B78,'[1]DADOS (OCULTAR)'!$P$3:$R$53,3,0),"")</f>
        <v>10869782000900</v>
      </c>
      <c r="B78" s="9" t="str">
        <f>'[1]TCE - ANEXO II - Preencher'!C87</f>
        <v>HOSPITAL FERNANDO BEZERRA</v>
      </c>
      <c r="C78" s="10"/>
      <c r="D78" s="11" t="str">
        <f>'[1]TCE - ANEXO II - Preencher'!E87</f>
        <v>MARIA APARECIDA SENA BARBOZA</v>
      </c>
      <c r="E78" s="12" t="str">
        <f>IF('[1]TCE - ANEXO II - Preencher'!F87="4 - Assistência Odontológica","2 - Outros Profissionais da saúda",'[1]TCE - ANEXO II - Preencher'!F87)</f>
        <v>3 - Administrativo</v>
      </c>
      <c r="F78" s="13" t="str">
        <f>'[1]TCE - ANEXO II - Preencher'!G87</f>
        <v>422105</v>
      </c>
      <c r="G78" s="14">
        <f>'[1]TCE - ANEXO II - Preencher'!H87</f>
        <v>44013</v>
      </c>
      <c r="H78" s="13" t="str">
        <f>'[1]TCE - ANEXO II - Preencher'!I87</f>
        <v>1 - Plantonista</v>
      </c>
      <c r="I78" s="13">
        <f>'[1]TCE - ANEXO II - Preencher'!J87</f>
        <v>10</v>
      </c>
      <c r="J78" s="15">
        <f>'[1]TCE - ANEXO II - Preencher'!K87</f>
        <v>1045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298.94</v>
      </c>
      <c r="N78" s="16">
        <f>'[1]TCE - ANEXO II - Preencher'!R87</f>
        <v>157.6</v>
      </c>
      <c r="O78" s="17">
        <f>'[1]TCE - ANEXO II - Preencher'!V87</f>
        <v>0</v>
      </c>
      <c r="P78" s="18">
        <f>'[1]TCE - ANEXO II - Preencher'!W87</f>
        <v>1501.54</v>
      </c>
      <c r="S78" s="22">
        <v>46082</v>
      </c>
    </row>
    <row r="79" spans="1:19" x14ac:dyDescent="0.2">
      <c r="A79" s="8">
        <f>IFERROR(VLOOKUP(B79,'[1]DADOS (OCULTAR)'!$P$3:$R$53,3,0),"")</f>
        <v>10869782000900</v>
      </c>
      <c r="B79" s="9" t="str">
        <f>'[1]TCE - ANEXO II - Preencher'!C88</f>
        <v>HOSPITAL FERNANDO BEZERRA</v>
      </c>
      <c r="C79" s="10"/>
      <c r="D79" s="11" t="str">
        <f>'[1]TCE - ANEXO II - Preencher'!E88</f>
        <v>MARIA TEREZA ALVES DE OLIVEIRA</v>
      </c>
      <c r="E79" s="12" t="str">
        <f>IF('[1]TCE - ANEXO II - Preencher'!F88="4 - Assistência Odontológica","2 - Outros Profissionais da saúda",'[1]TCE - ANEXO II - Preencher'!F88)</f>
        <v>3 - Administrativo</v>
      </c>
      <c r="F79" s="13" t="str">
        <f>'[1]TCE - ANEXO II - Preencher'!G88</f>
        <v>422105</v>
      </c>
      <c r="G79" s="14">
        <f>'[1]TCE - ANEXO II - Preencher'!H88</f>
        <v>44013</v>
      </c>
      <c r="H79" s="13" t="str">
        <f>'[1]TCE - ANEXO II - Preencher'!I88</f>
        <v>1 - Plantonista</v>
      </c>
      <c r="I79" s="13">
        <f>'[1]TCE - ANEXO II - Preencher'!J88</f>
        <v>36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52.25</v>
      </c>
      <c r="N79" s="16">
        <f>'[1]TCE - ANEXO II - Preencher'!R88</f>
        <v>157.6</v>
      </c>
      <c r="O79" s="17">
        <f>'[1]TCE - ANEXO II - Preencher'!V88</f>
        <v>0</v>
      </c>
      <c r="P79" s="18">
        <f>'[1]TCE - ANEXO II - Preencher'!W88</f>
        <v>1254.8499999999999</v>
      </c>
      <c r="S79" s="22">
        <v>46113</v>
      </c>
    </row>
    <row r="80" spans="1:19" x14ac:dyDescent="0.2">
      <c r="A80" s="8">
        <f>IFERROR(VLOOKUP(B80,'[1]DADOS (OCULTAR)'!$P$3:$R$53,3,0),"")</f>
        <v>10869782000900</v>
      </c>
      <c r="B80" s="9" t="str">
        <f>'[1]TCE - ANEXO II - Preencher'!C89</f>
        <v>HOSPITAL FERNANDO BEZERRA</v>
      </c>
      <c r="C80" s="10"/>
      <c r="D80" s="11" t="str">
        <f>'[1]TCE - ANEXO II - Preencher'!E89</f>
        <v>MARIA DE FATIMA DA CONCEICAO SILVA</v>
      </c>
      <c r="E80" s="12" t="str">
        <f>IF('[1]TCE - ANEXO II - Preencher'!F89="4 - Assistência Odontológica","2 - Outros Profissionais da saúda",'[1]TCE - ANEXO II - Preencher'!F89)</f>
        <v>3 - Administrativo</v>
      </c>
      <c r="F80" s="13" t="str">
        <f>'[1]TCE - ANEXO II - Preencher'!G89</f>
        <v>411010</v>
      </c>
      <c r="G80" s="14">
        <f>'[1]TCE - ANEXO II - Preencher'!H89</f>
        <v>44013</v>
      </c>
      <c r="H80" s="13" t="str">
        <f>'[1]TCE - ANEXO II - Preencher'!I89</f>
        <v>1 - Plantonista</v>
      </c>
      <c r="I80" s="13">
        <f>'[1]TCE - ANEXO II - Preencher'!J89</f>
        <v>36</v>
      </c>
      <c r="J80" s="15">
        <f>'[1]TCE - ANEXO II - Preencher'!K89</f>
        <v>0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0</v>
      </c>
      <c r="N80" s="16">
        <f>'[1]TCE - ANEXO II - Preencher'!R89</f>
        <v>0</v>
      </c>
      <c r="O80" s="17">
        <f>'[1]TCE - ANEXO II - Preencher'!V89</f>
        <v>0</v>
      </c>
      <c r="P80" s="18">
        <f>'[1]TCE - ANEXO II - Preencher'!W89</f>
        <v>0</v>
      </c>
      <c r="S80" s="22">
        <v>46143</v>
      </c>
    </row>
    <row r="81" spans="1:19" x14ac:dyDescent="0.2">
      <c r="A81" s="8">
        <f>IFERROR(VLOOKUP(B81,'[1]DADOS (OCULTAR)'!$P$3:$R$53,3,0),"")</f>
        <v>10869782000900</v>
      </c>
      <c r="B81" s="9" t="str">
        <f>'[1]TCE - ANEXO II - Preencher'!C90</f>
        <v>HOSPITAL FERNANDO BEZERRA</v>
      </c>
      <c r="C81" s="10"/>
      <c r="D81" s="11" t="str">
        <f>'[1]TCE - ANEXO II - Preencher'!E90</f>
        <v>ROSENALVA MENEZES CAVALCANTE</v>
      </c>
      <c r="E81" s="12" t="str">
        <f>IF('[1]TCE - ANEXO II - Preencher'!F90="4 - Assistência Odontológica","2 - Outros Profissionais da saúda",'[1]TCE - ANEXO II - Preencher'!F90)</f>
        <v>3 - Administrativo</v>
      </c>
      <c r="F81" s="13" t="str">
        <f>'[1]TCE - ANEXO II - Preencher'!G90</f>
        <v>514320</v>
      </c>
      <c r="G81" s="14">
        <f>'[1]TCE - ANEXO II - Preencher'!H90</f>
        <v>44013</v>
      </c>
      <c r="H81" s="13" t="str">
        <f>'[1]TCE - ANEXO II - Preencher'!I90</f>
        <v>2 - Diarista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500.49</v>
      </c>
      <c r="N81" s="16">
        <f>'[1]TCE - ANEXO II - Preencher'!R90</f>
        <v>0</v>
      </c>
      <c r="O81" s="17">
        <f>'[1]TCE - ANEXO II - Preencher'!V90</f>
        <v>0</v>
      </c>
      <c r="P81" s="18">
        <f>'[1]TCE - ANEXO II - Preencher'!W90</f>
        <v>1545.49</v>
      </c>
      <c r="S81" s="22">
        <v>46174</v>
      </c>
    </row>
    <row r="82" spans="1:19" x14ac:dyDescent="0.2">
      <c r="A82" s="8">
        <f>IFERROR(VLOOKUP(B82,'[1]DADOS (OCULTAR)'!$P$3:$R$53,3,0),"")</f>
        <v>10869782000900</v>
      </c>
      <c r="B82" s="9" t="str">
        <f>'[1]TCE - ANEXO II - Preencher'!C91</f>
        <v>HOSPITAL FERNANDO BEZERRA</v>
      </c>
      <c r="C82" s="10"/>
      <c r="D82" s="11" t="str">
        <f>'[1]TCE - ANEXO II - Preencher'!E91</f>
        <v>CAMILLA KAROLYNE GONCALO ALENCAR DE LIMA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 t="str">
        <f>'[1]TCE - ANEXO II - Preencher'!G91</f>
        <v>223505</v>
      </c>
      <c r="G82" s="14">
        <f>'[1]TCE - ANEXO II - Preencher'!H91</f>
        <v>44013</v>
      </c>
      <c r="H82" s="13" t="str">
        <f>'[1]TCE - ANEXO II - Preencher'!I91</f>
        <v>1 - Plantonista</v>
      </c>
      <c r="I82" s="13">
        <f>'[1]TCE - ANEXO II - Preencher'!J91</f>
        <v>36</v>
      </c>
      <c r="J82" s="15">
        <f>'[1]TCE - ANEXO II - Preencher'!K91</f>
        <v>2055.94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969.75</v>
      </c>
      <c r="N82" s="16">
        <f>'[1]TCE - ANEXO II - Preencher'!R91</f>
        <v>113.08</v>
      </c>
      <c r="O82" s="17">
        <f>'[1]TCE - ANEXO II - Preencher'!V91</f>
        <v>0</v>
      </c>
      <c r="P82" s="18">
        <f>'[1]TCE - ANEXO II - Preencher'!W91</f>
        <v>3138.77</v>
      </c>
      <c r="S82" s="22">
        <v>46204</v>
      </c>
    </row>
    <row r="83" spans="1:19" x14ac:dyDescent="0.2">
      <c r="A83" s="8">
        <f>IFERROR(VLOOKUP(B83,'[1]DADOS (OCULTAR)'!$P$3:$R$53,3,0),"")</f>
        <v>10869782000900</v>
      </c>
      <c r="B83" s="9" t="str">
        <f>'[1]TCE - ANEXO II - Preencher'!C92</f>
        <v>HOSPITAL FERNANDO BEZERRA</v>
      </c>
      <c r="C83" s="10"/>
      <c r="D83" s="11" t="str">
        <f>'[1]TCE - ANEXO II - Preencher'!E92</f>
        <v>MARIA DOS SANTOS SILVA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322205</v>
      </c>
      <c r="G83" s="14">
        <f>'[1]TCE - ANEXO II - Preencher'!H92</f>
        <v>44013</v>
      </c>
      <c r="H83" s="13" t="str">
        <f>'[1]TCE - ANEXO II - Preencher'!I92</f>
        <v>1 - Plantonista</v>
      </c>
      <c r="I83" s="13">
        <f>'[1]TCE - ANEXO II - Preencher'!J92</f>
        <v>36</v>
      </c>
      <c r="J83" s="15">
        <f>'[1]TCE - ANEXO II - Preencher'!K92</f>
        <v>1083.0999999999999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276.85000000000002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1359.9499999999998</v>
      </c>
      <c r="S83" s="22">
        <v>46235</v>
      </c>
    </row>
    <row r="84" spans="1:19" x14ac:dyDescent="0.2">
      <c r="A84" s="8">
        <f>IFERROR(VLOOKUP(B84,'[1]DADOS (OCULTAR)'!$P$3:$R$53,3,0),"")</f>
        <v>10869782000900</v>
      </c>
      <c r="B84" s="9" t="str">
        <f>'[1]TCE - ANEXO II - Preencher'!C93</f>
        <v>HOSPITAL FERNANDO BEZERRA</v>
      </c>
      <c r="C84" s="10"/>
      <c r="D84" s="11" t="str">
        <f>'[1]TCE - ANEXO II - Preencher'!E93</f>
        <v>JOSE ANTONIO SOARES PONTES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324115</v>
      </c>
      <c r="G84" s="14">
        <f>'[1]TCE - ANEXO II - Preencher'!H93</f>
        <v>44013</v>
      </c>
      <c r="H84" s="13" t="str">
        <f>'[1]TCE - ANEXO II - Preencher'!I93</f>
        <v>1 - Plantonista</v>
      </c>
      <c r="I84" s="13">
        <f>'[1]TCE - ANEXO II - Preencher'!J93</f>
        <v>36</v>
      </c>
      <c r="J84" s="15">
        <f>'[1]TCE - ANEXO II - Preencher'!K93</f>
        <v>2030.47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913.71</v>
      </c>
      <c r="N84" s="16">
        <f>'[1]TCE - ANEXO II - Preencher'!R93</f>
        <v>0</v>
      </c>
      <c r="O84" s="17">
        <f>'[1]TCE - ANEXO II - Preencher'!V93</f>
        <v>0</v>
      </c>
      <c r="P84" s="18">
        <f>'[1]TCE - ANEXO II - Preencher'!W93</f>
        <v>2944.1800000000003</v>
      </c>
      <c r="S84" s="22">
        <v>46266</v>
      </c>
    </row>
    <row r="85" spans="1:19" x14ac:dyDescent="0.2">
      <c r="A85" s="8">
        <f>IFERROR(VLOOKUP(B85,'[1]DADOS (OCULTAR)'!$P$3:$R$53,3,0),"")</f>
        <v>10869782000900</v>
      </c>
      <c r="B85" s="9" t="str">
        <f>'[1]TCE - ANEXO II - Preencher'!C94</f>
        <v>HOSPITAL FERNANDO BEZERRA</v>
      </c>
      <c r="C85" s="10"/>
      <c r="D85" s="11" t="str">
        <f>'[1]TCE - ANEXO II - Preencher'!E94</f>
        <v>ANABEL ALVES DE MEDEIROS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 t="str">
        <f>'[1]TCE - ANEXO II - Preencher'!G94</f>
        <v>322205</v>
      </c>
      <c r="G85" s="14">
        <f>'[1]TCE - ANEXO II - Preencher'!H94</f>
        <v>44013</v>
      </c>
      <c r="H85" s="13" t="str">
        <f>'[1]TCE - ANEXO II - Preencher'!I94</f>
        <v>1 - Plantonista</v>
      </c>
      <c r="I85" s="13">
        <f>'[1]TCE - ANEXO II - Preencher'!J94</f>
        <v>24</v>
      </c>
      <c r="J85" s="15">
        <f>'[1]TCE - ANEXO II - Preencher'!K94</f>
        <v>1083.0999999999999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331.64</v>
      </c>
      <c r="N85" s="16">
        <f>'[1]TCE - ANEXO II - Preencher'!R94</f>
        <v>0</v>
      </c>
      <c r="O85" s="17">
        <f>'[1]TCE - ANEXO II - Preencher'!V94</f>
        <v>0</v>
      </c>
      <c r="P85" s="18">
        <f>'[1]TCE - ANEXO II - Preencher'!W94</f>
        <v>1414.7399999999998</v>
      </c>
      <c r="S85" s="22">
        <v>46296</v>
      </c>
    </row>
    <row r="86" spans="1:19" x14ac:dyDescent="0.2">
      <c r="A86" s="8">
        <f>IFERROR(VLOOKUP(B86,'[1]DADOS (OCULTAR)'!$P$3:$R$53,3,0),"")</f>
        <v>10869782000900</v>
      </c>
      <c r="B86" s="9" t="str">
        <f>'[1]TCE - ANEXO II - Preencher'!C95</f>
        <v>HOSPITAL FERNANDO BEZERRA</v>
      </c>
      <c r="C86" s="10"/>
      <c r="D86" s="11" t="str">
        <f>'[1]TCE - ANEXO II - Preencher'!E95</f>
        <v>CLEIDIANA DE ARAUJO SOARES</v>
      </c>
      <c r="E86" s="12" t="str">
        <f>IF('[1]TCE - ANEXO II - Preencher'!F95="4 - Assistência Odontológica","2 - Outros Profissionais da saúda",'[1]TCE - ANEXO II - Preencher'!F95)</f>
        <v>3 - Administrativo</v>
      </c>
      <c r="F86" s="13" t="str">
        <f>'[1]TCE - ANEXO II - Preencher'!G95</f>
        <v>514320</v>
      </c>
      <c r="G86" s="14">
        <f>'[1]TCE - ANEXO II - Preencher'!H95</f>
        <v>44013</v>
      </c>
      <c r="H86" s="13" t="str">
        <f>'[1]TCE - ANEXO II - Preencher'!I95</f>
        <v>1 - Plantonista</v>
      </c>
      <c r="I86" s="13">
        <f>'[1]TCE - ANEXO II - Preencher'!J95</f>
        <v>36</v>
      </c>
      <c r="J86" s="15">
        <f>'[1]TCE - ANEXO II - Preencher'!K95</f>
        <v>1045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470.25</v>
      </c>
      <c r="N86" s="16">
        <f>'[1]TCE - ANEXO II - Preencher'!R95</f>
        <v>0</v>
      </c>
      <c r="O86" s="17">
        <f>'[1]TCE - ANEXO II - Preencher'!V95</f>
        <v>0</v>
      </c>
      <c r="P86" s="18">
        <f>'[1]TCE - ANEXO II - Preencher'!W95</f>
        <v>1515.25</v>
      </c>
      <c r="S86" s="22">
        <v>46327</v>
      </c>
    </row>
    <row r="87" spans="1:19" x14ac:dyDescent="0.2">
      <c r="A87" s="8">
        <f>IFERROR(VLOOKUP(B87,'[1]DADOS (OCULTAR)'!$P$3:$R$53,3,0),"")</f>
        <v>10869782000900</v>
      </c>
      <c r="B87" s="9" t="str">
        <f>'[1]TCE - ANEXO II - Preencher'!C96</f>
        <v>HOSPITAL FERNANDO BEZERRA</v>
      </c>
      <c r="C87" s="10"/>
      <c r="D87" s="11" t="str">
        <f>'[1]TCE - ANEXO II - Preencher'!E96</f>
        <v>JOSE NELSON FREITAS DA SILVA</v>
      </c>
      <c r="E87" s="12" t="str">
        <f>IF('[1]TCE - ANEXO II - Preencher'!F96="4 - Assistência Odontológica","2 - Outros Profissionais da saúda",'[1]TCE - ANEXO II - Preencher'!F96)</f>
        <v>3 - Administrativo</v>
      </c>
      <c r="F87" s="13" t="str">
        <f>'[1]TCE - ANEXO II - Preencher'!G96</f>
        <v>521130</v>
      </c>
      <c r="G87" s="14">
        <f>'[1]TCE - ANEXO II - Preencher'!H96</f>
        <v>44013</v>
      </c>
      <c r="H87" s="13" t="str">
        <f>'[1]TCE - ANEXO II - Preencher'!I96</f>
        <v>1 - Plantonista</v>
      </c>
      <c r="I87" s="13">
        <f>'[1]TCE - ANEXO II - Preencher'!J96</f>
        <v>36</v>
      </c>
      <c r="J87" s="15">
        <f>'[1]TCE - ANEXO II - Preencher'!K96</f>
        <v>1045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52.25</v>
      </c>
      <c r="N87" s="16">
        <f>'[1]TCE - ANEXO II - Preencher'!R96</f>
        <v>157.6</v>
      </c>
      <c r="O87" s="17">
        <f>'[1]TCE - ANEXO II - Preencher'!V96</f>
        <v>0</v>
      </c>
      <c r="P87" s="18">
        <f>'[1]TCE - ANEXO II - Preencher'!W96</f>
        <v>1254.8499999999999</v>
      </c>
      <c r="S87" s="22">
        <v>46357</v>
      </c>
    </row>
    <row r="88" spans="1:19" x14ac:dyDescent="0.2">
      <c r="A88" s="8">
        <f>IFERROR(VLOOKUP(B88,'[1]DADOS (OCULTAR)'!$P$3:$R$53,3,0),"")</f>
        <v>10869782000900</v>
      </c>
      <c r="B88" s="9" t="str">
        <f>'[1]TCE - ANEXO II - Preencher'!C97</f>
        <v>HOSPITAL FERNANDO BEZERRA</v>
      </c>
      <c r="C88" s="10"/>
      <c r="D88" s="11" t="str">
        <f>'[1]TCE - ANEXO II - Preencher'!E97</f>
        <v>MARIA DE LOURDES GOMES BARRETO DO NASCIMENTO</v>
      </c>
      <c r="E88" s="12" t="str">
        <f>IF('[1]TCE - ANEXO II - Preencher'!F97="4 - Assistência Odontológica","2 - Outros Profissionais da saúda",'[1]TCE - ANEXO II - Preencher'!F97)</f>
        <v>3 - Administrativo</v>
      </c>
      <c r="F88" s="13" t="str">
        <f>'[1]TCE - ANEXO II - Preencher'!G97</f>
        <v>513505</v>
      </c>
      <c r="G88" s="14">
        <f>'[1]TCE - ANEXO II - Preencher'!H97</f>
        <v>44013</v>
      </c>
      <c r="H88" s="13" t="str">
        <f>'[1]TCE - ANEXO II - Preencher'!I97</f>
        <v>2 - Diarista</v>
      </c>
      <c r="I88" s="13">
        <f>'[1]TCE - ANEXO II - Preencher'!J97</f>
        <v>44</v>
      </c>
      <c r="J88" s="15">
        <f>'[1]TCE - ANEXO II - Preencher'!K97</f>
        <v>1045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52.25</v>
      </c>
      <c r="N88" s="16">
        <f>'[1]TCE - ANEXO II - Preencher'!R97</f>
        <v>187.4</v>
      </c>
      <c r="O88" s="17">
        <f>'[1]TCE - ANEXO II - Preencher'!V97</f>
        <v>0</v>
      </c>
      <c r="P88" s="18">
        <f>'[1]TCE - ANEXO II - Preencher'!W97</f>
        <v>1284.6500000000001</v>
      </c>
      <c r="S88" s="22">
        <v>46388</v>
      </c>
    </row>
    <row r="89" spans="1:19" x14ac:dyDescent="0.2">
      <c r="A89" s="8">
        <f>IFERROR(VLOOKUP(B89,'[1]DADOS (OCULTAR)'!$P$3:$R$53,3,0),"")</f>
        <v>10869782000900</v>
      </c>
      <c r="B89" s="9" t="str">
        <f>'[1]TCE - ANEXO II - Preencher'!C98</f>
        <v>HOSPITAL FERNANDO BEZERRA</v>
      </c>
      <c r="C89" s="10"/>
      <c r="D89" s="11" t="str">
        <f>'[1]TCE - ANEXO II - Preencher'!E98</f>
        <v>CLAUDEVANIA DE ALENCAR SOUZA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422105</v>
      </c>
      <c r="G89" s="14">
        <f>'[1]TCE - ANEXO II - Preencher'!H98</f>
        <v>44013</v>
      </c>
      <c r="H89" s="13" t="str">
        <f>'[1]TCE - ANEXO II - Preencher'!I98</f>
        <v>2 - Diarista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116.25</v>
      </c>
      <c r="N89" s="16">
        <f>'[1]TCE - ANEXO II - Preencher'!R98</f>
        <v>157.6</v>
      </c>
      <c r="O89" s="17">
        <f>'[1]TCE - ANEXO II - Preencher'!V98</f>
        <v>0</v>
      </c>
      <c r="P89" s="18">
        <f>'[1]TCE - ANEXO II - Preencher'!W98</f>
        <v>1318.85</v>
      </c>
      <c r="S89" s="22">
        <v>46419</v>
      </c>
    </row>
    <row r="90" spans="1:19" x14ac:dyDescent="0.2">
      <c r="A90" s="8">
        <f>IFERROR(VLOOKUP(B90,'[1]DADOS (OCULTAR)'!$P$3:$R$53,3,0),"")</f>
        <v>10869782000900</v>
      </c>
      <c r="B90" s="9" t="str">
        <f>'[1]TCE - ANEXO II - Preencher'!C99</f>
        <v>HOSPITAL FERNANDO BEZERRA</v>
      </c>
      <c r="C90" s="10"/>
      <c r="D90" s="11" t="str">
        <f>'[1]TCE - ANEXO II - Preencher'!E99</f>
        <v>SIMONY MARIA FREIRE FERNANDES</v>
      </c>
      <c r="E90" s="12" t="str">
        <f>IF('[1]TCE - ANEXO II - Preencher'!F99="4 - Assistência Odontológica","2 - Outros Profissionais da saúda",'[1]TCE - ANEXO II - Preencher'!F99)</f>
        <v>3 - Administrativo</v>
      </c>
      <c r="F90" s="13" t="str">
        <f>'[1]TCE - ANEXO II - Preencher'!G99</f>
        <v>414105</v>
      </c>
      <c r="G90" s="14">
        <f>'[1]TCE - ANEXO II - Preencher'!H99</f>
        <v>44013</v>
      </c>
      <c r="H90" s="13" t="str">
        <f>'[1]TCE - ANEXO II - Preencher'!I99</f>
        <v>1 - Plantonista</v>
      </c>
      <c r="I90" s="13">
        <f>'[1]TCE - ANEXO II - Preencher'!J99</f>
        <v>36</v>
      </c>
      <c r="J90" s="15">
        <f>'[1]TCE - ANEXO II - Preencher'!K99</f>
        <v>742.88</v>
      </c>
      <c r="K90" s="15">
        <f>'[1]TCE - ANEXO II - Preencher'!O99</f>
        <v>1378.4299999999998</v>
      </c>
      <c r="L90" s="15">
        <f>'[1]TCE - ANEXO II - Preencher'!P99</f>
        <v>1033.82</v>
      </c>
      <c r="M90" s="15">
        <f>'[1]TCE - ANEXO II - Preencher'!Q99</f>
        <v>37.14</v>
      </c>
      <c r="N90" s="16">
        <f>'[1]TCE - ANEXO II - Preencher'!R99</f>
        <v>253.8</v>
      </c>
      <c r="O90" s="17">
        <f>'[1]TCE - ANEXO II - Preencher'!V99</f>
        <v>0</v>
      </c>
      <c r="P90" s="18">
        <f>'[1]TCE - ANEXO II - Preencher'!W99</f>
        <v>3446.07</v>
      </c>
      <c r="S90" s="22">
        <v>46447</v>
      </c>
    </row>
    <row r="91" spans="1:19" x14ac:dyDescent="0.2">
      <c r="A91" s="8">
        <f>IFERROR(VLOOKUP(B91,'[1]DADOS (OCULTAR)'!$P$3:$R$53,3,0),"")</f>
        <v>10869782000900</v>
      </c>
      <c r="B91" s="9" t="str">
        <f>'[1]TCE - ANEXO II - Preencher'!C100</f>
        <v>HOSPITAL FERNANDO BEZERRA</v>
      </c>
      <c r="C91" s="10"/>
      <c r="D91" s="11" t="str">
        <f>'[1]TCE - ANEXO II - Preencher'!E100</f>
        <v>NUZIELE DA SILVA ALVES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 t="str">
        <f>'[1]TCE - ANEXO II - Preencher'!G100</f>
        <v>517420</v>
      </c>
      <c r="G91" s="14">
        <f>'[1]TCE - ANEXO II - Preencher'!H100</f>
        <v>44013</v>
      </c>
      <c r="H91" s="13" t="str">
        <f>'[1]TCE - ANEXO II - Preencher'!I100</f>
        <v>2 - Diarista</v>
      </c>
      <c r="I91" s="13">
        <f>'[1]TCE - ANEXO II - Preencher'!J100</f>
        <v>44</v>
      </c>
      <c r="J91" s="15">
        <f>'[1]TCE - ANEXO II - Preencher'!K100</f>
        <v>1288.98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64.45</v>
      </c>
      <c r="N91" s="16">
        <f>'[1]TCE - ANEXO II - Preencher'!R100</f>
        <v>157.6</v>
      </c>
      <c r="O91" s="17">
        <f>'[1]TCE - ANEXO II - Preencher'!V100</f>
        <v>0</v>
      </c>
      <c r="P91" s="18">
        <f>'[1]TCE - ANEXO II - Preencher'!W100</f>
        <v>1511.03</v>
      </c>
      <c r="S91" s="22">
        <v>46478</v>
      </c>
    </row>
    <row r="92" spans="1:19" x14ac:dyDescent="0.2">
      <c r="A92" s="8">
        <f>IFERROR(VLOOKUP(B92,'[1]DADOS (OCULTAR)'!$P$3:$R$53,3,0),"")</f>
        <v>10869782000900</v>
      </c>
      <c r="B92" s="9" t="str">
        <f>'[1]TCE - ANEXO II - Preencher'!C101</f>
        <v>HOSPITAL FERNANDO BEZERRA</v>
      </c>
      <c r="C92" s="10"/>
      <c r="D92" s="11" t="str">
        <f>'[1]TCE - ANEXO II - Preencher'!E101</f>
        <v>DEUZANIRA MARIA FERREIRA DE OLIVEIRA</v>
      </c>
      <c r="E92" s="12" t="str">
        <f>IF('[1]TCE - ANEXO II - Preencher'!F101="4 - Assistência Odontológica","2 - Outros Profissionais da saúda",'[1]TCE - ANEXO II - Preencher'!F101)</f>
        <v>3 - Administrativo</v>
      </c>
      <c r="F92" s="13" t="str">
        <f>'[1]TCE - ANEXO II - Preencher'!G101</f>
        <v>516405</v>
      </c>
      <c r="G92" s="14">
        <f>'[1]TCE - ANEXO II - Preencher'!H101</f>
        <v>44013</v>
      </c>
      <c r="H92" s="13" t="str">
        <f>'[1]TCE - ANEXO II - Preencher'!I101</f>
        <v>1 - Plantonista</v>
      </c>
      <c r="I92" s="13">
        <f>'[1]TCE - ANEXO II - Preencher'!J101</f>
        <v>36</v>
      </c>
      <c r="J92" s="15">
        <f>'[1]TCE - ANEXO II - Preencher'!K101</f>
        <v>0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1515.25</v>
      </c>
      <c r="N92" s="16">
        <f>'[1]TCE - ANEXO II - Preencher'!R101</f>
        <v>0</v>
      </c>
      <c r="O92" s="17">
        <f>'[1]TCE - ANEXO II - Preencher'!V101</f>
        <v>0</v>
      </c>
      <c r="P92" s="18">
        <f>'[1]TCE - ANEXO II - Preencher'!W101</f>
        <v>1515.25</v>
      </c>
      <c r="S92" s="22">
        <v>46508</v>
      </c>
    </row>
    <row r="93" spans="1:19" x14ac:dyDescent="0.2">
      <c r="A93" s="8">
        <f>IFERROR(VLOOKUP(B93,'[1]DADOS (OCULTAR)'!$P$3:$R$53,3,0),"")</f>
        <v>10869782000900</v>
      </c>
      <c r="B93" s="9" t="str">
        <f>'[1]TCE - ANEXO II - Preencher'!C102</f>
        <v>HOSPITAL FERNANDO BEZERRA</v>
      </c>
      <c r="C93" s="10"/>
      <c r="D93" s="11" t="str">
        <f>'[1]TCE - ANEXO II - Preencher'!E102</f>
        <v>LUZINETE HENRIQUE ALVES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 t="str">
        <f>'[1]TCE - ANEXO II - Preencher'!G102</f>
        <v>514320</v>
      </c>
      <c r="G93" s="14">
        <f>'[1]TCE - ANEXO II - Preencher'!H102</f>
        <v>44013</v>
      </c>
      <c r="H93" s="13" t="str">
        <f>'[1]TCE - ANEXO II - Preencher'!I102</f>
        <v>1 - Plantonista</v>
      </c>
      <c r="I93" s="13">
        <f>'[1]TCE - ANEXO II - Preencher'!J102</f>
        <v>36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261.25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1306.25</v>
      </c>
      <c r="S93" s="22">
        <v>46539</v>
      </c>
    </row>
    <row r="94" spans="1:19" x14ac:dyDescent="0.2">
      <c r="A94" s="8">
        <f>IFERROR(VLOOKUP(B94,'[1]DADOS (OCULTAR)'!$P$3:$R$53,3,0),"")</f>
        <v>10869782000900</v>
      </c>
      <c r="B94" s="9" t="str">
        <f>'[1]TCE - ANEXO II - Preencher'!C103</f>
        <v>HOSPITAL FERNANDO BEZERRA</v>
      </c>
      <c r="C94" s="10"/>
      <c r="D94" s="11" t="str">
        <f>'[1]TCE - ANEXO II - Preencher'!E103</f>
        <v>MARIA IZABEL DOS SANTOS LIMA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 t="str">
        <f>'[1]TCE - ANEXO II - Preencher'!G103</f>
        <v>516405</v>
      </c>
      <c r="G94" s="14">
        <f>'[1]TCE - ANEXO II - Preencher'!H103</f>
        <v>44013</v>
      </c>
      <c r="H94" s="13" t="str">
        <f>'[1]TCE - ANEXO II - Preencher'!I103</f>
        <v>1 - Plantonista</v>
      </c>
      <c r="I94" s="13">
        <f>'[1]TCE - ANEXO II - Preencher'!J103</f>
        <v>36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470.25</v>
      </c>
      <c r="N94" s="16">
        <f>'[1]TCE - ANEXO II - Preencher'!R103</f>
        <v>0</v>
      </c>
      <c r="O94" s="17">
        <f>'[1]TCE - ANEXO II - Preencher'!V103</f>
        <v>0</v>
      </c>
      <c r="P94" s="18">
        <f>'[1]TCE - ANEXO II - Preencher'!W103</f>
        <v>1515.25</v>
      </c>
      <c r="S94" s="22">
        <v>46569</v>
      </c>
    </row>
    <row r="95" spans="1:19" x14ac:dyDescent="0.2">
      <c r="A95" s="8">
        <f>IFERROR(VLOOKUP(B95,'[1]DADOS (OCULTAR)'!$P$3:$R$53,3,0),"")</f>
        <v>10869782000900</v>
      </c>
      <c r="B95" s="9" t="str">
        <f>'[1]TCE - ANEXO II - Preencher'!C104</f>
        <v>HOSPITAL FERNANDO BEZERRA</v>
      </c>
      <c r="C95" s="10"/>
      <c r="D95" s="11" t="str">
        <f>'[1]TCE - ANEXO II - Preencher'!E104</f>
        <v>ANNA CHRYSTINE MARQUES GOMES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 t="str">
        <f>'[1]TCE - ANEXO II - Preencher'!G104</f>
        <v>251605</v>
      </c>
      <c r="G95" s="14">
        <f>'[1]TCE - ANEXO II - Preencher'!H104</f>
        <v>44013</v>
      </c>
      <c r="H95" s="13" t="str">
        <f>'[1]TCE - ANEXO II - Preencher'!I104</f>
        <v>1 - Plantonista</v>
      </c>
      <c r="I95" s="13">
        <f>'[1]TCE - ANEXO II - Preencher'!J104</f>
        <v>36</v>
      </c>
      <c r="J95" s="15">
        <f>'[1]TCE - ANEXO II - Preencher'!K104</f>
        <v>1864.04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188.03</v>
      </c>
      <c r="N95" s="16">
        <f>'[1]TCE - ANEXO II - Preencher'!R104</f>
        <v>157.6</v>
      </c>
      <c r="O95" s="17">
        <f>'[1]TCE - ANEXO II - Preencher'!V104</f>
        <v>0</v>
      </c>
      <c r="P95" s="18">
        <f>'[1]TCE - ANEXO II - Preencher'!W104</f>
        <v>2209.67</v>
      </c>
      <c r="S95" s="22">
        <v>46600</v>
      </c>
    </row>
    <row r="96" spans="1:19" x14ac:dyDescent="0.2">
      <c r="A96" s="8">
        <f>IFERROR(VLOOKUP(B96,'[1]DADOS (OCULTAR)'!$P$3:$R$53,3,0),"")</f>
        <v>10869782000900</v>
      </c>
      <c r="B96" s="9" t="str">
        <f>'[1]TCE - ANEXO II - Preencher'!C105</f>
        <v>HOSPITAL FERNANDO BEZERRA</v>
      </c>
      <c r="C96" s="10"/>
      <c r="D96" s="11" t="str">
        <f>'[1]TCE - ANEXO II - Preencher'!E105</f>
        <v>JEOVANE PATRICIO SALDANHA</v>
      </c>
      <c r="E96" s="12" t="str">
        <f>IF('[1]TCE - ANEXO II - Preencher'!F105="4 - Assistência Odontológica","2 - Outros Profissionais da saúda",'[1]TCE - ANEXO II - Preencher'!F105)</f>
        <v>3 - Administrativo</v>
      </c>
      <c r="F96" s="13" t="str">
        <f>'[1]TCE - ANEXO II - Preencher'!G105</f>
        <v>251605</v>
      </c>
      <c r="G96" s="14">
        <f>'[1]TCE - ANEXO II - Preencher'!H105</f>
        <v>44013</v>
      </c>
      <c r="H96" s="13" t="str">
        <f>'[1]TCE - ANEXO II - Preencher'!I105</f>
        <v>2 - Diarista</v>
      </c>
      <c r="I96" s="13">
        <f>'[1]TCE - ANEXO II - Preencher'!J105</f>
        <v>30</v>
      </c>
      <c r="J96" s="15">
        <f>'[1]TCE - ANEXO II - Preencher'!K105</f>
        <v>0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0</v>
      </c>
      <c r="N96" s="16">
        <f>'[1]TCE - ANEXO II - Preencher'!R105</f>
        <v>0</v>
      </c>
      <c r="O96" s="17">
        <f>'[1]TCE - ANEXO II - Preencher'!V105</f>
        <v>0</v>
      </c>
      <c r="P96" s="18">
        <f>'[1]TCE - ANEXO II - Preencher'!W105</f>
        <v>0</v>
      </c>
      <c r="S96" s="22">
        <v>46631</v>
      </c>
    </row>
    <row r="97" spans="1:19" x14ac:dyDescent="0.2">
      <c r="A97" s="8">
        <f>IFERROR(VLOOKUP(B97,'[1]DADOS (OCULTAR)'!$P$3:$R$53,3,0),"")</f>
        <v>10869782000900</v>
      </c>
      <c r="B97" s="9" t="str">
        <f>'[1]TCE - ANEXO II - Preencher'!C106</f>
        <v>HOSPITAL FERNANDO BEZERRA</v>
      </c>
      <c r="C97" s="10"/>
      <c r="D97" s="11" t="str">
        <f>'[1]TCE - ANEXO II - Preencher'!E106</f>
        <v>ROSA AMELIA CUNHA LOCIO DE ALBUQUERQUE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 t="str">
        <f>'[1]TCE - ANEXO II - Preencher'!G106</f>
        <v>251605</v>
      </c>
      <c r="G97" s="14">
        <f>'[1]TCE - ANEXO II - Preencher'!H106</f>
        <v>44013</v>
      </c>
      <c r="H97" s="13" t="str">
        <f>'[1]TCE - ANEXO II - Preencher'!I106</f>
        <v>1 - Plantonista</v>
      </c>
      <c r="I97" s="13">
        <f>'[1]TCE - ANEXO II - Preencher'!J106</f>
        <v>36</v>
      </c>
      <c r="J97" s="15">
        <f>'[1]TCE - ANEXO II - Preencher'!K106</f>
        <v>1864.04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93.2</v>
      </c>
      <c r="N97" s="16">
        <f>'[1]TCE - ANEXO II - Preencher'!R106</f>
        <v>157.6</v>
      </c>
      <c r="O97" s="17">
        <f>'[1]TCE - ANEXO II - Preencher'!V106</f>
        <v>0</v>
      </c>
      <c r="P97" s="18">
        <f>'[1]TCE - ANEXO II - Preencher'!W106</f>
        <v>2114.84</v>
      </c>
      <c r="S97" s="22">
        <v>46661</v>
      </c>
    </row>
    <row r="98" spans="1:19" x14ac:dyDescent="0.2">
      <c r="A98" s="8">
        <f>IFERROR(VLOOKUP(B98,'[1]DADOS (OCULTAR)'!$P$3:$R$53,3,0),"")</f>
        <v>10869782000900</v>
      </c>
      <c r="B98" s="9" t="str">
        <f>'[1]TCE - ANEXO II - Preencher'!C107</f>
        <v>HOSPITAL FERNANDO BEZERRA</v>
      </c>
      <c r="C98" s="10"/>
      <c r="D98" s="11" t="str">
        <f>'[1]TCE - ANEXO II - Preencher'!E107</f>
        <v>DULCINEIA GOMES PEDROZA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 t="str">
        <f>'[1]TCE - ANEXO II - Preencher'!G107</f>
        <v>322205</v>
      </c>
      <c r="G98" s="14">
        <f>'[1]TCE - ANEXO II - Preencher'!H107</f>
        <v>44013</v>
      </c>
      <c r="H98" s="13" t="str">
        <f>'[1]TCE - ANEXO II - Preencher'!I107</f>
        <v>2 - Diarista</v>
      </c>
      <c r="I98" s="13">
        <f>'[1]TCE - ANEXO II - Preencher'!J107</f>
        <v>30</v>
      </c>
      <c r="J98" s="15">
        <f>'[1]TCE - ANEXO II - Preencher'!K107</f>
        <v>1083.0999999999999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263.15999999999997</v>
      </c>
      <c r="N98" s="16">
        <f>'[1]TCE - ANEXO II - Preencher'!R107</f>
        <v>0</v>
      </c>
      <c r="O98" s="17">
        <f>'[1]TCE - ANEXO II - Preencher'!V107</f>
        <v>0</v>
      </c>
      <c r="P98" s="18">
        <f>'[1]TCE - ANEXO II - Preencher'!W107</f>
        <v>1346.2599999999998</v>
      </c>
      <c r="S98" s="22">
        <v>46692</v>
      </c>
    </row>
    <row r="99" spans="1:19" x14ac:dyDescent="0.2">
      <c r="A99" s="8">
        <f>IFERROR(VLOOKUP(B99,'[1]DADOS (OCULTAR)'!$P$3:$R$53,3,0),"")</f>
        <v>10869782000900</v>
      </c>
      <c r="B99" s="9" t="str">
        <f>'[1]TCE - ANEXO II - Preencher'!C108</f>
        <v>HOSPITAL FERNANDO BEZERRA</v>
      </c>
      <c r="C99" s="10"/>
      <c r="D99" s="11" t="str">
        <f>'[1]TCE - ANEXO II - Preencher'!E108</f>
        <v>JOSE ROBERTO SILVA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324115</v>
      </c>
      <c r="G99" s="14">
        <f>'[1]TCE - ANEXO II - Preencher'!H108</f>
        <v>44013</v>
      </c>
      <c r="H99" s="13" t="str">
        <f>'[1]TCE - ANEXO II - Preencher'!I108</f>
        <v>1 - Plantonista</v>
      </c>
      <c r="I99" s="13">
        <f>'[1]TCE - ANEXO II - Preencher'!J108</f>
        <v>36</v>
      </c>
      <c r="J99" s="15">
        <f>'[1]TCE - ANEXO II - Preencher'!K108</f>
        <v>2030.47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1184.8699999999999</v>
      </c>
      <c r="N99" s="16">
        <f>'[1]TCE - ANEXO II - Preencher'!R108</f>
        <v>0</v>
      </c>
      <c r="O99" s="17">
        <f>'[1]TCE - ANEXO II - Preencher'!V108</f>
        <v>0</v>
      </c>
      <c r="P99" s="18">
        <f>'[1]TCE - ANEXO II - Preencher'!W108</f>
        <v>3215.34</v>
      </c>
      <c r="S99" s="22">
        <v>46722</v>
      </c>
    </row>
    <row r="100" spans="1:19" x14ac:dyDescent="0.2">
      <c r="A100" s="8">
        <f>IFERROR(VLOOKUP(B100,'[1]DADOS (OCULTAR)'!$P$3:$R$53,3,0),"")</f>
        <v>10869782000900</v>
      </c>
      <c r="B100" s="9" t="str">
        <f>'[1]TCE - ANEXO II - Preencher'!C109</f>
        <v>HOSPITAL FERNANDO BEZERRA</v>
      </c>
      <c r="C100" s="10"/>
      <c r="D100" s="11" t="str">
        <f>'[1]TCE - ANEXO II - Preencher'!E109</f>
        <v>MARIA DAS DORES DO NASCIMENTO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322205</v>
      </c>
      <c r="G100" s="14">
        <f>'[1]TCE - ANEXO II - Preencher'!H109</f>
        <v>44013</v>
      </c>
      <c r="H100" s="13" t="str">
        <f>'[1]TCE - ANEXO II - Preencher'!I109</f>
        <v>1 - Plantonista</v>
      </c>
      <c r="I100" s="13">
        <f>'[1]TCE - ANEXO II - Preencher'!J109</f>
        <v>24</v>
      </c>
      <c r="J100" s="15">
        <f>'[1]TCE - ANEXO II - Preencher'!K109</f>
        <v>1083.0999999999999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454.86</v>
      </c>
      <c r="N100" s="16">
        <f>'[1]TCE - ANEXO II - Preencher'!R109</f>
        <v>0</v>
      </c>
      <c r="O100" s="17">
        <f>'[1]TCE - ANEXO II - Preencher'!V109</f>
        <v>0</v>
      </c>
      <c r="P100" s="18">
        <f>'[1]TCE - ANEXO II - Preencher'!W109</f>
        <v>1537.96</v>
      </c>
      <c r="S100" s="22">
        <v>46753</v>
      </c>
    </row>
    <row r="101" spans="1:19" x14ac:dyDescent="0.2">
      <c r="A101" s="8">
        <f>IFERROR(VLOOKUP(B101,'[1]DADOS (OCULTAR)'!$P$3:$R$53,3,0),"")</f>
        <v>10869782000900</v>
      </c>
      <c r="B101" s="9" t="str">
        <f>'[1]TCE - ANEXO II - Preencher'!C110</f>
        <v>HOSPITAL FERNANDO BEZERRA</v>
      </c>
      <c r="C101" s="10"/>
      <c r="D101" s="11" t="str">
        <f>'[1]TCE - ANEXO II - Preencher'!E110</f>
        <v>CICERA JOSEFA DE CARVALHO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 t="str">
        <f>'[1]TCE - ANEXO II - Preencher'!G110</f>
        <v>322205</v>
      </c>
      <c r="G101" s="14">
        <f>'[1]TCE - ANEXO II - Preencher'!H110</f>
        <v>44013</v>
      </c>
      <c r="H101" s="13" t="str">
        <f>'[1]TCE - ANEXO II - Preencher'!I110</f>
        <v>1 - Plantonista</v>
      </c>
      <c r="I101" s="13">
        <f>'[1]TCE - ANEXO II - Preencher'!J110</f>
        <v>36</v>
      </c>
      <c r="J101" s="15">
        <f>'[1]TCE - ANEXO II - Preencher'!K110</f>
        <v>1083.0999999999999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263.15999999999997</v>
      </c>
      <c r="N101" s="16">
        <f>'[1]TCE - ANEXO II - Preencher'!R110</f>
        <v>0</v>
      </c>
      <c r="O101" s="17">
        <f>'[1]TCE - ANEXO II - Preencher'!V110</f>
        <v>0</v>
      </c>
      <c r="P101" s="18">
        <f>'[1]TCE - ANEXO II - Preencher'!W110</f>
        <v>1346.2599999999998</v>
      </c>
      <c r="S101" s="22">
        <v>46784</v>
      </c>
    </row>
    <row r="102" spans="1:19" x14ac:dyDescent="0.2">
      <c r="A102" s="8">
        <f>IFERROR(VLOOKUP(B102,'[1]DADOS (OCULTAR)'!$P$3:$R$53,3,0),"")</f>
        <v>10869782000900</v>
      </c>
      <c r="B102" s="9" t="str">
        <f>'[1]TCE - ANEXO II - Preencher'!C111</f>
        <v>HOSPITAL FERNANDO BEZERRA</v>
      </c>
      <c r="C102" s="10"/>
      <c r="D102" s="11" t="str">
        <f>'[1]TCE - ANEXO II - Preencher'!E111</f>
        <v>DECI DE SOUZA DELMONDES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 t="str">
        <f>'[1]TCE - ANEXO II - Preencher'!G111</f>
        <v>513425</v>
      </c>
      <c r="G102" s="14">
        <f>'[1]TCE - ANEXO II - Preencher'!H111</f>
        <v>44013</v>
      </c>
      <c r="H102" s="13" t="str">
        <f>'[1]TCE - ANEXO II - Preencher'!I111</f>
        <v>1 - Plantonista</v>
      </c>
      <c r="I102" s="13">
        <f>'[1]TCE - ANEXO II - Preencher'!J111</f>
        <v>36</v>
      </c>
      <c r="J102" s="15">
        <f>'[1]TCE - ANEXO II - Preencher'!K111</f>
        <v>1045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52.25</v>
      </c>
      <c r="N102" s="16">
        <f>'[1]TCE - ANEXO II - Preencher'!R111</f>
        <v>187.4</v>
      </c>
      <c r="O102" s="17">
        <f>'[1]TCE - ANEXO II - Preencher'!V111</f>
        <v>0</v>
      </c>
      <c r="P102" s="18">
        <f>'[1]TCE - ANEXO II - Preencher'!W111</f>
        <v>1284.6500000000001</v>
      </c>
      <c r="S102" s="22">
        <v>46813</v>
      </c>
    </row>
    <row r="103" spans="1:19" x14ac:dyDescent="0.2">
      <c r="A103" s="8">
        <f>IFERROR(VLOOKUP(B103,'[1]DADOS (OCULTAR)'!$P$3:$R$53,3,0),"")</f>
        <v>10869782000900</v>
      </c>
      <c r="B103" s="9" t="str">
        <f>'[1]TCE - ANEXO II - Preencher'!C112</f>
        <v>HOSPITAL FERNANDO BEZERRA</v>
      </c>
      <c r="C103" s="10"/>
      <c r="D103" s="11" t="str">
        <f>'[1]TCE - ANEXO II - Preencher'!E112</f>
        <v>DEBORA SOARES DA SILVA</v>
      </c>
      <c r="E103" s="12" t="str">
        <f>IF('[1]TCE - ANEXO II - Preencher'!F112="4 - Assistência Odontológica","2 - Outros Profissionais da saúda",'[1]TCE - ANEXO II - Preencher'!F112)</f>
        <v>3 - Administrativo</v>
      </c>
      <c r="F103" s="13" t="str">
        <f>'[1]TCE - ANEXO II - Preencher'!G112</f>
        <v>422105</v>
      </c>
      <c r="G103" s="14">
        <f>'[1]TCE - ANEXO II - Preencher'!H112</f>
        <v>44013</v>
      </c>
      <c r="H103" s="13" t="str">
        <f>'[1]TCE - ANEXO II - Preencher'!I112</f>
        <v>1 - Plantonista</v>
      </c>
      <c r="I103" s="13">
        <f>'[1]TCE - ANEXO II - Preencher'!J112</f>
        <v>36</v>
      </c>
      <c r="J103" s="15">
        <f>'[1]TCE - ANEXO II - Preencher'!K112</f>
        <v>1045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116.25</v>
      </c>
      <c r="N103" s="16">
        <f>'[1]TCE - ANEXO II - Preencher'!R112</f>
        <v>157.6</v>
      </c>
      <c r="O103" s="17">
        <f>'[1]TCE - ANEXO II - Preencher'!V112</f>
        <v>0</v>
      </c>
      <c r="P103" s="18">
        <f>'[1]TCE - ANEXO II - Preencher'!W112</f>
        <v>1318.85</v>
      </c>
      <c r="S103" s="22">
        <v>46844</v>
      </c>
    </row>
    <row r="104" spans="1:19" x14ac:dyDescent="0.2">
      <c r="A104" s="8">
        <f>IFERROR(VLOOKUP(B104,'[1]DADOS (OCULTAR)'!$P$3:$R$53,3,0),"")</f>
        <v>10869782000900</v>
      </c>
      <c r="B104" s="9" t="str">
        <f>'[1]TCE - ANEXO II - Preencher'!C113</f>
        <v>HOSPITAL FERNANDO BEZERRA</v>
      </c>
      <c r="C104" s="10"/>
      <c r="D104" s="11" t="str">
        <f>'[1]TCE - ANEXO II - Preencher'!E113</f>
        <v>GILSON ALVES DA SILVA</v>
      </c>
      <c r="E104" s="12" t="str">
        <f>IF('[1]TCE - ANEXO II - Preencher'!F113="4 - Assistência Odontológica","2 - Outros Profissionais da saúda",'[1]TCE - ANEXO II - Preencher'!F113)</f>
        <v>3 - Administrativo</v>
      </c>
      <c r="F104" s="13" t="str">
        <f>'[1]TCE - ANEXO II - Preencher'!G113</f>
        <v>514320</v>
      </c>
      <c r="G104" s="14">
        <f>'[1]TCE - ANEXO II - Preencher'!H113</f>
        <v>44013</v>
      </c>
      <c r="H104" s="13" t="str">
        <f>'[1]TCE - ANEXO II - Preencher'!I113</f>
        <v>1 - Plantonista</v>
      </c>
      <c r="I104" s="13">
        <f>'[1]TCE - ANEXO II - Preencher'!J113</f>
        <v>36</v>
      </c>
      <c r="J104" s="15">
        <f>'[1]TCE - ANEXO II - Preencher'!K113</f>
        <v>1045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261.25</v>
      </c>
      <c r="N104" s="16">
        <f>'[1]TCE - ANEXO II - Preencher'!R113</f>
        <v>0</v>
      </c>
      <c r="O104" s="17">
        <f>'[1]TCE - ANEXO II - Preencher'!V113</f>
        <v>0</v>
      </c>
      <c r="P104" s="18">
        <f>'[1]TCE - ANEXO II - Preencher'!W113</f>
        <v>1306.25</v>
      </c>
      <c r="S104" s="22">
        <v>46874</v>
      </c>
    </row>
    <row r="105" spans="1:19" x14ac:dyDescent="0.2">
      <c r="A105" s="8">
        <f>IFERROR(VLOOKUP(B105,'[1]DADOS (OCULTAR)'!$P$3:$R$53,3,0),"")</f>
        <v>10869782000900</v>
      </c>
      <c r="B105" s="9" t="str">
        <f>'[1]TCE - ANEXO II - Preencher'!C114</f>
        <v>HOSPITAL FERNANDO BEZERRA</v>
      </c>
      <c r="C105" s="10"/>
      <c r="D105" s="11" t="str">
        <f>'[1]TCE - ANEXO II - Preencher'!E114</f>
        <v>MARICLEIDE ALCANTARA BRASIL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 t="str">
        <f>'[1]TCE - ANEXO II - Preencher'!G114</f>
        <v>322205</v>
      </c>
      <c r="G105" s="14">
        <f>'[1]TCE - ANEXO II - Preencher'!H114</f>
        <v>44013</v>
      </c>
      <c r="H105" s="13" t="str">
        <f>'[1]TCE - ANEXO II - Preencher'!I114</f>
        <v>1 - Plantonista</v>
      </c>
      <c r="I105" s="13">
        <f>'[1]TCE - ANEXO II - Preencher'!J114</f>
        <v>36</v>
      </c>
      <c r="J105" s="15">
        <f>'[1]TCE - ANEXO II - Preencher'!K114</f>
        <v>1083.0999999999999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604.14</v>
      </c>
      <c r="N105" s="16">
        <f>'[1]TCE - ANEXO II - Preencher'!R114</f>
        <v>150</v>
      </c>
      <c r="O105" s="17">
        <f>'[1]TCE - ANEXO II - Preencher'!V114</f>
        <v>0</v>
      </c>
      <c r="P105" s="18">
        <f>'[1]TCE - ANEXO II - Preencher'!W114</f>
        <v>1837.2399999999998</v>
      </c>
      <c r="S105" s="22">
        <v>46905</v>
      </c>
    </row>
    <row r="106" spans="1:19" x14ac:dyDescent="0.2">
      <c r="A106" s="8">
        <f>IFERROR(VLOOKUP(B106,'[1]DADOS (OCULTAR)'!$P$3:$R$53,3,0),"")</f>
        <v>10869782000900</v>
      </c>
      <c r="B106" s="9" t="str">
        <f>'[1]TCE - ANEXO II - Preencher'!C115</f>
        <v>HOSPITAL FERNANDO BEZERRA</v>
      </c>
      <c r="C106" s="10"/>
      <c r="D106" s="11" t="str">
        <f>'[1]TCE - ANEXO II - Preencher'!E115</f>
        <v>ARCEU FILHO DA SILVA</v>
      </c>
      <c r="E106" s="12" t="str">
        <f>IF('[1]TCE - ANEXO II - Preencher'!F115="4 - Assistência Odontológica","2 - Outros Profissionais da saúda",'[1]TCE - ANEXO II - Preencher'!F115)</f>
        <v>3 - Administrativo</v>
      </c>
      <c r="F106" s="13" t="str">
        <f>'[1]TCE - ANEXO II - Preencher'!G115</f>
        <v>514310</v>
      </c>
      <c r="G106" s="14">
        <f>'[1]TCE - ANEXO II - Preencher'!H115</f>
        <v>44013</v>
      </c>
      <c r="H106" s="13" t="str">
        <f>'[1]TCE - ANEXO II - Preencher'!I115</f>
        <v>1 - Plantonista</v>
      </c>
      <c r="I106" s="13">
        <f>'[1]TCE - ANEXO II - Preencher'!J115</f>
        <v>36</v>
      </c>
      <c r="J106" s="15">
        <f>'[1]TCE - ANEXO II - Preencher'!K115</f>
        <v>1084.95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54.25</v>
      </c>
      <c r="N106" s="16">
        <f>'[1]TCE - ANEXO II - Preencher'!R115</f>
        <v>157.6</v>
      </c>
      <c r="O106" s="17">
        <f>'[1]TCE - ANEXO II - Preencher'!V115</f>
        <v>0</v>
      </c>
      <c r="P106" s="18">
        <f>'[1]TCE - ANEXO II - Preencher'!W115</f>
        <v>1296.8</v>
      </c>
      <c r="S106" s="22">
        <v>46935</v>
      </c>
    </row>
    <row r="107" spans="1:19" x14ac:dyDescent="0.2">
      <c r="A107" s="8">
        <f>IFERROR(VLOOKUP(B107,'[1]DADOS (OCULTAR)'!$P$3:$R$53,3,0),"")</f>
        <v>10869782000900</v>
      </c>
      <c r="B107" s="9" t="str">
        <f>'[1]TCE - ANEXO II - Preencher'!C116</f>
        <v>HOSPITAL FERNANDO BEZERRA</v>
      </c>
      <c r="C107" s="10"/>
      <c r="D107" s="11" t="str">
        <f>'[1]TCE - ANEXO II - Preencher'!E116</f>
        <v>MARIA SIRLENE MACEDO DE OLIVEIRA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 t="str">
        <f>'[1]TCE - ANEXO II - Preencher'!G116</f>
        <v>322205</v>
      </c>
      <c r="G107" s="14">
        <f>'[1]TCE - ANEXO II - Preencher'!H116</f>
        <v>44013</v>
      </c>
      <c r="H107" s="13" t="str">
        <f>'[1]TCE - ANEXO II - Preencher'!I116</f>
        <v>2 - Diarista</v>
      </c>
      <c r="I107" s="13">
        <f>'[1]TCE - ANEXO II - Preencher'!J116</f>
        <v>44</v>
      </c>
      <c r="J107" s="15">
        <f>'[1]TCE - ANEXO II - Preencher'!K116</f>
        <v>1083.0999999999999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304.27</v>
      </c>
      <c r="N107" s="16">
        <f>'[1]TCE - ANEXO II - Preencher'!R116</f>
        <v>0</v>
      </c>
      <c r="O107" s="17">
        <f>'[1]TCE - ANEXO II - Preencher'!V116</f>
        <v>0</v>
      </c>
      <c r="P107" s="18">
        <f>'[1]TCE - ANEXO II - Preencher'!W116</f>
        <v>1387.37</v>
      </c>
      <c r="S107" s="22">
        <v>46966</v>
      </c>
    </row>
    <row r="108" spans="1:19" x14ac:dyDescent="0.2">
      <c r="A108" s="8">
        <f>IFERROR(VLOOKUP(B108,'[1]DADOS (OCULTAR)'!$P$3:$R$53,3,0),"")</f>
        <v>10869782000900</v>
      </c>
      <c r="B108" s="9" t="str">
        <f>'[1]TCE - ANEXO II - Preencher'!C117</f>
        <v>HOSPITAL FERNANDO BEZERRA</v>
      </c>
      <c r="C108" s="10"/>
      <c r="D108" s="11" t="str">
        <f>'[1]TCE - ANEXO II - Preencher'!E117</f>
        <v>MICHEL GOMES DA SILVA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 t="str">
        <f>'[1]TCE - ANEXO II - Preencher'!G117</f>
        <v>322205</v>
      </c>
      <c r="G108" s="14">
        <f>'[1]TCE - ANEXO II - Preencher'!H117</f>
        <v>44013</v>
      </c>
      <c r="H108" s="13" t="str">
        <f>'[1]TCE - ANEXO II - Preencher'!I117</f>
        <v>1 - Plantonista</v>
      </c>
      <c r="I108" s="13">
        <f>'[1]TCE - ANEXO II - Preencher'!J117</f>
        <v>36</v>
      </c>
      <c r="J108" s="15">
        <f>'[1]TCE - ANEXO II - Preencher'!K117</f>
        <v>0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386.18</v>
      </c>
      <c r="N108" s="16">
        <f>'[1]TCE - ANEXO II - Preencher'!R117</f>
        <v>0</v>
      </c>
      <c r="O108" s="17">
        <f>'[1]TCE - ANEXO II - Preencher'!V117</f>
        <v>0</v>
      </c>
      <c r="P108" s="18">
        <f>'[1]TCE - ANEXO II - Preencher'!W117</f>
        <v>386.18</v>
      </c>
      <c r="S108" s="22">
        <v>46997</v>
      </c>
    </row>
    <row r="109" spans="1:19" x14ac:dyDescent="0.2">
      <c r="A109" s="8">
        <f>IFERROR(VLOOKUP(B109,'[1]DADOS (OCULTAR)'!$P$3:$R$53,3,0),"")</f>
        <v>10869782000900</v>
      </c>
      <c r="B109" s="9" t="str">
        <f>'[1]TCE - ANEXO II - Preencher'!C118</f>
        <v>HOSPITAL FERNANDO BEZERRA</v>
      </c>
      <c r="C109" s="10"/>
      <c r="D109" s="11" t="str">
        <f>'[1]TCE - ANEXO II - Preencher'!E118</f>
        <v>OTAVIO AUGUSTO TAVARES PEDROSA CAVALCANTE</v>
      </c>
      <c r="E109" s="12" t="str">
        <f>IF('[1]TCE - ANEXO II - Preencher'!F118="4 - Assistência Odontológica","2 - Outros Profissionais da saúda",'[1]TCE - ANEXO II - Preencher'!F118)</f>
        <v>1 - Médico</v>
      </c>
      <c r="F109" s="13" t="str">
        <f>'[1]TCE - ANEXO II - Preencher'!G118</f>
        <v>225125</v>
      </c>
      <c r="G109" s="14">
        <f>'[1]TCE - ANEXO II - Preencher'!H118</f>
        <v>44013</v>
      </c>
      <c r="H109" s="13" t="str">
        <f>'[1]TCE - ANEXO II - Preencher'!I118</f>
        <v>1 - Plantonista</v>
      </c>
      <c r="I109" s="13">
        <f>'[1]TCE - ANEXO II - Preencher'!J118</f>
        <v>36</v>
      </c>
      <c r="J109" s="15">
        <f>'[1]TCE - ANEXO II - Preencher'!K118</f>
        <v>7907.91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2152.84</v>
      </c>
      <c r="N109" s="16">
        <f>'[1]TCE - ANEXO II - Preencher'!R118</f>
        <v>1080</v>
      </c>
      <c r="O109" s="17">
        <f>'[1]TCE - ANEXO II - Preencher'!V118</f>
        <v>0</v>
      </c>
      <c r="P109" s="18">
        <f>'[1]TCE - ANEXO II - Preencher'!W118</f>
        <v>11140.75</v>
      </c>
      <c r="S109" s="22">
        <v>47027</v>
      </c>
    </row>
    <row r="110" spans="1:19" x14ac:dyDescent="0.2">
      <c r="A110" s="8">
        <f>IFERROR(VLOOKUP(B110,'[1]DADOS (OCULTAR)'!$P$3:$R$53,3,0),"")</f>
        <v>10869782000900</v>
      </c>
      <c r="B110" s="9" t="str">
        <f>'[1]TCE - ANEXO II - Preencher'!C119</f>
        <v>HOSPITAL FERNANDO BEZERRA</v>
      </c>
      <c r="C110" s="10"/>
      <c r="D110" s="11" t="str">
        <f>'[1]TCE - ANEXO II - Preencher'!E119</f>
        <v>MARIA DA CONCEICAO DA SILVA OLIVEIRA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 t="str">
        <f>'[1]TCE - ANEXO II - Preencher'!G119</f>
        <v>322205</v>
      </c>
      <c r="G110" s="14">
        <f>'[1]TCE - ANEXO II - Preencher'!H119</f>
        <v>44013</v>
      </c>
      <c r="H110" s="13" t="str">
        <f>'[1]TCE - ANEXO II - Preencher'!I119</f>
        <v>1 - Plantonista</v>
      </c>
      <c r="I110" s="13">
        <f>'[1]TCE - ANEXO II - Preencher'!J119</f>
        <v>30</v>
      </c>
      <c r="J110" s="15">
        <f>'[1]TCE - ANEXO II - Preencher'!K119</f>
        <v>1246.1199999999999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495.12</v>
      </c>
      <c r="N110" s="16">
        <f>'[1]TCE - ANEXO II - Preencher'!R119</f>
        <v>0</v>
      </c>
      <c r="O110" s="17">
        <f>'[1]TCE - ANEXO II - Preencher'!V119</f>
        <v>0</v>
      </c>
      <c r="P110" s="18">
        <f>'[1]TCE - ANEXO II - Preencher'!W119</f>
        <v>1741.2399999999998</v>
      </c>
      <c r="S110" s="22">
        <v>47058</v>
      </c>
    </row>
    <row r="111" spans="1:19" x14ac:dyDescent="0.2">
      <c r="A111" s="8">
        <f>IFERROR(VLOOKUP(B111,'[1]DADOS (OCULTAR)'!$P$3:$R$53,3,0),"")</f>
        <v>10869782000900</v>
      </c>
      <c r="B111" s="9" t="str">
        <f>'[1]TCE - ANEXO II - Preencher'!C120</f>
        <v>HOSPITAL FERNANDO BEZERRA</v>
      </c>
      <c r="C111" s="10"/>
      <c r="D111" s="11" t="str">
        <f>'[1]TCE - ANEXO II - Preencher'!E120</f>
        <v>GILLEANE DE VASCONCELOS SILVA PEREIRA</v>
      </c>
      <c r="E111" s="12" t="str">
        <f>IF('[1]TCE - ANEXO II - Preencher'!F120="4 - Assistência Odontológica","2 - Outros Profissionais da saúda",'[1]TCE - ANEXO II - Preencher'!F120)</f>
        <v>3 - Administrativo</v>
      </c>
      <c r="F111" s="13" t="str">
        <f>'[1]TCE - ANEXO II - Preencher'!G120</f>
        <v>422105</v>
      </c>
      <c r="G111" s="14">
        <f>'[1]TCE - ANEXO II - Preencher'!H120</f>
        <v>44013</v>
      </c>
      <c r="H111" s="13" t="str">
        <f>'[1]TCE - ANEXO II - Preencher'!I120</f>
        <v>1 - Plantonista</v>
      </c>
      <c r="I111" s="13">
        <f>'[1]TCE - ANEXO II - Preencher'!J120</f>
        <v>36</v>
      </c>
      <c r="J111" s="15">
        <f>'[1]TCE - ANEXO II - Preencher'!K120</f>
        <v>1045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188.15</v>
      </c>
      <c r="N111" s="16">
        <f>'[1]TCE - ANEXO II - Preencher'!R120</f>
        <v>157.6</v>
      </c>
      <c r="O111" s="17">
        <f>'[1]TCE - ANEXO II - Preencher'!V120</f>
        <v>0</v>
      </c>
      <c r="P111" s="18">
        <f>'[1]TCE - ANEXO II - Preencher'!W120</f>
        <v>1390.75</v>
      </c>
      <c r="S111" s="22">
        <v>47088</v>
      </c>
    </row>
    <row r="112" spans="1:19" x14ac:dyDescent="0.2">
      <c r="A112" s="8">
        <f>IFERROR(VLOOKUP(B112,'[1]DADOS (OCULTAR)'!$P$3:$R$53,3,0),"")</f>
        <v>10869782000900</v>
      </c>
      <c r="B112" s="9" t="str">
        <f>'[1]TCE - ANEXO II - Preencher'!C121</f>
        <v>HOSPITAL FERNANDO BEZERRA</v>
      </c>
      <c r="C112" s="10"/>
      <c r="D112" s="11" t="str">
        <f>'[1]TCE - ANEXO II - Preencher'!E121</f>
        <v>GENILDO SOUZA LOPES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 t="str">
        <f>'[1]TCE - ANEXO II - Preencher'!G121</f>
        <v>313220</v>
      </c>
      <c r="G112" s="14">
        <f>'[1]TCE - ANEXO II - Preencher'!H121</f>
        <v>44013</v>
      </c>
      <c r="H112" s="13" t="str">
        <f>'[1]TCE - ANEXO II - Preencher'!I121</f>
        <v>2 - Diarista</v>
      </c>
      <c r="I112" s="13">
        <f>'[1]TCE - ANEXO II - Preencher'!J121</f>
        <v>44</v>
      </c>
      <c r="J112" s="15">
        <f>'[1]TCE - ANEXO II - Preencher'!K121</f>
        <v>1469.43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832.3</v>
      </c>
      <c r="N112" s="16">
        <f>'[1]TCE - ANEXO II - Preencher'!R121</f>
        <v>157.6</v>
      </c>
      <c r="O112" s="17">
        <f>'[1]TCE - ANEXO II - Preencher'!V121</f>
        <v>0</v>
      </c>
      <c r="P112" s="18">
        <f>'[1]TCE - ANEXO II - Preencher'!W121</f>
        <v>2459.33</v>
      </c>
      <c r="S112" s="22">
        <v>47119</v>
      </c>
    </row>
    <row r="113" spans="1:19" x14ac:dyDescent="0.2">
      <c r="A113" s="8">
        <f>IFERROR(VLOOKUP(B113,'[1]DADOS (OCULTAR)'!$P$3:$R$53,3,0),"")</f>
        <v>10869782000900</v>
      </c>
      <c r="B113" s="9" t="str">
        <f>'[1]TCE - ANEXO II - Preencher'!C122</f>
        <v>HOSPITAL FERNANDO BEZERRA</v>
      </c>
      <c r="C113" s="10"/>
      <c r="D113" s="11" t="str">
        <f>'[1]TCE - ANEXO II - Preencher'!E122</f>
        <v>DAMIAO ALVES COIMBRA</v>
      </c>
      <c r="E113" s="12" t="str">
        <f>IF('[1]TCE - ANEXO II - Preencher'!F122="4 - Assistência Odontológica","2 - Outros Profissionais da saúda",'[1]TCE - ANEXO II - Preencher'!F122)</f>
        <v>1 - Médico</v>
      </c>
      <c r="F113" s="13" t="str">
        <f>'[1]TCE - ANEXO II - Preencher'!G122</f>
        <v>225125</v>
      </c>
      <c r="G113" s="14">
        <f>'[1]TCE - ANEXO II - Preencher'!H122</f>
        <v>44013</v>
      </c>
      <c r="H113" s="13" t="str">
        <f>'[1]TCE - ANEXO II - Preencher'!I122</f>
        <v>1 - Plantonista</v>
      </c>
      <c r="I113" s="13">
        <f>'[1]TCE - ANEXO II - Preencher'!J122</f>
        <v>36</v>
      </c>
      <c r="J113" s="15">
        <f>'[1]TCE - ANEXO II - Preencher'!K122</f>
        <v>7907.91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2539.9699999999998</v>
      </c>
      <c r="N113" s="16">
        <f>'[1]TCE - ANEXO II - Preencher'!R122</f>
        <v>1080</v>
      </c>
      <c r="O113" s="17">
        <f>'[1]TCE - ANEXO II - Preencher'!V122</f>
        <v>0</v>
      </c>
      <c r="P113" s="18">
        <f>'[1]TCE - ANEXO II - Preencher'!W122</f>
        <v>11527.88</v>
      </c>
      <c r="S113" s="22">
        <v>47150</v>
      </c>
    </row>
    <row r="114" spans="1:19" x14ac:dyDescent="0.2">
      <c r="A114" s="8">
        <f>IFERROR(VLOOKUP(B114,'[1]DADOS (OCULTAR)'!$P$3:$R$53,3,0),"")</f>
        <v>10869782000900</v>
      </c>
      <c r="B114" s="9" t="str">
        <f>'[1]TCE - ANEXO II - Preencher'!C123</f>
        <v>HOSPITAL FERNANDO BEZERRA</v>
      </c>
      <c r="C114" s="10"/>
      <c r="D114" s="11" t="str">
        <f>'[1]TCE - ANEXO II - Preencher'!E123</f>
        <v>ELVANIA BATISTA DA SILVA BRITO</v>
      </c>
      <c r="E114" s="12" t="str">
        <f>IF('[1]TCE - ANEXO II - Preencher'!F123="4 - Assistência Odontológica","2 - Outros Profissionais da saúda",'[1]TCE - ANEXO II - Preencher'!F123)</f>
        <v>3 - Administrativo</v>
      </c>
      <c r="F114" s="13" t="str">
        <f>'[1]TCE - ANEXO II - Preencher'!G123</f>
        <v>514320</v>
      </c>
      <c r="G114" s="14">
        <f>'[1]TCE - ANEXO II - Preencher'!H123</f>
        <v>44013</v>
      </c>
      <c r="H114" s="13" t="str">
        <f>'[1]TCE - ANEXO II - Preencher'!I123</f>
        <v>1 - Plantonista</v>
      </c>
      <c r="I114" s="13">
        <f>'[1]TCE - ANEXO II - Preencher'!J123</f>
        <v>30</v>
      </c>
      <c r="J114" s="15">
        <f>'[1]TCE - ANEXO II - Preencher'!K123</f>
        <v>1045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473.89</v>
      </c>
      <c r="N114" s="16">
        <f>'[1]TCE - ANEXO II - Preencher'!R123</f>
        <v>0</v>
      </c>
      <c r="O114" s="17">
        <f>'[1]TCE - ANEXO II - Preencher'!V123</f>
        <v>0</v>
      </c>
      <c r="P114" s="18">
        <f>'[1]TCE - ANEXO II - Preencher'!W123</f>
        <v>1518.8899999999999</v>
      </c>
      <c r="S114" s="22">
        <v>47178</v>
      </c>
    </row>
    <row r="115" spans="1:19" x14ac:dyDescent="0.2">
      <c r="A115" s="8">
        <f>IFERROR(VLOOKUP(B115,'[1]DADOS (OCULTAR)'!$P$3:$R$53,3,0),"")</f>
        <v>10869782000900</v>
      </c>
      <c r="B115" s="9" t="str">
        <f>'[1]TCE - ANEXO II - Preencher'!C124</f>
        <v>HOSPITAL FERNANDO BEZERRA</v>
      </c>
      <c r="C115" s="10"/>
      <c r="D115" s="11" t="str">
        <f>'[1]TCE - ANEXO II - Preencher'!E124</f>
        <v>SONIA ROBELY DA SILVA PEREIRA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 t="str">
        <f>'[1]TCE - ANEXO II - Preencher'!G124</f>
        <v>223505</v>
      </c>
      <c r="G115" s="14">
        <f>'[1]TCE - ANEXO II - Preencher'!H124</f>
        <v>44013</v>
      </c>
      <c r="H115" s="13" t="str">
        <f>'[1]TCE - ANEXO II - Preencher'!I124</f>
        <v>1 - Plantonista</v>
      </c>
      <c r="I115" s="13">
        <f>'[1]TCE - ANEXO II - Preencher'!J124</f>
        <v>36</v>
      </c>
      <c r="J115" s="15">
        <f>'[1]TCE - ANEXO II - Preencher'!K124</f>
        <v>0</v>
      </c>
      <c r="K115" s="15">
        <f>'[1]TCE - ANEXO II - Preencher'!O124</f>
        <v>4197.84</v>
      </c>
      <c r="L115" s="15">
        <f>'[1]TCE - ANEXO II - Preencher'!P124</f>
        <v>0</v>
      </c>
      <c r="M115" s="15">
        <f>'[1]TCE - ANEXO II - Preencher'!Q124</f>
        <v>1562.52</v>
      </c>
      <c r="N115" s="16">
        <f>'[1]TCE - ANEXO II - Preencher'!R124</f>
        <v>0</v>
      </c>
      <c r="O115" s="17">
        <f>'[1]TCE - ANEXO II - Preencher'!V124</f>
        <v>0</v>
      </c>
      <c r="P115" s="18">
        <f>'[1]TCE - ANEXO II - Preencher'!W124</f>
        <v>5760.3600000000006</v>
      </c>
      <c r="S115" s="22">
        <v>47209</v>
      </c>
    </row>
    <row r="116" spans="1:19" x14ac:dyDescent="0.2">
      <c r="A116" s="8">
        <f>IFERROR(VLOOKUP(B116,'[1]DADOS (OCULTAR)'!$P$3:$R$53,3,0),"")</f>
        <v>10869782000900</v>
      </c>
      <c r="B116" s="9" t="str">
        <f>'[1]TCE - ANEXO II - Preencher'!C125</f>
        <v>HOSPITAL FERNANDO BEZERRA</v>
      </c>
      <c r="C116" s="10"/>
      <c r="D116" s="11" t="str">
        <f>'[1]TCE - ANEXO II - Preencher'!E125</f>
        <v>CARLITO ONOFRE DA SILVA FILHO</v>
      </c>
      <c r="E116" s="12" t="str">
        <f>IF('[1]TCE - ANEXO II - Preencher'!F125="4 - Assistência Odontológica","2 - Outros Profissionais da saúda",'[1]TCE - ANEXO II - Preencher'!F125)</f>
        <v>1 - Médico</v>
      </c>
      <c r="F116" s="13" t="str">
        <f>'[1]TCE - ANEXO II - Preencher'!G125</f>
        <v>225125</v>
      </c>
      <c r="G116" s="14">
        <f>'[1]TCE - ANEXO II - Preencher'!H125</f>
        <v>44013</v>
      </c>
      <c r="H116" s="13" t="str">
        <f>'[1]TCE - ANEXO II - Preencher'!I125</f>
        <v>1 - Plantonista</v>
      </c>
      <c r="I116" s="13">
        <f>'[1]TCE - ANEXO II - Preencher'!J125</f>
        <v>36</v>
      </c>
      <c r="J116" s="15">
        <f>'[1]TCE - ANEXO II - Preencher'!K125</f>
        <v>7907.91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2152.84</v>
      </c>
      <c r="N116" s="16">
        <f>'[1]TCE - ANEXO II - Preencher'!R125</f>
        <v>1080</v>
      </c>
      <c r="O116" s="17">
        <f>'[1]TCE - ANEXO II - Preencher'!V125</f>
        <v>0</v>
      </c>
      <c r="P116" s="18">
        <f>'[1]TCE - ANEXO II - Preencher'!W125</f>
        <v>11140.75</v>
      </c>
      <c r="S116" s="22">
        <v>47239</v>
      </c>
    </row>
    <row r="117" spans="1:19" x14ac:dyDescent="0.2">
      <c r="A117" s="8">
        <f>IFERROR(VLOOKUP(B117,'[1]DADOS (OCULTAR)'!$P$3:$R$53,3,0),"")</f>
        <v>10869782000900</v>
      </c>
      <c r="B117" s="9" t="str">
        <f>'[1]TCE - ANEXO II - Preencher'!C126</f>
        <v>HOSPITAL FERNANDO BEZERRA</v>
      </c>
      <c r="C117" s="10"/>
      <c r="D117" s="11" t="str">
        <f>'[1]TCE - ANEXO II - Preencher'!E126</f>
        <v>MARIA LUIZA DE ANDRADE BATISTA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 t="str">
        <f>'[1]TCE - ANEXO II - Preencher'!G126</f>
        <v>322205</v>
      </c>
      <c r="G117" s="14">
        <f>'[1]TCE - ANEXO II - Preencher'!H126</f>
        <v>44013</v>
      </c>
      <c r="H117" s="13" t="str">
        <f>'[1]TCE - ANEXO II - Preencher'!I126</f>
        <v>1 - Plantonista</v>
      </c>
      <c r="I117" s="13">
        <f>'[1]TCE - ANEXO II - Preencher'!J126</f>
        <v>24</v>
      </c>
      <c r="J117" s="15">
        <f>'[1]TCE - ANEXO II - Preencher'!K126</f>
        <v>1083.0999999999999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400.12</v>
      </c>
      <c r="N117" s="16">
        <f>'[1]TCE - ANEXO II - Preencher'!R126</f>
        <v>0</v>
      </c>
      <c r="O117" s="17">
        <f>'[1]TCE - ANEXO II - Preencher'!V126</f>
        <v>0</v>
      </c>
      <c r="P117" s="18">
        <f>'[1]TCE - ANEXO II - Preencher'!W126</f>
        <v>1483.2199999999998</v>
      </c>
      <c r="S117" s="22">
        <v>47270</v>
      </c>
    </row>
    <row r="118" spans="1:19" x14ac:dyDescent="0.2">
      <c r="A118" s="8">
        <f>IFERROR(VLOOKUP(B118,'[1]DADOS (OCULTAR)'!$P$3:$R$53,3,0),"")</f>
        <v>10869782000900</v>
      </c>
      <c r="B118" s="9" t="str">
        <f>'[1]TCE - ANEXO II - Preencher'!C127</f>
        <v>HOSPITAL FERNANDO BEZERRA</v>
      </c>
      <c r="C118" s="10"/>
      <c r="D118" s="11" t="str">
        <f>'[1]TCE - ANEXO II - Preencher'!E127</f>
        <v>MARIA LUCIA DE OLIVEIRA E SILVA</v>
      </c>
      <c r="E118" s="12" t="str">
        <f>IF('[1]TCE - ANEXO II - Preencher'!F127="4 - Assistência Odontológica","2 - Outros Profissionais da saúda",'[1]TCE - ANEXO II - Preencher'!F127)</f>
        <v>3 - Administrativo</v>
      </c>
      <c r="F118" s="13" t="str">
        <f>'[1]TCE - ANEXO II - Preencher'!G127</f>
        <v>521130</v>
      </c>
      <c r="G118" s="14">
        <f>'[1]TCE - ANEXO II - Preencher'!H127</f>
        <v>44013</v>
      </c>
      <c r="H118" s="13" t="str">
        <f>'[1]TCE - ANEXO II - Preencher'!I127</f>
        <v>1 - Plantonista</v>
      </c>
      <c r="I118" s="13">
        <f>'[1]TCE - ANEXO II - Preencher'!J127</f>
        <v>36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140.86000000000001</v>
      </c>
      <c r="N118" s="16">
        <f>'[1]TCE - ANEXO II - Preencher'!R127</f>
        <v>157.6</v>
      </c>
      <c r="O118" s="17">
        <f>'[1]TCE - ANEXO II - Preencher'!V127</f>
        <v>0</v>
      </c>
      <c r="P118" s="18">
        <f>'[1]TCE - ANEXO II - Preencher'!W127</f>
        <v>1343.46</v>
      </c>
      <c r="S118" s="22">
        <v>47300</v>
      </c>
    </row>
    <row r="119" spans="1:19" x14ac:dyDescent="0.2">
      <c r="A119" s="8">
        <f>IFERROR(VLOOKUP(B119,'[1]DADOS (OCULTAR)'!$P$3:$R$53,3,0),"")</f>
        <v>10869782000900</v>
      </c>
      <c r="B119" s="9" t="str">
        <f>'[1]TCE - ANEXO II - Preencher'!C128</f>
        <v>HOSPITAL FERNANDO BEZERRA</v>
      </c>
      <c r="C119" s="10"/>
      <c r="D119" s="11" t="str">
        <f>'[1]TCE - ANEXO II - Preencher'!E128</f>
        <v>NEIDE TEREZINHA RAMOS DA PAIXAO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 t="str">
        <f>'[1]TCE - ANEXO II - Preencher'!G128</f>
        <v>521130</v>
      </c>
      <c r="G119" s="14">
        <f>'[1]TCE - ANEXO II - Preencher'!H128</f>
        <v>44013</v>
      </c>
      <c r="H119" s="13" t="str">
        <f>'[1]TCE - ANEXO II - Preencher'!I128</f>
        <v>1 - Plantonista</v>
      </c>
      <c r="I119" s="13">
        <f>'[1]TCE - ANEXO II - Preencher'!J128</f>
        <v>36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196.2</v>
      </c>
      <c r="N119" s="16">
        <f>'[1]TCE - ANEXO II - Preencher'!R128</f>
        <v>157.6</v>
      </c>
      <c r="O119" s="17">
        <f>'[1]TCE - ANEXO II - Preencher'!V128</f>
        <v>0</v>
      </c>
      <c r="P119" s="18">
        <f>'[1]TCE - ANEXO II - Preencher'!W128</f>
        <v>1398.8</v>
      </c>
      <c r="S119" s="22">
        <v>47331</v>
      </c>
    </row>
    <row r="120" spans="1:19" x14ac:dyDescent="0.2">
      <c r="A120" s="8">
        <f>IFERROR(VLOOKUP(B120,'[1]DADOS (OCULTAR)'!$P$3:$R$53,3,0),"")</f>
        <v>10869782000900</v>
      </c>
      <c r="B120" s="9" t="str">
        <f>'[1]TCE - ANEXO II - Preencher'!C129</f>
        <v>HOSPITAL FERNANDO BEZERRA</v>
      </c>
      <c r="C120" s="10"/>
      <c r="D120" s="11" t="str">
        <f>'[1]TCE - ANEXO II - Preencher'!E129</f>
        <v>KATIA CRISTINA DA SILVA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 t="str">
        <f>'[1]TCE - ANEXO II - Preencher'!G129</f>
        <v>422105</v>
      </c>
      <c r="G120" s="14">
        <f>'[1]TCE - ANEXO II - Preencher'!H129</f>
        <v>44013</v>
      </c>
      <c r="H120" s="13" t="str">
        <f>'[1]TCE - ANEXO II - Preencher'!I129</f>
        <v>1 - Plantonista</v>
      </c>
      <c r="I120" s="13">
        <f>'[1]TCE - ANEXO II - Preencher'!J129</f>
        <v>36</v>
      </c>
      <c r="J120" s="15">
        <f>'[1]TCE - ANEXO II - Preencher'!K129</f>
        <v>0</v>
      </c>
      <c r="K120" s="15">
        <f>'[1]TCE - ANEXO II - Preencher'!O129</f>
        <v>1693.64</v>
      </c>
      <c r="L120" s="15">
        <f>'[1]TCE - ANEXO II - Preencher'!P129</f>
        <v>627.42999999999995</v>
      </c>
      <c r="M120" s="15">
        <f>'[1]TCE - ANEXO II - Preencher'!Q129</f>
        <v>64</v>
      </c>
      <c r="N120" s="16">
        <f>'[1]TCE - ANEXO II - Preencher'!R129</f>
        <v>0</v>
      </c>
      <c r="O120" s="17">
        <f>'[1]TCE - ANEXO II - Preencher'!V129</f>
        <v>0</v>
      </c>
      <c r="P120" s="18">
        <f>'[1]TCE - ANEXO II - Preencher'!W129</f>
        <v>2385.0700000000002</v>
      </c>
      <c r="S120" s="22">
        <v>47362</v>
      </c>
    </row>
    <row r="121" spans="1:19" x14ac:dyDescent="0.2">
      <c r="A121" s="8">
        <f>IFERROR(VLOOKUP(B121,'[1]DADOS (OCULTAR)'!$P$3:$R$53,3,0),"")</f>
        <v>10869782000900</v>
      </c>
      <c r="B121" s="9" t="str">
        <f>'[1]TCE - ANEXO II - Preencher'!C130</f>
        <v>HOSPITAL FERNANDO BEZERRA</v>
      </c>
      <c r="C121" s="10"/>
      <c r="D121" s="11" t="str">
        <f>'[1]TCE - ANEXO II - Preencher'!E130</f>
        <v>FREDERICO MACHADO DE ALENCAR</v>
      </c>
      <c r="E121" s="12" t="str">
        <f>IF('[1]TCE - ANEXO II - Preencher'!F130="4 - Assistência Odontológica","2 - Outros Profissionais da saúda",'[1]TCE - ANEXO II - Preencher'!F130)</f>
        <v>1 - Médico</v>
      </c>
      <c r="F121" s="13" t="str">
        <f>'[1]TCE - ANEXO II - Preencher'!G130</f>
        <v>225125</v>
      </c>
      <c r="G121" s="14">
        <f>'[1]TCE - ANEXO II - Preencher'!H130</f>
        <v>44013</v>
      </c>
      <c r="H121" s="13" t="str">
        <f>'[1]TCE - ANEXO II - Preencher'!I130</f>
        <v>2 - Diarista</v>
      </c>
      <c r="I121" s="13">
        <f>'[1]TCE - ANEXO II - Preencher'!J130</f>
        <v>44</v>
      </c>
      <c r="J121" s="15">
        <f>'[1]TCE - ANEXO II - Preencher'!K130</f>
        <v>7907.91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1765.7199999999998</v>
      </c>
      <c r="N121" s="16">
        <f>'[1]TCE - ANEXO II - Preencher'!R130</f>
        <v>1080</v>
      </c>
      <c r="O121" s="17">
        <f>'[1]TCE - ANEXO II - Preencher'!V130</f>
        <v>0</v>
      </c>
      <c r="P121" s="18">
        <f>'[1]TCE - ANEXO II - Preencher'!W130</f>
        <v>10753.63</v>
      </c>
      <c r="S121" s="22">
        <v>47392</v>
      </c>
    </row>
    <row r="122" spans="1:19" x14ac:dyDescent="0.2">
      <c r="A122" s="8">
        <f>IFERROR(VLOOKUP(B122,'[1]DADOS (OCULTAR)'!$P$3:$R$53,3,0),"")</f>
        <v>10869782000900</v>
      </c>
      <c r="B122" s="9" t="str">
        <f>'[1]TCE - ANEXO II - Preencher'!C131</f>
        <v>HOSPITAL FERNANDO BEZERRA</v>
      </c>
      <c r="C122" s="10"/>
      <c r="D122" s="11" t="str">
        <f>'[1]TCE - ANEXO II - Preencher'!E131</f>
        <v>ARION JEON FILGUEIRA DE LIMA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 t="str">
        <f>'[1]TCE - ANEXO II - Preencher'!G131</f>
        <v>324115</v>
      </c>
      <c r="G122" s="14">
        <f>'[1]TCE - ANEXO II - Preencher'!H131</f>
        <v>44013</v>
      </c>
      <c r="H122" s="13" t="str">
        <f>'[1]TCE - ANEXO II - Preencher'!I131</f>
        <v>1 - Plantonista</v>
      </c>
      <c r="I122" s="13">
        <f>'[1]TCE - ANEXO II - Preencher'!J131</f>
        <v>24</v>
      </c>
      <c r="J122" s="15">
        <f>'[1]TCE - ANEXO II - Preencher'!K131</f>
        <v>2030.47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1117.0700000000002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3147.54</v>
      </c>
      <c r="S122" s="22">
        <v>47423</v>
      </c>
    </row>
    <row r="123" spans="1:19" x14ac:dyDescent="0.2">
      <c r="A123" s="8">
        <f>IFERROR(VLOOKUP(B123,'[1]DADOS (OCULTAR)'!$P$3:$R$53,3,0),"")</f>
        <v>10869782000900</v>
      </c>
      <c r="B123" s="9" t="str">
        <f>'[1]TCE - ANEXO II - Preencher'!C132</f>
        <v>HOSPITAL FERNANDO BEZERRA</v>
      </c>
      <c r="C123" s="10"/>
      <c r="D123" s="11" t="str">
        <f>'[1]TCE - ANEXO II - Preencher'!E132</f>
        <v>ITALO BRITO ALENCAR ALVES</v>
      </c>
      <c r="E123" s="12" t="str">
        <f>IF('[1]TCE - ANEXO II - Preencher'!F132="4 - Assistência Odontológica","2 - Outros Profissionais da saúda",'[1]TCE - ANEXO II - Preencher'!F132)</f>
        <v>1 - Médico</v>
      </c>
      <c r="F123" s="13" t="str">
        <f>'[1]TCE - ANEXO II - Preencher'!G132</f>
        <v>225125</v>
      </c>
      <c r="G123" s="14">
        <f>'[1]TCE - ANEXO II - Preencher'!H132</f>
        <v>44013</v>
      </c>
      <c r="H123" s="13" t="str">
        <f>'[1]TCE - ANEXO II - Preencher'!I132</f>
        <v>1 - Plantonista</v>
      </c>
      <c r="I123" s="13">
        <f>'[1]TCE - ANEXO II - Preencher'!J132</f>
        <v>24</v>
      </c>
      <c r="J123" s="15">
        <f>'[1]TCE - ANEXO II - Preencher'!K132</f>
        <v>7907.91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604.39</v>
      </c>
      <c r="N123" s="16">
        <f>'[1]TCE - ANEXO II - Preencher'!R132</f>
        <v>1363.71</v>
      </c>
      <c r="O123" s="17">
        <f>'[1]TCE - ANEXO II - Preencher'!V132</f>
        <v>0</v>
      </c>
      <c r="P123" s="18">
        <f>'[1]TCE - ANEXO II - Preencher'!W132</f>
        <v>9876.0099999999984</v>
      </c>
      <c r="S123" s="22">
        <v>47453</v>
      </c>
    </row>
    <row r="124" spans="1:19" x14ac:dyDescent="0.2">
      <c r="A124" s="8">
        <f>IFERROR(VLOOKUP(B124,'[1]DADOS (OCULTAR)'!$P$3:$R$53,3,0),"")</f>
        <v>10869782000900</v>
      </c>
      <c r="B124" s="9" t="str">
        <f>'[1]TCE - ANEXO II - Preencher'!C133</f>
        <v>HOSPITAL FERNANDO BEZERRA</v>
      </c>
      <c r="C124" s="10"/>
      <c r="D124" s="11" t="str">
        <f>'[1]TCE - ANEXO II - Preencher'!E133</f>
        <v>JOAO VARELA ROCHA DE ALENCAR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 t="str">
        <f>'[1]TCE - ANEXO II - Preencher'!G133</f>
        <v>225125</v>
      </c>
      <c r="G124" s="14">
        <f>'[1]TCE - ANEXO II - Preencher'!H133</f>
        <v>44013</v>
      </c>
      <c r="H124" s="13" t="str">
        <f>'[1]TCE - ANEXO II - Preencher'!I133</f>
        <v>1 - Plantonista</v>
      </c>
      <c r="I124" s="13">
        <f>'[1]TCE - ANEXO II - Preencher'!J133</f>
        <v>24</v>
      </c>
      <c r="J124" s="15">
        <f>'[1]TCE - ANEXO II - Preencher'!K133</f>
        <v>5933.53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1210.7400000000002</v>
      </c>
      <c r="N124" s="16">
        <f>'[1]TCE - ANEXO II - Preencher'!R133</f>
        <v>933.6</v>
      </c>
      <c r="O124" s="17">
        <f>'[1]TCE - ANEXO II - Preencher'!V133</f>
        <v>0</v>
      </c>
      <c r="P124" s="18">
        <f>'[1]TCE - ANEXO II - Preencher'!W133</f>
        <v>8077.8700000000008</v>
      </c>
      <c r="S124" s="22">
        <v>47484</v>
      </c>
    </row>
    <row r="125" spans="1:19" x14ac:dyDescent="0.2">
      <c r="A125" s="8">
        <f>IFERROR(VLOOKUP(B125,'[1]DADOS (OCULTAR)'!$P$3:$R$53,3,0),"")</f>
        <v>10869782000900</v>
      </c>
      <c r="B125" s="9" t="str">
        <f>'[1]TCE - ANEXO II - Preencher'!C134</f>
        <v>HOSPITAL FERNANDO BEZERRA</v>
      </c>
      <c r="C125" s="10"/>
      <c r="D125" s="11" t="str">
        <f>'[1]TCE - ANEXO II - Preencher'!E134</f>
        <v>ADELMO SERGIO LAGE DE ALMEIDA</v>
      </c>
      <c r="E125" s="12" t="str">
        <f>IF('[1]TCE - ANEXO II - Preencher'!F134="4 - Assistência Odontológica","2 - Outros Profissionais da saúda",'[1]TCE - ANEXO II - Preencher'!F134)</f>
        <v>1 - Médico</v>
      </c>
      <c r="F125" s="13" t="str">
        <f>'[1]TCE - ANEXO II - Preencher'!G134</f>
        <v>225125</v>
      </c>
      <c r="G125" s="14">
        <f>'[1]TCE - ANEXO II - Preencher'!H134</f>
        <v>44013</v>
      </c>
      <c r="H125" s="13" t="str">
        <f>'[1]TCE - ANEXO II - Preencher'!I134</f>
        <v>2 - Diarista</v>
      </c>
      <c r="I125" s="13">
        <f>'[1]TCE - ANEXO II - Preencher'!J134</f>
        <v>44</v>
      </c>
      <c r="J125" s="15">
        <f>'[1]TCE - ANEXO II - Preencher'!K134</f>
        <v>7907.91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2152.84</v>
      </c>
      <c r="N125" s="16">
        <f>'[1]TCE - ANEXO II - Preencher'!R134</f>
        <v>1080</v>
      </c>
      <c r="O125" s="17">
        <f>'[1]TCE - ANEXO II - Preencher'!V134</f>
        <v>0</v>
      </c>
      <c r="P125" s="18">
        <f>'[1]TCE - ANEXO II - Preencher'!W134</f>
        <v>11140.75</v>
      </c>
      <c r="S125" s="22">
        <v>47515</v>
      </c>
    </row>
    <row r="126" spans="1:19" x14ac:dyDescent="0.2">
      <c r="A126" s="8">
        <f>IFERROR(VLOOKUP(B126,'[1]DADOS (OCULTAR)'!$P$3:$R$53,3,0),"")</f>
        <v>10869782000900</v>
      </c>
      <c r="B126" s="9" t="str">
        <f>'[1]TCE - ANEXO II - Preencher'!C135</f>
        <v>HOSPITAL FERNANDO BEZERRA</v>
      </c>
      <c r="C126" s="10"/>
      <c r="D126" s="11" t="str">
        <f>'[1]TCE - ANEXO II - Preencher'!E135</f>
        <v>LIVIA KAYRONY SANTOS DE ASSIS</v>
      </c>
      <c r="E126" s="12" t="str">
        <f>IF('[1]TCE - ANEXO II - Preencher'!F135="4 - Assistência Odontológica","2 - Outros Profissionais da saúda",'[1]TCE - ANEXO II - Preencher'!F135)</f>
        <v>3 - Administrativo</v>
      </c>
      <c r="F126" s="13" t="str">
        <f>'[1]TCE - ANEXO II - Preencher'!G135</f>
        <v>411010</v>
      </c>
      <c r="G126" s="14">
        <f>'[1]TCE - ANEXO II - Preencher'!H135</f>
        <v>44013</v>
      </c>
      <c r="H126" s="13" t="str">
        <f>'[1]TCE - ANEXO II - Preencher'!I135</f>
        <v>1 - Plantonista</v>
      </c>
      <c r="I126" s="13">
        <f>'[1]TCE - ANEXO II - Preencher'!J135</f>
        <v>24</v>
      </c>
      <c r="J126" s="15">
        <f>'[1]TCE - ANEXO II - Preencher'!K135</f>
        <v>1045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213.49</v>
      </c>
      <c r="N126" s="16">
        <f>'[1]TCE - ANEXO II - Preencher'!R135</f>
        <v>157.6</v>
      </c>
      <c r="O126" s="17">
        <f>'[1]TCE - ANEXO II - Preencher'!V135</f>
        <v>0</v>
      </c>
      <c r="P126" s="18">
        <f>'[1]TCE - ANEXO II - Preencher'!W135</f>
        <v>1416.09</v>
      </c>
      <c r="S126" s="22">
        <v>47543</v>
      </c>
    </row>
    <row r="127" spans="1:19" x14ac:dyDescent="0.2">
      <c r="A127" s="8">
        <f>IFERROR(VLOOKUP(B127,'[1]DADOS (OCULTAR)'!$P$3:$R$53,3,0),"")</f>
        <v>10869782000900</v>
      </c>
      <c r="B127" s="9" t="str">
        <f>'[1]TCE - ANEXO II - Preencher'!C136</f>
        <v>HOSPITAL FERNANDO BEZERRA</v>
      </c>
      <c r="C127" s="10"/>
      <c r="D127" s="11" t="str">
        <f>'[1]TCE - ANEXO II - Preencher'!E136</f>
        <v>MARIA ILDA ALVES LOPES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 t="str">
        <f>'[1]TCE - ANEXO II - Preencher'!G136</f>
        <v>513505</v>
      </c>
      <c r="G127" s="14">
        <f>'[1]TCE - ANEXO II - Preencher'!H136</f>
        <v>44013</v>
      </c>
      <c r="H127" s="13" t="str">
        <f>'[1]TCE - ANEXO II - Preencher'!I136</f>
        <v>2 - Diarista</v>
      </c>
      <c r="I127" s="13">
        <f>'[1]TCE - ANEXO II - Preencher'!J136</f>
        <v>44</v>
      </c>
      <c r="J127" s="15">
        <f>'[1]TCE - ANEXO II - Preencher'!K136</f>
        <v>1045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52.25</v>
      </c>
      <c r="N127" s="16">
        <f>'[1]TCE - ANEXO II - Preencher'!R136</f>
        <v>187.4</v>
      </c>
      <c r="O127" s="17">
        <f>'[1]TCE - ANEXO II - Preencher'!V136</f>
        <v>0</v>
      </c>
      <c r="P127" s="18">
        <f>'[1]TCE - ANEXO II - Preencher'!W136</f>
        <v>1284.6500000000001</v>
      </c>
      <c r="S127" s="22">
        <v>47574</v>
      </c>
    </row>
    <row r="128" spans="1:19" x14ac:dyDescent="0.2">
      <c r="A128" s="8">
        <f>IFERROR(VLOOKUP(B128,'[1]DADOS (OCULTAR)'!$P$3:$R$53,3,0),"")</f>
        <v>10869782000900</v>
      </c>
      <c r="B128" s="9" t="str">
        <f>'[1]TCE - ANEXO II - Preencher'!C137</f>
        <v>HOSPITAL FERNANDO BEZERRA</v>
      </c>
      <c r="C128" s="10"/>
      <c r="D128" s="11" t="str">
        <f>'[1]TCE - ANEXO II - Preencher'!E137</f>
        <v>WED GENNYSON BEZERRA DE ALENCAR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 t="str">
        <f>'[1]TCE - ANEXO II - Preencher'!G137</f>
        <v>223405</v>
      </c>
      <c r="G128" s="14">
        <f>'[1]TCE - ANEXO II - Preencher'!H137</f>
        <v>44013</v>
      </c>
      <c r="H128" s="13" t="str">
        <f>'[1]TCE - ANEXO II - Preencher'!I137</f>
        <v>2 - Diarista</v>
      </c>
      <c r="I128" s="13">
        <f>'[1]TCE - ANEXO II - Preencher'!J137</f>
        <v>44</v>
      </c>
      <c r="J128" s="15">
        <f>'[1]TCE - ANEXO II - Preencher'!K137</f>
        <v>2632.56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1507.69</v>
      </c>
      <c r="N128" s="16">
        <f>'[1]TCE - ANEXO II - Preencher'!R137</f>
        <v>157.6</v>
      </c>
      <c r="O128" s="17">
        <f>'[1]TCE - ANEXO II - Preencher'!V137</f>
        <v>0</v>
      </c>
      <c r="P128" s="18">
        <f>'[1]TCE - ANEXO II - Preencher'!W137</f>
        <v>4297.8500000000004</v>
      </c>
      <c r="S128" s="22">
        <v>47604</v>
      </c>
    </row>
    <row r="129" spans="1:19" x14ac:dyDescent="0.2">
      <c r="A129" s="8">
        <f>IFERROR(VLOOKUP(B129,'[1]DADOS (OCULTAR)'!$P$3:$R$53,3,0),"")</f>
        <v>10869782000900</v>
      </c>
      <c r="B129" s="9" t="str">
        <f>'[1]TCE - ANEXO II - Preencher'!C138</f>
        <v>HOSPITAL FERNANDO BEZERRA</v>
      </c>
      <c r="C129" s="10"/>
      <c r="D129" s="11" t="str">
        <f>'[1]TCE - ANEXO II - Preencher'!E138</f>
        <v>MARIA APARECIDA DA SILVA</v>
      </c>
      <c r="E129" s="12" t="str">
        <f>IF('[1]TCE - ANEXO II - Preencher'!F138="4 - Assistência Odontológica","2 - Outros Profissionais da saúda",'[1]TCE - ANEXO II - Preencher'!F138)</f>
        <v>3 - Administrativo</v>
      </c>
      <c r="F129" s="13" t="str">
        <f>'[1]TCE - ANEXO II - Preencher'!G138</f>
        <v>516405</v>
      </c>
      <c r="G129" s="14">
        <f>'[1]TCE - ANEXO II - Preencher'!H138</f>
        <v>44013</v>
      </c>
      <c r="H129" s="13" t="str">
        <f>'[1]TCE - ANEXO II - Preencher'!I138</f>
        <v>1 - Plantonista</v>
      </c>
      <c r="I129" s="13">
        <f>'[1]TCE - ANEXO II - Preencher'!J138</f>
        <v>24</v>
      </c>
      <c r="J129" s="15">
        <f>'[1]TCE - ANEXO II - Preencher'!K138</f>
        <v>1045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695.97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1740.97</v>
      </c>
      <c r="S129" s="22">
        <v>47635</v>
      </c>
    </row>
    <row r="130" spans="1:19" x14ac:dyDescent="0.2">
      <c r="A130" s="8">
        <f>IFERROR(VLOOKUP(B130,'[1]DADOS (OCULTAR)'!$P$3:$R$53,3,0),"")</f>
        <v>10869782000900</v>
      </c>
      <c r="B130" s="9" t="str">
        <f>'[1]TCE - ANEXO II - Preencher'!C139</f>
        <v>HOSPITAL FERNANDO BEZERRA</v>
      </c>
      <c r="C130" s="10"/>
      <c r="D130" s="11" t="str">
        <f>'[1]TCE - ANEXO II - Preencher'!E139</f>
        <v>AGENOR NETO CARVALHO MACEDO</v>
      </c>
      <c r="E130" s="12" t="str">
        <f>IF('[1]TCE - ANEXO II - Preencher'!F139="4 - Assistência Odontológica","2 - Outros Profissionais da saúda",'[1]TCE - ANEXO II - Preencher'!F139)</f>
        <v>3 - Administrativo</v>
      </c>
      <c r="F130" s="13" t="str">
        <f>'[1]TCE - ANEXO II - Preencher'!G139</f>
        <v>515110</v>
      </c>
      <c r="G130" s="14">
        <f>'[1]TCE - ANEXO II - Preencher'!H139</f>
        <v>44013</v>
      </c>
      <c r="H130" s="13" t="str">
        <f>'[1]TCE - ANEXO II - Preencher'!I139</f>
        <v>1 - Plantonista</v>
      </c>
      <c r="I130" s="13">
        <f>'[1]TCE - ANEXO II - Preencher'!J139</f>
        <v>36</v>
      </c>
      <c r="J130" s="15">
        <f>'[1]TCE - ANEXO II - Preencher'!K139</f>
        <v>1045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1434.42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2479.42</v>
      </c>
      <c r="S130" s="22">
        <v>47665</v>
      </c>
    </row>
    <row r="131" spans="1:19" x14ac:dyDescent="0.2">
      <c r="A131" s="8">
        <f>IFERROR(VLOOKUP(B131,'[1]DADOS (OCULTAR)'!$P$3:$R$53,3,0),"")</f>
        <v>10869782000900</v>
      </c>
      <c r="B131" s="9" t="str">
        <f>'[1]TCE - ANEXO II - Preencher'!C140</f>
        <v>HOSPITAL FERNANDO BEZERRA</v>
      </c>
      <c r="C131" s="10"/>
      <c r="D131" s="11" t="str">
        <f>'[1]TCE - ANEXO II - Preencher'!E140</f>
        <v>RITA DA SILVA ARAUJO SANTOS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 t="str">
        <f>'[1]TCE - ANEXO II - Preencher'!G140</f>
        <v>322205</v>
      </c>
      <c r="G131" s="14">
        <f>'[1]TCE - ANEXO II - Preencher'!H140</f>
        <v>44013</v>
      </c>
      <c r="H131" s="13" t="str">
        <f>'[1]TCE - ANEXO II - Preencher'!I140</f>
        <v>1 - Plantonista</v>
      </c>
      <c r="I131" s="13">
        <f>'[1]TCE - ANEXO II - Preencher'!J140</f>
        <v>40</v>
      </c>
      <c r="J131" s="15">
        <f>'[1]TCE - ANEXO II - Preencher'!K140</f>
        <v>1083.0999999999999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671.53999999999985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1754.6399999999999</v>
      </c>
      <c r="S131" s="22">
        <v>47696</v>
      </c>
    </row>
    <row r="132" spans="1:19" x14ac:dyDescent="0.2">
      <c r="A132" s="8">
        <f>IFERROR(VLOOKUP(B132,'[1]DADOS (OCULTAR)'!$P$3:$R$53,3,0),"")</f>
        <v>10869782000900</v>
      </c>
      <c r="B132" s="9" t="str">
        <f>'[1]TCE - ANEXO II - Preencher'!C141</f>
        <v>HOSPITAL FERNANDO BEZERRA</v>
      </c>
      <c r="C132" s="10"/>
      <c r="D132" s="11" t="str">
        <f>'[1]TCE - ANEXO II - Preencher'!E141</f>
        <v>RAIMUNDO DOUGLAS PABLO RIBEIRO DE LIMA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 t="str">
        <f>'[1]TCE - ANEXO II - Preencher'!G141</f>
        <v>422105</v>
      </c>
      <c r="G132" s="14">
        <f>'[1]TCE - ANEXO II - Preencher'!H141</f>
        <v>44013</v>
      </c>
      <c r="H132" s="13" t="str">
        <f>'[1]TCE - ANEXO II - Preencher'!I141</f>
        <v>1 - Plantonista</v>
      </c>
      <c r="I132" s="13">
        <f>'[1]TCE - ANEXO II - Preencher'!J141</f>
        <v>36</v>
      </c>
      <c r="J132" s="15">
        <f>'[1]TCE - ANEXO II - Preencher'!K141</f>
        <v>1045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52.25</v>
      </c>
      <c r="N132" s="16">
        <f>'[1]TCE - ANEXO II - Preencher'!R141</f>
        <v>157.6</v>
      </c>
      <c r="O132" s="17">
        <f>'[1]TCE - ANEXO II - Preencher'!V141</f>
        <v>0</v>
      </c>
      <c r="P132" s="18">
        <f>'[1]TCE - ANEXO II - Preencher'!W141</f>
        <v>1254.8499999999999</v>
      </c>
      <c r="S132" s="22">
        <v>47727</v>
      </c>
    </row>
    <row r="133" spans="1:19" x14ac:dyDescent="0.2">
      <c r="A133" s="8">
        <f>IFERROR(VLOOKUP(B133,'[1]DADOS (OCULTAR)'!$P$3:$R$53,3,0),"")</f>
        <v>10869782000900</v>
      </c>
      <c r="B133" s="9" t="str">
        <f>'[1]TCE - ANEXO II - Preencher'!C142</f>
        <v>HOSPITAL FERNANDO BEZERRA</v>
      </c>
      <c r="C133" s="10"/>
      <c r="D133" s="11" t="str">
        <f>'[1]TCE - ANEXO II - Preencher'!E142</f>
        <v>GERMONICA SIQUEIRA LIRA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 t="str">
        <f>'[1]TCE - ANEXO II - Preencher'!G142</f>
        <v>513425</v>
      </c>
      <c r="G133" s="14">
        <f>'[1]TCE - ANEXO II - Preencher'!H142</f>
        <v>44013</v>
      </c>
      <c r="H133" s="13" t="str">
        <f>'[1]TCE - ANEXO II - Preencher'!I142</f>
        <v>1 - Plantonista</v>
      </c>
      <c r="I133" s="13">
        <f>'[1]TCE - ANEXO II - Preencher'!J142</f>
        <v>36</v>
      </c>
      <c r="J133" s="15">
        <f>'[1]TCE - ANEXO II - Preencher'!K142</f>
        <v>627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31.35</v>
      </c>
      <c r="N133" s="16">
        <f>'[1]TCE - ANEXO II - Preencher'!R142</f>
        <v>112.44</v>
      </c>
      <c r="O133" s="17">
        <f>'[1]TCE - ANEXO II - Preencher'!V142</f>
        <v>0</v>
      </c>
      <c r="P133" s="18">
        <f>'[1]TCE - ANEXO II - Preencher'!W142</f>
        <v>770.79</v>
      </c>
      <c r="S133" s="22">
        <v>47757</v>
      </c>
    </row>
    <row r="134" spans="1:19" x14ac:dyDescent="0.2">
      <c r="A134" s="8">
        <f>IFERROR(VLOOKUP(B134,'[1]DADOS (OCULTAR)'!$P$3:$R$53,3,0),"")</f>
        <v>10869782000900</v>
      </c>
      <c r="B134" s="9" t="str">
        <f>'[1]TCE - ANEXO II - Preencher'!C143</f>
        <v>HOSPITAL FERNANDO BEZERRA</v>
      </c>
      <c r="C134" s="10"/>
      <c r="D134" s="11" t="str">
        <f>'[1]TCE - ANEXO II - Preencher'!E143</f>
        <v>GILDEVANIA COELHO DE MELO GOMES</v>
      </c>
      <c r="E134" s="12" t="str">
        <f>IF('[1]TCE - ANEXO II - Preencher'!F143="4 - Assistência Odontológica","2 - Outros Profissionais da saúda",'[1]TCE - ANEXO II - Preencher'!F143)</f>
        <v>1 - Médico</v>
      </c>
      <c r="F134" s="13" t="str">
        <f>'[1]TCE - ANEXO II - Preencher'!G143</f>
        <v>225125</v>
      </c>
      <c r="G134" s="14">
        <f>'[1]TCE - ANEXO II - Preencher'!H143</f>
        <v>44013</v>
      </c>
      <c r="H134" s="13" t="str">
        <f>'[1]TCE - ANEXO II - Preencher'!I143</f>
        <v>2 - Diarista</v>
      </c>
      <c r="I134" s="13">
        <f>'[1]TCE - ANEXO II - Preencher'!J143</f>
        <v>44</v>
      </c>
      <c r="J134" s="15">
        <f>'[1]TCE - ANEXO II - Preencher'!K143</f>
        <v>2899.57</v>
      </c>
      <c r="K134" s="15">
        <f>'[1]TCE - ANEXO II - Preencher'!O143</f>
        <v>14904.83</v>
      </c>
      <c r="L134" s="15">
        <f>'[1]TCE - ANEXO II - Preencher'!P143</f>
        <v>4796.1499999999996</v>
      </c>
      <c r="M134" s="15">
        <f>'[1]TCE - ANEXO II - Preencher'!Q143</f>
        <v>221.60999999999999</v>
      </c>
      <c r="N134" s="16">
        <f>'[1]TCE - ANEXO II - Preencher'!R143</f>
        <v>396.04</v>
      </c>
      <c r="O134" s="17">
        <f>'[1]TCE - ANEXO II - Preencher'!V143</f>
        <v>0</v>
      </c>
      <c r="P134" s="18">
        <f>'[1]TCE - ANEXO II - Preencher'!W143</f>
        <v>23218.200000000004</v>
      </c>
      <c r="S134" s="22">
        <v>47788</v>
      </c>
    </row>
    <row r="135" spans="1:19" x14ac:dyDescent="0.2">
      <c r="A135" s="8">
        <f>IFERROR(VLOOKUP(B135,'[1]DADOS (OCULTAR)'!$P$3:$R$53,3,0),"")</f>
        <v>10869782000900</v>
      </c>
      <c r="B135" s="9" t="str">
        <f>'[1]TCE - ANEXO II - Preencher'!C144</f>
        <v>HOSPITAL FERNANDO BEZERRA</v>
      </c>
      <c r="C135" s="10"/>
      <c r="D135" s="11" t="str">
        <f>'[1]TCE - ANEXO II - Preencher'!E144</f>
        <v>DAIANE MEDEIROS TAVARES</v>
      </c>
      <c r="E135" s="12" t="str">
        <f>IF('[1]TCE - ANEXO II - Preencher'!F144="4 - Assistência Odontológica","2 - Outros Profissionais da saúda",'[1]TCE - ANEXO II - Preencher'!F144)</f>
        <v>2 - Outros Profissionais da Saúde</v>
      </c>
      <c r="F135" s="13" t="str">
        <f>'[1]TCE - ANEXO II - Preencher'!G144</f>
        <v>223710</v>
      </c>
      <c r="G135" s="14">
        <f>'[1]TCE - ANEXO II - Preencher'!H144</f>
        <v>44013</v>
      </c>
      <c r="H135" s="13" t="str">
        <f>'[1]TCE - ANEXO II - Preencher'!I144</f>
        <v>1 - Plantonista</v>
      </c>
      <c r="I135" s="13">
        <f>'[1]TCE - ANEXO II - Preencher'!J144</f>
        <v>24</v>
      </c>
      <c r="J135" s="15">
        <f>'[1]TCE - ANEXO II - Preencher'!K144</f>
        <v>2843.98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1016.94</v>
      </c>
      <c r="N135" s="16">
        <f>'[1]TCE - ANEXO II - Preencher'!R144</f>
        <v>387.4</v>
      </c>
      <c r="O135" s="17">
        <f>'[1]TCE - ANEXO II - Preencher'!V144</f>
        <v>0</v>
      </c>
      <c r="P135" s="18">
        <f>'[1]TCE - ANEXO II - Preencher'!W144</f>
        <v>4248.32</v>
      </c>
      <c r="S135" s="22">
        <v>47818</v>
      </c>
    </row>
    <row r="136" spans="1:19" x14ac:dyDescent="0.2">
      <c r="A136" s="8">
        <f>IFERROR(VLOOKUP(B136,'[1]DADOS (OCULTAR)'!$P$3:$R$53,3,0),"")</f>
        <v>10869782000900</v>
      </c>
      <c r="B136" s="9" t="str">
        <f>'[1]TCE - ANEXO II - Preencher'!C145</f>
        <v>HOSPITAL FERNANDO BEZERRA</v>
      </c>
      <c r="C136" s="10"/>
      <c r="D136" s="11" t="str">
        <f>'[1]TCE - ANEXO II - Preencher'!E145</f>
        <v>CICERA INGRACA DA SILVA</v>
      </c>
      <c r="E136" s="12" t="str">
        <f>IF('[1]TCE - ANEXO II - Preencher'!F145="4 - Assistência Odontológica","2 - Outros Profissionais da saúda",'[1]TCE - ANEXO II - Preencher'!F145)</f>
        <v>3 - Administrativo</v>
      </c>
      <c r="F136" s="13" t="str">
        <f>'[1]TCE - ANEXO II - Preencher'!G145</f>
        <v>513505</v>
      </c>
      <c r="G136" s="14">
        <f>'[1]TCE - ANEXO II - Preencher'!H145</f>
        <v>44013</v>
      </c>
      <c r="H136" s="13" t="str">
        <f>'[1]TCE - ANEXO II - Preencher'!I145</f>
        <v>1 - Plantonista</v>
      </c>
      <c r="I136" s="13">
        <f>'[1]TCE - ANEXO II - Preencher'!J145</f>
        <v>25</v>
      </c>
      <c r="J136" s="15">
        <f>'[1]TCE - ANEXO II - Preencher'!K145</f>
        <v>1045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52.25</v>
      </c>
      <c r="N136" s="16">
        <f>'[1]TCE - ANEXO II - Preencher'!R145</f>
        <v>187.4</v>
      </c>
      <c r="O136" s="17">
        <f>'[1]TCE - ANEXO II - Preencher'!V145</f>
        <v>0</v>
      </c>
      <c r="P136" s="18">
        <f>'[1]TCE - ANEXO II - Preencher'!W145</f>
        <v>1284.6500000000001</v>
      </c>
      <c r="S136" s="22">
        <v>47849</v>
      </c>
    </row>
    <row r="137" spans="1:19" x14ac:dyDescent="0.2">
      <c r="A137" s="8">
        <f>IFERROR(VLOOKUP(B137,'[1]DADOS (OCULTAR)'!$P$3:$R$53,3,0),"")</f>
        <v>10869782000900</v>
      </c>
      <c r="B137" s="9" t="str">
        <f>'[1]TCE - ANEXO II - Preencher'!C146</f>
        <v>HOSPITAL FERNANDO BEZERRA</v>
      </c>
      <c r="C137" s="10"/>
      <c r="D137" s="11" t="str">
        <f>'[1]TCE - ANEXO II - Preencher'!E146</f>
        <v>MARIA DO SOCORRO RODRIGUES DE LIMA</v>
      </c>
      <c r="E137" s="12" t="str">
        <f>IF('[1]TCE - ANEXO II - Preencher'!F146="4 - Assistência Odontológica","2 - Outros Profissionais da saúda",'[1]TCE - ANEXO II - Preencher'!F146)</f>
        <v>3 - Administrativo</v>
      </c>
      <c r="F137" s="13" t="str">
        <f>'[1]TCE - ANEXO II - Preencher'!G146</f>
        <v>514320</v>
      </c>
      <c r="G137" s="14">
        <f>'[1]TCE - ANEXO II - Preencher'!H146</f>
        <v>44013</v>
      </c>
      <c r="H137" s="13" t="str">
        <f>'[1]TCE - ANEXO II - Preencher'!I146</f>
        <v>1 - Plantonista</v>
      </c>
      <c r="I137" s="13">
        <f>'[1]TCE - ANEXO II - Preencher'!J146</f>
        <v>36</v>
      </c>
      <c r="J137" s="15">
        <f>'[1]TCE - ANEXO II - Preencher'!K146</f>
        <v>0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0</v>
      </c>
      <c r="N137" s="16">
        <f>'[1]TCE - ANEXO II - Preencher'!R146</f>
        <v>0</v>
      </c>
      <c r="O137" s="17">
        <f>'[1]TCE - ANEXO II - Preencher'!V146</f>
        <v>0</v>
      </c>
      <c r="P137" s="18">
        <f>'[1]TCE - ANEXO II - Preencher'!W146</f>
        <v>0</v>
      </c>
      <c r="S137" s="22">
        <v>47880</v>
      </c>
    </row>
    <row r="138" spans="1:19" x14ac:dyDescent="0.2">
      <c r="A138" s="8">
        <f>IFERROR(VLOOKUP(B138,'[1]DADOS (OCULTAR)'!$P$3:$R$53,3,0),"")</f>
        <v>10869782000900</v>
      </c>
      <c r="B138" s="9" t="str">
        <f>'[1]TCE - ANEXO II - Preencher'!C147</f>
        <v>HOSPITAL FERNANDO BEZERRA</v>
      </c>
      <c r="C138" s="10"/>
      <c r="D138" s="11" t="str">
        <f>'[1]TCE - ANEXO II - Preencher'!E147</f>
        <v>ERICSON JEAN SARAIVA MACEDO</v>
      </c>
      <c r="E138" s="12" t="str">
        <f>IF('[1]TCE - ANEXO II - Preencher'!F147="4 - Assistência Odontológica","2 - Outros Profissionais da saúda",'[1]TCE - ANEXO II - Preencher'!F147)</f>
        <v>1 - Médico</v>
      </c>
      <c r="F138" s="13" t="str">
        <f>'[1]TCE - ANEXO II - Preencher'!G147</f>
        <v>225125</v>
      </c>
      <c r="G138" s="14">
        <f>'[1]TCE - ANEXO II - Preencher'!H147</f>
        <v>44013</v>
      </c>
      <c r="H138" s="13" t="str">
        <f>'[1]TCE - ANEXO II - Preencher'!I147</f>
        <v>1 - Plantonista</v>
      </c>
      <c r="I138" s="13">
        <f>'[1]TCE - ANEXO II - Preencher'!J147</f>
        <v>36</v>
      </c>
      <c r="J138" s="15">
        <f>'[1]TCE - ANEXO II - Preencher'!K147</f>
        <v>7907.91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2539.9699999999998</v>
      </c>
      <c r="N138" s="16">
        <f>'[1]TCE - ANEXO II - Preencher'!R147</f>
        <v>1080</v>
      </c>
      <c r="O138" s="17">
        <f>'[1]TCE - ANEXO II - Preencher'!V147</f>
        <v>0</v>
      </c>
      <c r="P138" s="18">
        <f>'[1]TCE - ANEXO II - Preencher'!W147</f>
        <v>11527.88</v>
      </c>
      <c r="S138" s="22">
        <v>47908</v>
      </c>
    </row>
    <row r="139" spans="1:19" x14ac:dyDescent="0.2">
      <c r="A139" s="8">
        <f>IFERROR(VLOOKUP(B139,'[1]DADOS (OCULTAR)'!$P$3:$R$53,3,0),"")</f>
        <v>10869782000900</v>
      </c>
      <c r="B139" s="9" t="str">
        <f>'[1]TCE - ANEXO II - Preencher'!C148</f>
        <v>HOSPITAL FERNANDO BEZERRA</v>
      </c>
      <c r="C139" s="10"/>
      <c r="D139" s="11" t="str">
        <f>'[1]TCE - ANEXO II - Preencher'!E148</f>
        <v>NATANAEL ALVES LOPES</v>
      </c>
      <c r="E139" s="12" t="str">
        <f>IF('[1]TCE - ANEXO II - Preencher'!F148="4 - Assistência Odontológica","2 - Outros Profissionais da saúda",'[1]TCE - ANEXO II - Preencher'!F148)</f>
        <v>3 - Administrativo</v>
      </c>
      <c r="F139" s="13" t="str">
        <f>'[1]TCE - ANEXO II - Preencher'!G148</f>
        <v>517420</v>
      </c>
      <c r="G139" s="14">
        <f>'[1]TCE - ANEXO II - Preencher'!H148</f>
        <v>44013</v>
      </c>
      <c r="H139" s="13" t="str">
        <f>'[1]TCE - ANEXO II - Preencher'!I148</f>
        <v>1 - Plantonista</v>
      </c>
      <c r="I139" s="13">
        <f>'[1]TCE - ANEXO II - Preencher'!J148</f>
        <v>24</v>
      </c>
      <c r="J139" s="15">
        <f>'[1]TCE - ANEXO II - Preencher'!K148</f>
        <v>1288.98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64.45</v>
      </c>
      <c r="N139" s="16">
        <f>'[1]TCE - ANEXO II - Preencher'!R148</f>
        <v>157.6</v>
      </c>
      <c r="O139" s="17">
        <f>'[1]TCE - ANEXO II - Preencher'!V148</f>
        <v>0</v>
      </c>
      <c r="P139" s="18">
        <f>'[1]TCE - ANEXO II - Preencher'!W148</f>
        <v>1511.03</v>
      </c>
      <c r="S139" s="22">
        <v>47939</v>
      </c>
    </row>
    <row r="140" spans="1:19" x14ac:dyDescent="0.2">
      <c r="A140" s="8">
        <f>IFERROR(VLOOKUP(B140,'[1]DADOS (OCULTAR)'!$P$3:$R$53,3,0),"")</f>
        <v>10869782000900</v>
      </c>
      <c r="B140" s="9" t="str">
        <f>'[1]TCE - ANEXO II - Preencher'!C149</f>
        <v>HOSPITAL FERNANDO BEZERRA</v>
      </c>
      <c r="C140" s="10"/>
      <c r="D140" s="11" t="str">
        <f>'[1]TCE - ANEXO II - Preencher'!E149</f>
        <v>RAUL ALVES DE SIQUEIRA NETO</v>
      </c>
      <c r="E140" s="12" t="str">
        <f>IF('[1]TCE - ANEXO II - Preencher'!F149="4 - Assistência Odontológica","2 - Outros Profissionais da saúda",'[1]TCE - ANEXO II - Preencher'!F149)</f>
        <v>1 - Médico</v>
      </c>
      <c r="F140" s="13" t="str">
        <f>'[1]TCE - ANEXO II - Preencher'!G149</f>
        <v>225125</v>
      </c>
      <c r="G140" s="14">
        <f>'[1]TCE - ANEXO II - Preencher'!H149</f>
        <v>44013</v>
      </c>
      <c r="H140" s="13" t="str">
        <f>'[1]TCE - ANEXO II - Preencher'!I149</f>
        <v>2 - Diarista</v>
      </c>
      <c r="I140" s="13">
        <f>'[1]TCE - ANEXO II - Preencher'!J149</f>
        <v>44</v>
      </c>
      <c r="J140" s="15">
        <f>'[1]TCE - ANEXO II - Preencher'!K149</f>
        <v>7907.91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3701.2999999999997</v>
      </c>
      <c r="N140" s="16">
        <f>'[1]TCE - ANEXO II - Preencher'!R149</f>
        <v>11491.2</v>
      </c>
      <c r="O140" s="17">
        <f>'[1]TCE - ANEXO II - Preencher'!V149</f>
        <v>0</v>
      </c>
      <c r="P140" s="18">
        <f>'[1]TCE - ANEXO II - Preencher'!W149</f>
        <v>23100.41</v>
      </c>
      <c r="S140" s="22">
        <v>47969</v>
      </c>
    </row>
    <row r="141" spans="1:19" x14ac:dyDescent="0.2">
      <c r="A141" s="8">
        <f>IFERROR(VLOOKUP(B141,'[1]DADOS (OCULTAR)'!$P$3:$R$53,3,0),"")</f>
        <v>10869782000900</v>
      </c>
      <c r="B141" s="9" t="str">
        <f>'[1]TCE - ANEXO II - Preencher'!C150</f>
        <v>HOSPITAL FERNANDO BEZERRA</v>
      </c>
      <c r="C141" s="10"/>
      <c r="D141" s="11" t="str">
        <f>'[1]TCE - ANEXO II - Preencher'!E150</f>
        <v>MARIA DE FATIMA DE MORAES SANTOS SILVA</v>
      </c>
      <c r="E141" s="12" t="str">
        <f>IF('[1]TCE - ANEXO II - Preencher'!F150="4 - Assistência Odontológica","2 - Outros Profissionais da saúda",'[1]TCE - ANEXO II - Preencher'!F150)</f>
        <v>3 - Administrativo</v>
      </c>
      <c r="F141" s="13" t="str">
        <f>'[1]TCE - ANEXO II - Preencher'!G150</f>
        <v>514320</v>
      </c>
      <c r="G141" s="14">
        <f>'[1]TCE - ANEXO II - Preencher'!H150</f>
        <v>44013</v>
      </c>
      <c r="H141" s="13" t="str">
        <f>'[1]TCE - ANEXO II - Preencher'!I150</f>
        <v>1 - Plantonista</v>
      </c>
      <c r="I141" s="13">
        <f>'[1]TCE - ANEXO II - Preencher'!J150</f>
        <v>24</v>
      </c>
      <c r="J141" s="15">
        <f>'[1]TCE - ANEXO II - Preencher'!K150</f>
        <v>1045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325.25</v>
      </c>
      <c r="N141" s="16">
        <f>'[1]TCE - ANEXO II - Preencher'!R150</f>
        <v>0</v>
      </c>
      <c r="O141" s="17">
        <f>'[1]TCE - ANEXO II - Preencher'!V150</f>
        <v>0</v>
      </c>
      <c r="P141" s="18">
        <f>'[1]TCE - ANEXO II - Preencher'!W150</f>
        <v>1370.25</v>
      </c>
      <c r="S141" s="22">
        <v>48000</v>
      </c>
    </row>
    <row r="142" spans="1:19" x14ac:dyDescent="0.2">
      <c r="A142" s="8">
        <f>IFERROR(VLOOKUP(B142,'[1]DADOS (OCULTAR)'!$P$3:$R$53,3,0),"")</f>
        <v>10869782000900</v>
      </c>
      <c r="B142" s="9" t="str">
        <f>'[1]TCE - ANEXO II - Preencher'!C151</f>
        <v>HOSPITAL FERNANDO BEZERRA</v>
      </c>
      <c r="C142" s="10"/>
      <c r="D142" s="11" t="str">
        <f>'[1]TCE - ANEXO II - Preencher'!E151</f>
        <v>VILMA MARIA PEREIRA TAVARES DE OLIVEIRA</v>
      </c>
      <c r="E142" s="12" t="str">
        <f>IF('[1]TCE - ANEXO II - Preencher'!F151="4 - Assistência Odontológica","2 - Outros Profissionais da saúda",'[1]TCE - ANEXO II - Preencher'!F151)</f>
        <v>3 - Administrativo</v>
      </c>
      <c r="F142" s="13" t="str">
        <f>'[1]TCE - ANEXO II - Preencher'!G151</f>
        <v>513505</v>
      </c>
      <c r="G142" s="14">
        <f>'[1]TCE - ANEXO II - Preencher'!H151</f>
        <v>44013</v>
      </c>
      <c r="H142" s="13" t="str">
        <f>'[1]TCE - ANEXO II - Preencher'!I151</f>
        <v>1 - Plantonista</v>
      </c>
      <c r="I142" s="13">
        <f>'[1]TCE - ANEXO II - Preencher'!J151</f>
        <v>36</v>
      </c>
      <c r="J142" s="15">
        <f>'[1]TCE - ANEXO II - Preencher'!K151</f>
        <v>0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0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0</v>
      </c>
      <c r="S142" s="22">
        <v>48030</v>
      </c>
    </row>
    <row r="143" spans="1:19" x14ac:dyDescent="0.2">
      <c r="A143" s="8">
        <f>IFERROR(VLOOKUP(B143,'[1]DADOS (OCULTAR)'!$P$3:$R$53,3,0),"")</f>
        <v>10869782000900</v>
      </c>
      <c r="B143" s="9" t="str">
        <f>'[1]TCE - ANEXO II - Preencher'!C152</f>
        <v>HOSPITAL FERNANDO BEZERRA</v>
      </c>
      <c r="C143" s="10"/>
      <c r="D143" s="11" t="str">
        <f>'[1]TCE - ANEXO II - Preencher'!E152</f>
        <v>ADRIANA SIQUEIRA E SILVA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 t="str">
        <f>'[1]TCE - ANEXO II - Preencher'!G152</f>
        <v>223505</v>
      </c>
      <c r="G143" s="14">
        <f>'[1]TCE - ANEXO II - Preencher'!H152</f>
        <v>44013</v>
      </c>
      <c r="H143" s="13" t="str">
        <f>'[1]TCE - ANEXO II - Preencher'!I152</f>
        <v>2 - Diarista</v>
      </c>
      <c r="I143" s="13">
        <f>'[1]TCE - ANEXO II - Preencher'!J152</f>
        <v>44</v>
      </c>
      <c r="J143" s="15">
        <f>'[1]TCE - ANEXO II - Preencher'!K152</f>
        <v>2055.94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638.75</v>
      </c>
      <c r="N143" s="16">
        <f>'[1]TCE - ANEXO II - Preencher'!R152</f>
        <v>524.08000000000004</v>
      </c>
      <c r="O143" s="17">
        <f>'[1]TCE - ANEXO II - Preencher'!V152</f>
        <v>0</v>
      </c>
      <c r="P143" s="18">
        <f>'[1]TCE - ANEXO II - Preencher'!W152</f>
        <v>3218.77</v>
      </c>
      <c r="S143" s="22">
        <v>48061</v>
      </c>
    </row>
    <row r="144" spans="1:19" x14ac:dyDescent="0.2">
      <c r="A144" s="8">
        <f>IFERROR(VLOOKUP(B144,'[1]DADOS (OCULTAR)'!$P$3:$R$53,3,0),"")</f>
        <v>10869782000900</v>
      </c>
      <c r="B144" s="9" t="str">
        <f>'[1]TCE - ANEXO II - Preencher'!C153</f>
        <v>HOSPITAL FERNANDO BEZERRA</v>
      </c>
      <c r="C144" s="10"/>
      <c r="D144" s="11" t="str">
        <f>'[1]TCE - ANEXO II - Preencher'!E153</f>
        <v>JOSE ARIONALDO TEIXEIRA DIAS</v>
      </c>
      <c r="E144" s="12" t="str">
        <f>IF('[1]TCE - ANEXO II - Preencher'!F153="4 - Assistência Odontológica","2 - Outros Profissionais da saúda",'[1]TCE - ANEXO II - Preencher'!F153)</f>
        <v>1 - Médico</v>
      </c>
      <c r="F144" s="13" t="str">
        <f>'[1]TCE - ANEXO II - Preencher'!G153</f>
        <v>225125</v>
      </c>
      <c r="G144" s="14">
        <f>'[1]TCE - ANEXO II - Preencher'!H153</f>
        <v>44013</v>
      </c>
      <c r="H144" s="13" t="str">
        <f>'[1]TCE - ANEXO II - Preencher'!I153</f>
        <v>1 - Plantonista</v>
      </c>
      <c r="I144" s="13">
        <f>'[1]TCE - ANEXO II - Preencher'!J153</f>
        <v>40</v>
      </c>
      <c r="J144" s="15">
        <f>'[1]TCE - ANEXO II - Preencher'!K153</f>
        <v>7907.91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2539.9699999999998</v>
      </c>
      <c r="N144" s="16">
        <f>'[1]TCE - ANEXO II - Preencher'!R153</f>
        <v>1080</v>
      </c>
      <c r="O144" s="17">
        <f>'[1]TCE - ANEXO II - Preencher'!V153</f>
        <v>0</v>
      </c>
      <c r="P144" s="18">
        <f>'[1]TCE - ANEXO II - Preencher'!W153</f>
        <v>11527.88</v>
      </c>
      <c r="S144" s="22">
        <v>48092</v>
      </c>
    </row>
    <row r="145" spans="1:19" x14ac:dyDescent="0.2">
      <c r="A145" s="8">
        <f>IFERROR(VLOOKUP(B145,'[1]DADOS (OCULTAR)'!$P$3:$R$53,3,0),"")</f>
        <v>10869782000900</v>
      </c>
      <c r="B145" s="9" t="str">
        <f>'[1]TCE - ANEXO II - Preencher'!C154</f>
        <v>HOSPITAL FERNANDO BEZERRA</v>
      </c>
      <c r="C145" s="10"/>
      <c r="D145" s="11" t="str">
        <f>'[1]TCE - ANEXO II - Preencher'!E154</f>
        <v>WALDEANE MOREIRA DE OLIVEIRA</v>
      </c>
      <c r="E145" s="12" t="str">
        <f>IF('[1]TCE - ANEXO II - Preencher'!F154="4 - Assistência Odontológica","2 - Outros Profissionais da saúda",'[1]TCE - ANEXO II - Preencher'!F154)</f>
        <v>3 - Administrativo</v>
      </c>
      <c r="F145" s="13" t="str">
        <f>'[1]TCE - ANEXO II - Preencher'!G154</f>
        <v>422105</v>
      </c>
      <c r="G145" s="14">
        <f>'[1]TCE - ANEXO II - Preencher'!H154</f>
        <v>44013</v>
      </c>
      <c r="H145" s="13" t="str">
        <f>'[1]TCE - ANEXO II - Preencher'!I154</f>
        <v>1 - Plantonista</v>
      </c>
      <c r="I145" s="13">
        <f>'[1]TCE - ANEXO II - Preencher'!J154</f>
        <v>24</v>
      </c>
      <c r="J145" s="15">
        <f>'[1]TCE - ANEXO II - Preencher'!K154</f>
        <v>1045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52.25</v>
      </c>
      <c r="N145" s="16">
        <f>'[1]TCE - ANEXO II - Preencher'!R154</f>
        <v>157.6</v>
      </c>
      <c r="O145" s="17">
        <f>'[1]TCE - ANEXO II - Preencher'!V154</f>
        <v>0</v>
      </c>
      <c r="P145" s="18">
        <f>'[1]TCE - ANEXO II - Preencher'!W154</f>
        <v>1254.8499999999999</v>
      </c>
      <c r="S145" s="22">
        <v>48122</v>
      </c>
    </row>
    <row r="146" spans="1:19" x14ac:dyDescent="0.2">
      <c r="A146" s="8">
        <f>IFERROR(VLOOKUP(B146,'[1]DADOS (OCULTAR)'!$P$3:$R$53,3,0),"")</f>
        <v>10869782000900</v>
      </c>
      <c r="B146" s="9" t="str">
        <f>'[1]TCE - ANEXO II - Preencher'!C155</f>
        <v>HOSPITAL FERNANDO BEZERRA</v>
      </c>
      <c r="C146" s="10"/>
      <c r="D146" s="11" t="str">
        <f>'[1]TCE - ANEXO II - Preencher'!E155</f>
        <v>JULIANA MARIA DIAS DA SILVA</v>
      </c>
      <c r="E146" s="12" t="str">
        <f>IF('[1]TCE - ANEXO II - Preencher'!F155="4 - Assistência Odontológica","2 - Outros Profissionais da saúda",'[1]TCE - ANEXO II - Preencher'!F155)</f>
        <v>3 - Administrativo</v>
      </c>
      <c r="F146" s="13" t="str">
        <f>'[1]TCE - ANEXO II - Preencher'!G155</f>
        <v>422105</v>
      </c>
      <c r="G146" s="14">
        <f>'[1]TCE - ANEXO II - Preencher'!H155</f>
        <v>44013</v>
      </c>
      <c r="H146" s="13" t="str">
        <f>'[1]TCE - ANEXO II - Preencher'!I155</f>
        <v>1 - Plantonista</v>
      </c>
      <c r="I146" s="13">
        <f>'[1]TCE - ANEXO II - Preencher'!J155</f>
        <v>36</v>
      </c>
      <c r="J146" s="15">
        <f>'[1]TCE - ANEXO II - Preencher'!K155</f>
        <v>1045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229.47</v>
      </c>
      <c r="N146" s="16">
        <f>'[1]TCE - ANEXO II - Preencher'!R155</f>
        <v>157.6</v>
      </c>
      <c r="O146" s="17">
        <f>'[1]TCE - ANEXO II - Preencher'!V155</f>
        <v>0</v>
      </c>
      <c r="P146" s="18">
        <f>'[1]TCE - ANEXO II - Preencher'!W155</f>
        <v>1432.07</v>
      </c>
      <c r="S146" s="22">
        <v>48153</v>
      </c>
    </row>
    <row r="147" spans="1:19" x14ac:dyDescent="0.2">
      <c r="A147" s="8">
        <f>IFERROR(VLOOKUP(B147,'[1]DADOS (OCULTAR)'!$P$3:$R$53,3,0),"")</f>
        <v>10869782000900</v>
      </c>
      <c r="B147" s="9" t="str">
        <f>'[1]TCE - ANEXO II - Preencher'!C156</f>
        <v>HOSPITAL FERNANDO BEZERRA</v>
      </c>
      <c r="C147" s="10"/>
      <c r="D147" s="11" t="str">
        <f>'[1]TCE - ANEXO II - Preencher'!E156</f>
        <v>MICHELLE ARRUDA CAVALCANTE SILVA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 t="str">
        <f>'[1]TCE - ANEXO II - Preencher'!G156</f>
        <v>223505</v>
      </c>
      <c r="G147" s="14">
        <f>'[1]TCE - ANEXO II - Preencher'!H156</f>
        <v>44013</v>
      </c>
      <c r="H147" s="13" t="str">
        <f>'[1]TCE - ANEXO II - Preencher'!I156</f>
        <v>1 - Plantonista</v>
      </c>
      <c r="I147" s="13">
        <f>'[1]TCE - ANEXO II - Preencher'!J156</f>
        <v>36</v>
      </c>
      <c r="J147" s="15">
        <f>'[1]TCE - ANEXO II - Preencher'!K156</f>
        <v>2055.94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638.75</v>
      </c>
      <c r="N147" s="16">
        <f>'[1]TCE - ANEXO II - Preencher'!R156</f>
        <v>113.08</v>
      </c>
      <c r="O147" s="17">
        <f>'[1]TCE - ANEXO II - Preencher'!V156</f>
        <v>0</v>
      </c>
      <c r="P147" s="18">
        <f>'[1]TCE - ANEXO II - Preencher'!W156</f>
        <v>2807.77</v>
      </c>
      <c r="S147" s="22">
        <v>48183</v>
      </c>
    </row>
    <row r="148" spans="1:19" x14ac:dyDescent="0.2">
      <c r="A148" s="8">
        <f>IFERROR(VLOOKUP(B148,'[1]DADOS (OCULTAR)'!$P$3:$R$53,3,0),"")</f>
        <v>10869782000900</v>
      </c>
      <c r="B148" s="9" t="str">
        <f>'[1]TCE - ANEXO II - Preencher'!C157</f>
        <v>HOSPITAL FERNANDO BEZERRA</v>
      </c>
      <c r="C148" s="10"/>
      <c r="D148" s="11" t="str">
        <f>'[1]TCE - ANEXO II - Preencher'!E157</f>
        <v>RANIELLE FELIX DE ALENCAR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 t="str">
        <f>'[1]TCE - ANEXO II - Preencher'!G157</f>
        <v>513505</v>
      </c>
      <c r="G148" s="14">
        <f>'[1]TCE - ANEXO II - Preencher'!H157</f>
        <v>44013</v>
      </c>
      <c r="H148" s="13" t="str">
        <f>'[1]TCE - ANEXO II - Preencher'!I157</f>
        <v>1 - Plantonista</v>
      </c>
      <c r="I148" s="13">
        <f>'[1]TCE - ANEXO II - Preencher'!J157</f>
        <v>40</v>
      </c>
      <c r="J148" s="15">
        <f>'[1]TCE - ANEXO II - Preencher'!K157</f>
        <v>1045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52.25</v>
      </c>
      <c r="N148" s="16">
        <f>'[1]TCE - ANEXO II - Preencher'!R157</f>
        <v>374.8</v>
      </c>
      <c r="O148" s="17">
        <f>'[1]TCE - ANEXO II - Preencher'!V157</f>
        <v>0</v>
      </c>
      <c r="P148" s="18">
        <f>'[1]TCE - ANEXO II - Preencher'!W157</f>
        <v>1472.05</v>
      </c>
      <c r="S148" s="22">
        <v>48214</v>
      </c>
    </row>
    <row r="149" spans="1:19" x14ac:dyDescent="0.2">
      <c r="A149" s="8">
        <f>IFERROR(VLOOKUP(B149,'[1]DADOS (OCULTAR)'!$P$3:$R$53,3,0),"")</f>
        <v>10869782000900</v>
      </c>
      <c r="B149" s="9" t="str">
        <f>'[1]TCE - ANEXO II - Preencher'!C158</f>
        <v>HOSPITAL FERNANDO BEZERRA</v>
      </c>
      <c r="C149" s="10"/>
      <c r="D149" s="11" t="str">
        <f>'[1]TCE - ANEXO II - Preencher'!E158</f>
        <v>MARIA ALEXANDRINA FERREIRA XAVIER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 t="str">
        <f>'[1]TCE - ANEXO II - Preencher'!G158</f>
        <v>514320</v>
      </c>
      <c r="G149" s="14">
        <f>'[1]TCE - ANEXO II - Preencher'!H158</f>
        <v>44013</v>
      </c>
      <c r="H149" s="13" t="str">
        <f>'[1]TCE - ANEXO II - Preencher'!I158</f>
        <v>2 - Diarista</v>
      </c>
      <c r="I149" s="13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261.25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1306.25</v>
      </c>
      <c r="S149" s="22">
        <v>48245</v>
      </c>
    </row>
    <row r="150" spans="1:19" x14ac:dyDescent="0.2">
      <c r="A150" s="8">
        <f>IFERROR(VLOOKUP(B150,'[1]DADOS (OCULTAR)'!$P$3:$R$53,3,0),"")</f>
        <v>10869782000900</v>
      </c>
      <c r="B150" s="9" t="str">
        <f>'[1]TCE - ANEXO II - Preencher'!C159</f>
        <v>HOSPITAL FERNANDO BEZERRA</v>
      </c>
      <c r="C150" s="10"/>
      <c r="D150" s="11" t="str">
        <f>'[1]TCE - ANEXO II - Preencher'!E159</f>
        <v>LUCIANA ALVES DA SILVA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 t="str">
        <f>'[1]TCE - ANEXO II - Preencher'!G159</f>
        <v>223505</v>
      </c>
      <c r="G150" s="14">
        <f>'[1]TCE - ANEXO II - Preencher'!H159</f>
        <v>44013</v>
      </c>
      <c r="H150" s="13" t="str">
        <f>'[1]TCE - ANEXO II - Preencher'!I159</f>
        <v>1 - Plantonista</v>
      </c>
      <c r="I150" s="13">
        <f>'[1]TCE - ANEXO II - Preencher'!J159</f>
        <v>36</v>
      </c>
      <c r="J150" s="15">
        <f>'[1]TCE - ANEXO II - Preencher'!K159</f>
        <v>2055.94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812.43</v>
      </c>
      <c r="N150" s="16">
        <f>'[1]TCE - ANEXO II - Preencher'!R159</f>
        <v>113.08</v>
      </c>
      <c r="O150" s="17">
        <f>'[1]TCE - ANEXO II - Preencher'!V159</f>
        <v>0</v>
      </c>
      <c r="P150" s="18">
        <f>'[1]TCE - ANEXO II - Preencher'!W159</f>
        <v>2981.45</v>
      </c>
      <c r="S150" s="22">
        <v>48274</v>
      </c>
    </row>
    <row r="151" spans="1:19" x14ac:dyDescent="0.2">
      <c r="A151" s="8">
        <f>IFERROR(VLOOKUP(B151,'[1]DADOS (OCULTAR)'!$P$3:$R$53,3,0),"")</f>
        <v>10869782000900</v>
      </c>
      <c r="B151" s="9" t="str">
        <f>'[1]TCE - ANEXO II - Preencher'!C160</f>
        <v>HOSPITAL FERNANDO BEZERRA</v>
      </c>
      <c r="C151" s="10"/>
      <c r="D151" s="11" t="str">
        <f>'[1]TCE - ANEXO II - Preencher'!E160</f>
        <v>MARIA ROSEILDA DA SILVA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 t="str">
        <f>'[1]TCE - ANEXO II - Preencher'!G160</f>
        <v>322205</v>
      </c>
      <c r="G151" s="14">
        <f>'[1]TCE - ANEXO II - Preencher'!H160</f>
        <v>44013</v>
      </c>
      <c r="H151" s="13" t="str">
        <f>'[1]TCE - ANEXO II - Preencher'!I160</f>
        <v>1 - Plantonista</v>
      </c>
      <c r="I151" s="13">
        <f>'[1]TCE - ANEXO II - Preencher'!J160</f>
        <v>36</v>
      </c>
      <c r="J151" s="15">
        <f>'[1]TCE - ANEXO II - Preencher'!K160</f>
        <v>1246.1199999999999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410.12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1656.2399999999998</v>
      </c>
      <c r="S151" s="22">
        <v>48305</v>
      </c>
    </row>
    <row r="152" spans="1:19" x14ac:dyDescent="0.2">
      <c r="A152" s="8">
        <f>IFERROR(VLOOKUP(B152,'[1]DADOS (OCULTAR)'!$P$3:$R$53,3,0),"")</f>
        <v>10869782000900</v>
      </c>
      <c r="B152" s="9" t="str">
        <f>'[1]TCE - ANEXO II - Preencher'!C161</f>
        <v>HOSPITAL FERNANDO BEZERRA</v>
      </c>
      <c r="C152" s="10"/>
      <c r="D152" s="11" t="str">
        <f>'[1]TCE - ANEXO II - Preencher'!E161</f>
        <v>DEMETRIO DENYS DE HOLANDA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 t="str">
        <f>'[1]TCE - ANEXO II - Preencher'!G161</f>
        <v>223605</v>
      </c>
      <c r="G152" s="14">
        <f>'[1]TCE - ANEXO II - Preencher'!H161</f>
        <v>44013</v>
      </c>
      <c r="H152" s="13" t="str">
        <f>'[1]TCE - ANEXO II - Preencher'!I161</f>
        <v>1 - Plantonista</v>
      </c>
      <c r="I152" s="13">
        <f>'[1]TCE - ANEXO II - Preencher'!J161</f>
        <v>36</v>
      </c>
      <c r="J152" s="15">
        <f>'[1]TCE - ANEXO II - Preencher'!K161</f>
        <v>2462.29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637.85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3100.14</v>
      </c>
      <c r="S152" s="22">
        <v>48335</v>
      </c>
    </row>
    <row r="153" spans="1:19" x14ac:dyDescent="0.2">
      <c r="A153" s="8">
        <f>IFERROR(VLOOKUP(B153,'[1]DADOS (OCULTAR)'!$P$3:$R$53,3,0),"")</f>
        <v>10869782000900</v>
      </c>
      <c r="B153" s="9" t="str">
        <f>'[1]TCE - ANEXO II - Preencher'!C162</f>
        <v>HOSPITAL FERNANDO BEZERRA</v>
      </c>
      <c r="C153" s="10"/>
      <c r="D153" s="11" t="str">
        <f>'[1]TCE - ANEXO II - Preencher'!E162</f>
        <v>GLEDSON BATISTA DE SA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 t="str">
        <f>'[1]TCE - ANEXO II - Preencher'!G162</f>
        <v>223505</v>
      </c>
      <c r="G153" s="14">
        <f>'[1]TCE - ANEXO II - Preencher'!H162</f>
        <v>44013</v>
      </c>
      <c r="H153" s="13" t="str">
        <f>'[1]TCE - ANEXO II - Preencher'!I162</f>
        <v>1 - Plantonista</v>
      </c>
      <c r="I153" s="13">
        <f>'[1]TCE - ANEXO II - Preencher'!J162</f>
        <v>25</v>
      </c>
      <c r="J153" s="15">
        <f>'[1]TCE - ANEXO II - Preencher'!K162</f>
        <v>2818.43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2056.8900000000003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4875.32</v>
      </c>
      <c r="S153" s="22">
        <v>48366</v>
      </c>
    </row>
    <row r="154" spans="1:19" x14ac:dyDescent="0.2">
      <c r="A154" s="8">
        <f>IFERROR(VLOOKUP(B154,'[1]DADOS (OCULTAR)'!$P$3:$R$53,3,0),"")</f>
        <v>10869782000900</v>
      </c>
      <c r="B154" s="9" t="str">
        <f>'[1]TCE - ANEXO II - Preencher'!C163</f>
        <v>HOSPITAL FERNANDO BEZERRA</v>
      </c>
      <c r="C154" s="10"/>
      <c r="D154" s="11" t="str">
        <f>'[1]TCE - ANEXO II - Preencher'!E163</f>
        <v>MARIA JOSE RODRIGUES DE LIMA</v>
      </c>
      <c r="E154" s="12" t="str">
        <f>IF('[1]TCE - ANEXO II - Preencher'!F163="4 - Assistência Odontológica","2 - Outros Profissionais da saúda",'[1]TCE - ANEXO II - Preencher'!F163)</f>
        <v>3 - Administrativo</v>
      </c>
      <c r="F154" s="13" t="str">
        <f>'[1]TCE - ANEXO II - Preencher'!G163</f>
        <v>514320</v>
      </c>
      <c r="G154" s="14">
        <f>'[1]TCE - ANEXO II - Preencher'!H163</f>
        <v>44013</v>
      </c>
      <c r="H154" s="13" t="str">
        <f>'[1]TCE - ANEXO II - Preencher'!I163</f>
        <v>1 - Plantonista</v>
      </c>
      <c r="I154" s="13">
        <f>'[1]TCE - ANEXO II - Preencher'!J163</f>
        <v>36</v>
      </c>
      <c r="J154" s="15">
        <f>'[1]TCE - ANEXO II - Preencher'!K163</f>
        <v>1045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261.25</v>
      </c>
      <c r="N154" s="16">
        <f>'[1]TCE - ANEXO II - Preencher'!R163</f>
        <v>0</v>
      </c>
      <c r="O154" s="17">
        <f>'[1]TCE - ANEXO II - Preencher'!V163</f>
        <v>0</v>
      </c>
      <c r="P154" s="18">
        <f>'[1]TCE - ANEXO II - Preencher'!W163</f>
        <v>1306.25</v>
      </c>
      <c r="S154" s="22">
        <v>48396</v>
      </c>
    </row>
    <row r="155" spans="1:19" x14ac:dyDescent="0.2">
      <c r="A155" s="8">
        <f>IFERROR(VLOOKUP(B155,'[1]DADOS (OCULTAR)'!$P$3:$R$53,3,0),"")</f>
        <v>10869782000900</v>
      </c>
      <c r="B155" s="9" t="str">
        <f>'[1]TCE - ANEXO II - Preencher'!C164</f>
        <v>HOSPITAL FERNANDO BEZERRA</v>
      </c>
      <c r="C155" s="10"/>
      <c r="D155" s="11" t="str">
        <f>'[1]TCE - ANEXO II - Preencher'!E164</f>
        <v>FABIANA CARVALHO DE MACEDO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 t="str">
        <f>'[1]TCE - ANEXO II - Preencher'!G164</f>
        <v>322205</v>
      </c>
      <c r="G155" s="14">
        <f>'[1]TCE - ANEXO II - Preencher'!H164</f>
        <v>44013</v>
      </c>
      <c r="H155" s="13" t="str">
        <f>'[1]TCE - ANEXO II - Preencher'!I164</f>
        <v>1 - Plantonista</v>
      </c>
      <c r="I155" s="13">
        <f>'[1]TCE - ANEXO II - Preencher'!J164</f>
        <v>36</v>
      </c>
      <c r="J155" s="15">
        <f>'[1]TCE - ANEXO II - Preencher'!K164</f>
        <v>0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0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0</v>
      </c>
      <c r="S155" s="22">
        <v>48427</v>
      </c>
    </row>
    <row r="156" spans="1:19" x14ac:dyDescent="0.2">
      <c r="A156" s="8">
        <f>IFERROR(VLOOKUP(B156,'[1]DADOS (OCULTAR)'!$P$3:$R$53,3,0),"")</f>
        <v>10869782000900</v>
      </c>
      <c r="B156" s="9" t="str">
        <f>'[1]TCE - ANEXO II - Preencher'!C165</f>
        <v>HOSPITAL FERNANDO BEZERRA</v>
      </c>
      <c r="C156" s="10"/>
      <c r="D156" s="11" t="str">
        <f>'[1]TCE - ANEXO II - Preencher'!E165</f>
        <v>FRANCISCA MARIA DA SILVA CARDOSO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 t="str">
        <f>'[1]TCE - ANEXO II - Preencher'!G165</f>
        <v>322205</v>
      </c>
      <c r="G156" s="14">
        <f>'[1]TCE - ANEXO II - Preencher'!H165</f>
        <v>44013</v>
      </c>
      <c r="H156" s="13" t="str">
        <f>'[1]TCE - ANEXO II - Preencher'!I165</f>
        <v>1 - Plantonista</v>
      </c>
      <c r="I156" s="13">
        <f>'[1]TCE - ANEXO II - Preencher'!J165</f>
        <v>36</v>
      </c>
      <c r="J156" s="15">
        <f>'[1]TCE - ANEXO II - Preencher'!K165</f>
        <v>0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0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0</v>
      </c>
      <c r="S156" s="22">
        <v>48458</v>
      </c>
    </row>
    <row r="157" spans="1:19" x14ac:dyDescent="0.2">
      <c r="A157" s="8">
        <f>IFERROR(VLOOKUP(B157,'[1]DADOS (OCULTAR)'!$P$3:$R$53,3,0),"")</f>
        <v>10869782000900</v>
      </c>
      <c r="B157" s="9" t="str">
        <f>'[1]TCE - ANEXO II - Preencher'!C166</f>
        <v>HOSPITAL FERNANDO BEZERRA</v>
      </c>
      <c r="C157" s="10"/>
      <c r="D157" s="11" t="str">
        <f>'[1]TCE - ANEXO II - Preencher'!E166</f>
        <v>MARIA ZILMA DOS SANTOS HENRIQUE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 t="str">
        <f>'[1]TCE - ANEXO II - Preencher'!G166</f>
        <v>322205</v>
      </c>
      <c r="G157" s="14">
        <f>'[1]TCE - ANEXO II - Preencher'!H166</f>
        <v>44013</v>
      </c>
      <c r="H157" s="13" t="str">
        <f>'[1]TCE - ANEXO II - Preencher'!I166</f>
        <v>1 - Plantonista</v>
      </c>
      <c r="I157" s="13">
        <f>'[1]TCE - ANEXO II - Preencher'!J166</f>
        <v>36</v>
      </c>
      <c r="J157" s="15">
        <f>'[1]TCE - ANEXO II - Preencher'!K166</f>
        <v>1083.0999999999999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618.16999999999996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1701.27</v>
      </c>
      <c r="S157" s="22">
        <v>48488</v>
      </c>
    </row>
    <row r="158" spans="1:19" x14ac:dyDescent="0.2">
      <c r="A158" s="8">
        <f>IFERROR(VLOOKUP(B158,'[1]DADOS (OCULTAR)'!$P$3:$R$53,3,0),"")</f>
        <v>10869782000900</v>
      </c>
      <c r="B158" s="9" t="str">
        <f>'[1]TCE - ANEXO II - Preencher'!C167</f>
        <v>HOSPITAL FERNANDO BEZERRA</v>
      </c>
      <c r="C158" s="10"/>
      <c r="D158" s="11" t="str">
        <f>'[1]TCE - ANEXO II - Preencher'!E167</f>
        <v>IONE DUARTE PEREIRA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 t="str">
        <f>'[1]TCE - ANEXO II - Preencher'!G167</f>
        <v>322205</v>
      </c>
      <c r="G158" s="14">
        <f>'[1]TCE - ANEXO II - Preencher'!H167</f>
        <v>44013</v>
      </c>
      <c r="H158" s="13" t="str">
        <f>'[1]TCE - ANEXO II - Preencher'!I167</f>
        <v>1 - Plantonista</v>
      </c>
      <c r="I158" s="13">
        <f>'[1]TCE - ANEXO II - Preencher'!J167</f>
        <v>36</v>
      </c>
      <c r="J158" s="15">
        <f>'[1]TCE - ANEXO II - Preencher'!K167</f>
        <v>1246.1199999999999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425.5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1671.62</v>
      </c>
      <c r="S158" s="22">
        <v>48519</v>
      </c>
    </row>
    <row r="159" spans="1:19" x14ac:dyDescent="0.2">
      <c r="A159" s="8">
        <f>IFERROR(VLOOKUP(B159,'[1]DADOS (OCULTAR)'!$P$3:$R$53,3,0),"")</f>
        <v>10869782000900</v>
      </c>
      <c r="B159" s="9" t="str">
        <f>'[1]TCE - ANEXO II - Preencher'!C168</f>
        <v>HOSPITAL FERNANDO BEZERRA</v>
      </c>
      <c r="C159" s="10"/>
      <c r="D159" s="11" t="str">
        <f>'[1]TCE - ANEXO II - Preencher'!E168</f>
        <v>PAULO HENRIQUE LOPES FERREIRA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 t="str">
        <f>'[1]TCE - ANEXO II - Preencher'!G168</f>
        <v>223505</v>
      </c>
      <c r="G159" s="14">
        <f>'[1]TCE - ANEXO II - Preencher'!H168</f>
        <v>44013</v>
      </c>
      <c r="H159" s="13" t="str">
        <f>'[1]TCE - ANEXO II - Preencher'!I168</f>
        <v>1 - Plantonista</v>
      </c>
      <c r="I159" s="13">
        <f>'[1]TCE - ANEXO II - Preencher'!J168</f>
        <v>36</v>
      </c>
      <c r="J159" s="15">
        <f>'[1]TCE - ANEXO II - Preencher'!K168</f>
        <v>2724.48</v>
      </c>
      <c r="K159" s="15">
        <f>'[1]TCE - ANEXO II - Preencher'!O168</f>
        <v>5.08</v>
      </c>
      <c r="L159" s="15">
        <f>'[1]TCE - ANEXO II - Preencher'!P168</f>
        <v>0</v>
      </c>
      <c r="M159" s="15">
        <f>'[1]TCE - ANEXO II - Preencher'!Q168</f>
        <v>1162.3600000000001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3891.92</v>
      </c>
      <c r="S159" s="22">
        <v>48549</v>
      </c>
    </row>
    <row r="160" spans="1:19" x14ac:dyDescent="0.2">
      <c r="A160" s="8">
        <f>IFERROR(VLOOKUP(B160,'[1]DADOS (OCULTAR)'!$P$3:$R$53,3,0),"")</f>
        <v>10869782000900</v>
      </c>
      <c r="B160" s="9" t="str">
        <f>'[1]TCE - ANEXO II - Preencher'!C169</f>
        <v>HOSPITAL FERNANDO BEZERRA</v>
      </c>
      <c r="C160" s="10"/>
      <c r="D160" s="11" t="str">
        <f>'[1]TCE - ANEXO II - Preencher'!E169</f>
        <v>ANA CLAUDIA DA SILVA SOUZA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 t="str">
        <f>'[1]TCE - ANEXO II - Preencher'!G169</f>
        <v>514320</v>
      </c>
      <c r="G160" s="14">
        <f>'[1]TCE - ANEXO II - Preencher'!H169</f>
        <v>44013</v>
      </c>
      <c r="H160" s="13" t="str">
        <f>'[1]TCE - ANEXO II - Preencher'!I169</f>
        <v>1 - Plantonista</v>
      </c>
      <c r="I160" s="13">
        <f>'[1]TCE - ANEXO II - Preencher'!J169</f>
        <v>40</v>
      </c>
      <c r="J160" s="15">
        <f>'[1]TCE - ANEXO II - Preencher'!K169</f>
        <v>1045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389.25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1434.25</v>
      </c>
      <c r="S160" s="22">
        <v>48580</v>
      </c>
    </row>
    <row r="161" spans="1:19" x14ac:dyDescent="0.2">
      <c r="A161" s="8">
        <f>IFERROR(VLOOKUP(B161,'[1]DADOS (OCULTAR)'!$P$3:$R$53,3,0),"")</f>
        <v>10869782000900</v>
      </c>
      <c r="B161" s="9" t="str">
        <f>'[1]TCE - ANEXO II - Preencher'!C170</f>
        <v>HOSPITAL FERNANDO BEZERRA</v>
      </c>
      <c r="C161" s="10"/>
      <c r="D161" s="11" t="str">
        <f>'[1]TCE - ANEXO II - Preencher'!E170</f>
        <v>ESTEFANIA VIEIRA BARROS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 t="str">
        <f>'[1]TCE - ANEXO II - Preencher'!G170</f>
        <v>513505</v>
      </c>
      <c r="G161" s="14">
        <f>'[1]TCE - ANEXO II - Preencher'!H170</f>
        <v>44013</v>
      </c>
      <c r="H161" s="13" t="str">
        <f>'[1]TCE - ANEXO II - Preencher'!I170</f>
        <v>2 - Diarista</v>
      </c>
      <c r="I161" s="13">
        <f>'[1]TCE - ANEXO II - Preencher'!J170</f>
        <v>44</v>
      </c>
      <c r="J161" s="15">
        <f>'[1]TCE - ANEXO II - Preencher'!K170</f>
        <v>1010.17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50.51</v>
      </c>
      <c r="N161" s="16">
        <f>'[1]TCE - ANEXO II - Preencher'!R170</f>
        <v>181.16</v>
      </c>
      <c r="O161" s="17">
        <f>'[1]TCE - ANEXO II - Preencher'!V170</f>
        <v>0</v>
      </c>
      <c r="P161" s="18">
        <f>'[1]TCE - ANEXO II - Preencher'!W170</f>
        <v>1241.8400000000001</v>
      </c>
      <c r="S161" s="22">
        <v>48611</v>
      </c>
    </row>
    <row r="162" spans="1:19" x14ac:dyDescent="0.2">
      <c r="A162" s="8">
        <f>IFERROR(VLOOKUP(B162,'[1]DADOS (OCULTAR)'!$P$3:$R$53,3,0),"")</f>
        <v>10869782000900</v>
      </c>
      <c r="B162" s="9" t="str">
        <f>'[1]TCE - ANEXO II - Preencher'!C171</f>
        <v>HOSPITAL FERNANDO BEZERRA</v>
      </c>
      <c r="C162" s="10"/>
      <c r="D162" s="11" t="str">
        <f>'[1]TCE - ANEXO II - Preencher'!E171</f>
        <v>RAIMUNDA CARVALHO DE LUNA MATOS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 t="str">
        <f>'[1]TCE - ANEXO II - Preencher'!G171</f>
        <v>514320</v>
      </c>
      <c r="G162" s="14">
        <f>'[1]TCE - ANEXO II - Preencher'!H171</f>
        <v>44013</v>
      </c>
      <c r="H162" s="13" t="str">
        <f>'[1]TCE - ANEXO II - Preencher'!I171</f>
        <v>2 - Diarista</v>
      </c>
      <c r="I162" s="13">
        <f>'[1]TCE - ANEXO II - Preencher'!J171</f>
        <v>44</v>
      </c>
      <c r="J162" s="15">
        <f>'[1]TCE - ANEXO II - Preencher'!K171</f>
        <v>1045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261.25</v>
      </c>
      <c r="N162" s="16">
        <f>'[1]TCE - ANEXO II - Preencher'!R171</f>
        <v>0</v>
      </c>
      <c r="O162" s="17">
        <f>'[1]TCE - ANEXO II - Preencher'!V171</f>
        <v>0</v>
      </c>
      <c r="P162" s="18">
        <f>'[1]TCE - ANEXO II - Preencher'!W171</f>
        <v>1306.25</v>
      </c>
      <c r="S162" s="22">
        <v>48639</v>
      </c>
    </row>
    <row r="163" spans="1:19" x14ac:dyDescent="0.2">
      <c r="A163" s="8">
        <f>IFERROR(VLOOKUP(B163,'[1]DADOS (OCULTAR)'!$P$3:$R$53,3,0),"")</f>
        <v>10869782000900</v>
      </c>
      <c r="B163" s="9" t="str">
        <f>'[1]TCE - ANEXO II - Preencher'!C172</f>
        <v>HOSPITAL FERNANDO BEZERRA</v>
      </c>
      <c r="C163" s="10"/>
      <c r="D163" s="11" t="str">
        <f>'[1]TCE - ANEXO II - Preencher'!E172</f>
        <v>DANILLA FERREIRA CAVALCANTI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 t="str">
        <f>'[1]TCE - ANEXO II - Preencher'!G172</f>
        <v>521130</v>
      </c>
      <c r="G163" s="14">
        <f>'[1]TCE - ANEXO II - Preencher'!H172</f>
        <v>44013</v>
      </c>
      <c r="H163" s="13" t="str">
        <f>'[1]TCE - ANEXO II - Preencher'!I172</f>
        <v>1 - Plantonista</v>
      </c>
      <c r="I163" s="13">
        <f>'[1]TCE - ANEXO II - Preencher'!J172</f>
        <v>36</v>
      </c>
      <c r="J163" s="15">
        <f>'[1]TCE - ANEXO II - Preencher'!K172</f>
        <v>1045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180.25</v>
      </c>
      <c r="N163" s="16">
        <f>'[1]TCE - ANEXO II - Preencher'!R172</f>
        <v>157.6</v>
      </c>
      <c r="O163" s="17">
        <f>'[1]TCE - ANEXO II - Preencher'!V172</f>
        <v>0</v>
      </c>
      <c r="P163" s="18">
        <f>'[1]TCE - ANEXO II - Preencher'!W172</f>
        <v>1382.85</v>
      </c>
      <c r="S163" s="22">
        <v>48670</v>
      </c>
    </row>
    <row r="164" spans="1:19" x14ac:dyDescent="0.2">
      <c r="A164" s="8">
        <f>IFERROR(VLOOKUP(B164,'[1]DADOS (OCULTAR)'!$P$3:$R$53,3,0),"")</f>
        <v>10869782000900</v>
      </c>
      <c r="B164" s="9" t="str">
        <f>'[1]TCE - ANEXO II - Preencher'!C173</f>
        <v>HOSPITAL FERNANDO BEZERRA</v>
      </c>
      <c r="C164" s="10"/>
      <c r="D164" s="11" t="str">
        <f>'[1]TCE - ANEXO II - Preencher'!E173</f>
        <v>MARIA DE FATIMA FERREIRA DA SILVA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 t="str">
        <f>'[1]TCE - ANEXO II - Preencher'!G173</f>
        <v>322205</v>
      </c>
      <c r="G164" s="14">
        <f>'[1]TCE - ANEXO II - Preencher'!H173</f>
        <v>44013</v>
      </c>
      <c r="H164" s="13" t="str">
        <f>'[1]TCE - ANEXO II - Preencher'!I173</f>
        <v>1 - Plantonista</v>
      </c>
      <c r="I164" s="13">
        <f>'[1]TCE - ANEXO II - Preencher'!J173</f>
        <v>36</v>
      </c>
      <c r="J164" s="15">
        <f>'[1]TCE - ANEXO II - Preencher'!K173</f>
        <v>1204.58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493.58000000000004</v>
      </c>
      <c r="N164" s="16">
        <f>'[1]TCE - ANEXO II - Preencher'!R173</f>
        <v>0</v>
      </c>
      <c r="O164" s="17">
        <f>'[1]TCE - ANEXO II - Preencher'!V173</f>
        <v>0</v>
      </c>
      <c r="P164" s="18">
        <f>'[1]TCE - ANEXO II - Preencher'!W173</f>
        <v>1698.1599999999999</v>
      </c>
      <c r="S164" s="22">
        <v>48700</v>
      </c>
    </row>
    <row r="165" spans="1:19" x14ac:dyDescent="0.2">
      <c r="A165" s="8">
        <f>IFERROR(VLOOKUP(B165,'[1]DADOS (OCULTAR)'!$P$3:$R$53,3,0),"")</f>
        <v>10869782000900</v>
      </c>
      <c r="B165" s="9" t="str">
        <f>'[1]TCE - ANEXO II - Preencher'!C174</f>
        <v>HOSPITAL FERNANDO BEZERRA</v>
      </c>
      <c r="C165" s="10"/>
      <c r="D165" s="11" t="str">
        <f>'[1]TCE - ANEXO II - Preencher'!E174</f>
        <v>JULYANA BARROS MARQUES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 t="str">
        <f>'[1]TCE - ANEXO II - Preencher'!G174</f>
        <v>422105</v>
      </c>
      <c r="G165" s="14">
        <f>'[1]TCE - ANEXO II - Preencher'!H174</f>
        <v>44013</v>
      </c>
      <c r="H165" s="13" t="str">
        <f>'[1]TCE - ANEXO II - Preencher'!I174</f>
        <v>1 - Plantonista</v>
      </c>
      <c r="I165" s="13">
        <f>'[1]TCE - ANEXO II - Preencher'!J174</f>
        <v>36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52.25</v>
      </c>
      <c r="N165" s="16">
        <f>'[1]TCE - ANEXO II - Preencher'!R174</f>
        <v>157.6</v>
      </c>
      <c r="O165" s="17">
        <f>'[1]TCE - ANEXO II - Preencher'!V174</f>
        <v>0</v>
      </c>
      <c r="P165" s="18">
        <f>'[1]TCE - ANEXO II - Preencher'!W174</f>
        <v>1254.8499999999999</v>
      </c>
      <c r="S165" s="22">
        <v>48731</v>
      </c>
    </row>
    <row r="166" spans="1:19" x14ac:dyDescent="0.2">
      <c r="A166" s="8">
        <f>IFERROR(VLOOKUP(B166,'[1]DADOS (OCULTAR)'!$P$3:$R$53,3,0),"")</f>
        <v>10869782000900</v>
      </c>
      <c r="B166" s="9" t="str">
        <f>'[1]TCE - ANEXO II - Preencher'!C175</f>
        <v>HOSPITAL FERNANDO BEZERRA</v>
      </c>
      <c r="C166" s="10"/>
      <c r="D166" s="11" t="str">
        <f>'[1]TCE - ANEXO II - Preencher'!E175</f>
        <v>TAISLANY DA SILVA PEREIRA GOMES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 t="str">
        <f>'[1]TCE - ANEXO II - Preencher'!G175</f>
        <v>322205</v>
      </c>
      <c r="G166" s="14">
        <f>'[1]TCE - ANEXO II - Preencher'!H175</f>
        <v>44013</v>
      </c>
      <c r="H166" s="13" t="str">
        <f>'[1]TCE - ANEXO II - Preencher'!I175</f>
        <v>2 - Diarista</v>
      </c>
      <c r="I166" s="13">
        <f>'[1]TCE - ANEXO II - Preencher'!J175</f>
        <v>44</v>
      </c>
      <c r="J166" s="15">
        <f>'[1]TCE - ANEXO II - Preencher'!K175</f>
        <v>1246.1199999999999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471.81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1717.9299999999998</v>
      </c>
      <c r="S166" s="22">
        <v>48761</v>
      </c>
    </row>
    <row r="167" spans="1:19" x14ac:dyDescent="0.2">
      <c r="A167" s="8">
        <f>IFERROR(VLOOKUP(B167,'[1]DADOS (OCULTAR)'!$P$3:$R$53,3,0),"")</f>
        <v>10869782000900</v>
      </c>
      <c r="B167" s="9" t="str">
        <f>'[1]TCE - ANEXO II - Preencher'!C176</f>
        <v>HOSPITAL FERNANDO BEZERRA</v>
      </c>
      <c r="C167" s="10"/>
      <c r="D167" s="11" t="str">
        <f>'[1]TCE - ANEXO II - Preencher'!E176</f>
        <v>GRACILENE DE CASSIA RAMALHO LINS</v>
      </c>
      <c r="E167" s="12" t="str">
        <f>IF('[1]TCE - ANEXO II - Preencher'!F176="4 - Assistência Odontológica","2 - Outros Profissionais da saúda",'[1]TCE - ANEXO II - Preencher'!F176)</f>
        <v>3 - Administrativo</v>
      </c>
      <c r="F167" s="13" t="str">
        <f>'[1]TCE - ANEXO II - Preencher'!G176</f>
        <v>411010</v>
      </c>
      <c r="G167" s="14">
        <f>'[1]TCE - ANEXO II - Preencher'!H176</f>
        <v>44013</v>
      </c>
      <c r="H167" s="13" t="str">
        <f>'[1]TCE - ANEXO II - Preencher'!I176</f>
        <v>1 - Plantonista</v>
      </c>
      <c r="I167" s="13">
        <f>'[1]TCE - ANEXO II - Preencher'!J176</f>
        <v>36</v>
      </c>
      <c r="J167" s="15">
        <f>'[1]TCE - ANEXO II - Preencher'!K176</f>
        <v>0</v>
      </c>
      <c r="K167" s="15">
        <f>'[1]TCE - ANEXO II - Preencher'!O176</f>
        <v>1673.1299999999999</v>
      </c>
      <c r="L167" s="15">
        <f>'[1]TCE - ANEXO II - Preencher'!P176</f>
        <v>627.42999999999995</v>
      </c>
      <c r="M167" s="15">
        <f>'[1]TCE - ANEXO II - Preencher'!Q176</f>
        <v>64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2364.56</v>
      </c>
      <c r="S167" s="22">
        <v>48792</v>
      </c>
    </row>
    <row r="168" spans="1:19" x14ac:dyDescent="0.2">
      <c r="A168" s="8">
        <f>IFERROR(VLOOKUP(B168,'[1]DADOS (OCULTAR)'!$P$3:$R$53,3,0),"")</f>
        <v>10869782000900</v>
      </c>
      <c r="B168" s="9" t="str">
        <f>'[1]TCE - ANEXO II - Preencher'!C177</f>
        <v>HOSPITAL FERNANDO BEZERRA</v>
      </c>
      <c r="C168" s="10"/>
      <c r="D168" s="11" t="str">
        <f>'[1]TCE - ANEXO II - Preencher'!E177</f>
        <v>MAYARA AMANDA DE OLIVEIRA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 t="str">
        <f>'[1]TCE - ANEXO II - Preencher'!G177</f>
        <v>223505</v>
      </c>
      <c r="G168" s="14">
        <f>'[1]TCE - ANEXO II - Preencher'!H177</f>
        <v>44013</v>
      </c>
      <c r="H168" s="13" t="str">
        <f>'[1]TCE - ANEXO II - Preencher'!I177</f>
        <v>2 - Diarista</v>
      </c>
      <c r="I168" s="13">
        <f>'[1]TCE - ANEXO II - Preencher'!J177</f>
        <v>44</v>
      </c>
      <c r="J168" s="15">
        <f>'[1]TCE - ANEXO II - Preencher'!K177</f>
        <v>2521.7600000000002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1330.4099999999999</v>
      </c>
      <c r="N168" s="16">
        <f>'[1]TCE - ANEXO II - Preencher'!R177</f>
        <v>0</v>
      </c>
      <c r="O168" s="17">
        <f>'[1]TCE - ANEXO II - Preencher'!V177</f>
        <v>0</v>
      </c>
      <c r="P168" s="18">
        <f>'[1]TCE - ANEXO II - Preencher'!W177</f>
        <v>3852.17</v>
      </c>
      <c r="S168" s="22">
        <v>48823</v>
      </c>
    </row>
    <row r="169" spans="1:19" x14ac:dyDescent="0.2">
      <c r="A169" s="8">
        <f>IFERROR(VLOOKUP(B169,'[1]DADOS (OCULTAR)'!$P$3:$R$53,3,0),"")</f>
        <v>10869782000900</v>
      </c>
      <c r="B169" s="9" t="str">
        <f>'[1]TCE - ANEXO II - Preencher'!C178</f>
        <v>HOSPITAL FERNANDO BEZERRA</v>
      </c>
      <c r="C169" s="10"/>
      <c r="D169" s="11" t="str">
        <f>'[1]TCE - ANEXO II - Preencher'!E178</f>
        <v>GENI MARIA DOS SANTOS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 t="str">
        <f>'[1]TCE - ANEXO II - Preencher'!G178</f>
        <v>322205</v>
      </c>
      <c r="G169" s="14">
        <f>'[1]TCE - ANEXO II - Preencher'!H178</f>
        <v>44013</v>
      </c>
      <c r="H169" s="13" t="str">
        <f>'[1]TCE - ANEXO II - Preencher'!I178</f>
        <v>1 - Plantonista</v>
      </c>
      <c r="I169" s="13">
        <f>'[1]TCE - ANEXO II - Preencher'!J178</f>
        <v>40</v>
      </c>
      <c r="J169" s="15">
        <f>'[1]TCE - ANEXO II - Preencher'!K178</f>
        <v>0</v>
      </c>
      <c r="K169" s="15">
        <f>'[1]TCE - ANEXO II - Preencher'!O178</f>
        <v>2138.44</v>
      </c>
      <c r="L169" s="15">
        <f>'[1]TCE - ANEXO II - Preencher'!P178</f>
        <v>758.72</v>
      </c>
      <c r="M169" s="15">
        <f>'[1]TCE - ANEXO II - Preencher'!Q178</f>
        <v>0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2897.16</v>
      </c>
      <c r="S169" s="22">
        <v>48853</v>
      </c>
    </row>
    <row r="170" spans="1:19" x14ac:dyDescent="0.2">
      <c r="A170" s="8">
        <f>IFERROR(VLOOKUP(B170,'[1]DADOS (OCULTAR)'!$P$3:$R$53,3,0),"")</f>
        <v>10869782000900</v>
      </c>
      <c r="B170" s="9" t="str">
        <f>'[1]TCE - ANEXO II - Preencher'!C179</f>
        <v>HOSPITAL FERNANDO BEZERRA</v>
      </c>
      <c r="C170" s="10"/>
      <c r="D170" s="11" t="str">
        <f>'[1]TCE - ANEXO II - Preencher'!E179</f>
        <v>PEDRO MARLON GOMES MODESTO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 t="str">
        <f>'[1]TCE - ANEXO II - Preencher'!G179</f>
        <v>223505</v>
      </c>
      <c r="G170" s="14">
        <f>'[1]TCE - ANEXO II - Preencher'!H179</f>
        <v>44013</v>
      </c>
      <c r="H170" s="13" t="str">
        <f>'[1]TCE - ANEXO II - Preencher'!I179</f>
        <v>1 - Plantonista</v>
      </c>
      <c r="I170" s="13">
        <f>'[1]TCE - ANEXO II - Preencher'!J179</f>
        <v>36</v>
      </c>
      <c r="J170" s="15">
        <f>'[1]TCE - ANEXO II - Preencher'!K179</f>
        <v>0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0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0</v>
      </c>
      <c r="S170" s="22">
        <v>48884</v>
      </c>
    </row>
    <row r="171" spans="1:19" x14ac:dyDescent="0.2">
      <c r="A171" s="8">
        <f>IFERROR(VLOOKUP(B171,'[1]DADOS (OCULTAR)'!$P$3:$R$53,3,0),"")</f>
        <v>10869782000900</v>
      </c>
      <c r="B171" s="9" t="str">
        <f>'[1]TCE - ANEXO II - Preencher'!C180</f>
        <v>HOSPITAL FERNANDO BEZERRA</v>
      </c>
      <c r="C171" s="10"/>
      <c r="D171" s="11" t="str">
        <f>'[1]TCE - ANEXO II - Preencher'!E180</f>
        <v>EVANEIDE GOMES FEITOSA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 t="str">
        <f>'[1]TCE - ANEXO II - Preencher'!G180</f>
        <v>322205</v>
      </c>
      <c r="G171" s="14">
        <f>'[1]TCE - ANEXO II - Preencher'!H180</f>
        <v>44013</v>
      </c>
      <c r="H171" s="13" t="str">
        <f>'[1]TCE - ANEXO II - Preencher'!I180</f>
        <v>1 - Plantonista</v>
      </c>
      <c r="I171" s="13">
        <f>'[1]TCE - ANEXO II - Preencher'!J180</f>
        <v>40</v>
      </c>
      <c r="J171" s="15">
        <f>'[1]TCE - ANEXO II - Preencher'!K180</f>
        <v>1246.1199999999999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271.31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1517.4299999999998</v>
      </c>
      <c r="S171" s="22">
        <v>48914</v>
      </c>
    </row>
    <row r="172" spans="1:19" x14ac:dyDescent="0.2">
      <c r="A172" s="8">
        <f>IFERROR(VLOOKUP(B172,'[1]DADOS (OCULTAR)'!$P$3:$R$53,3,0),"")</f>
        <v>10869782000900</v>
      </c>
      <c r="B172" s="9" t="str">
        <f>'[1]TCE - ANEXO II - Preencher'!C181</f>
        <v>HOSPITAL FERNANDO BEZERRA</v>
      </c>
      <c r="C172" s="10"/>
      <c r="D172" s="11" t="str">
        <f>'[1]TCE - ANEXO II - Preencher'!E181</f>
        <v>ELIZANGELA VIANA DE SOUZA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 t="str">
        <f>'[1]TCE - ANEXO II - Preencher'!G181</f>
        <v>322205</v>
      </c>
      <c r="G172" s="14">
        <f>'[1]TCE - ANEXO II - Preencher'!H181</f>
        <v>44013</v>
      </c>
      <c r="H172" s="13" t="str">
        <f>'[1]TCE - ANEXO II - Preencher'!I181</f>
        <v>1 - Plantonista</v>
      </c>
      <c r="I172" s="13">
        <f>'[1]TCE - ANEXO II - Preencher'!J181</f>
        <v>36</v>
      </c>
      <c r="J172" s="15">
        <f>'[1]TCE - ANEXO II - Preencher'!K181</f>
        <v>1047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295.49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1342.49</v>
      </c>
      <c r="S172" s="22">
        <v>48945</v>
      </c>
    </row>
    <row r="173" spans="1:19" x14ac:dyDescent="0.2">
      <c r="A173" s="8">
        <f>IFERROR(VLOOKUP(B173,'[1]DADOS (OCULTAR)'!$P$3:$R$53,3,0),"")</f>
        <v>10869782000900</v>
      </c>
      <c r="B173" s="9" t="str">
        <f>'[1]TCE - ANEXO II - Preencher'!C182</f>
        <v>HOSPITAL FERNANDO BEZERRA</v>
      </c>
      <c r="C173" s="10"/>
      <c r="D173" s="11" t="str">
        <f>'[1]TCE - ANEXO II - Preencher'!E182</f>
        <v>ANTONIO RAIMUNDO PEREIRA DINIZ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 t="str">
        <f>'[1]TCE - ANEXO II - Preencher'!G182</f>
        <v>517420</v>
      </c>
      <c r="G173" s="14">
        <f>'[1]TCE - ANEXO II - Preencher'!H182</f>
        <v>44013</v>
      </c>
      <c r="H173" s="13" t="str">
        <f>'[1]TCE - ANEXO II - Preencher'!I182</f>
        <v>1 - Plantonista</v>
      </c>
      <c r="I173" s="13">
        <f>'[1]TCE - ANEXO II - Preencher'!J182</f>
        <v>36</v>
      </c>
      <c r="J173" s="15">
        <f>'[1]TCE - ANEXO II - Preencher'!K182</f>
        <v>1288.03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269.17999999999995</v>
      </c>
      <c r="N173" s="16">
        <f>'[1]TCE - ANEXO II - Preencher'!R182</f>
        <v>157.6</v>
      </c>
      <c r="O173" s="17">
        <f>'[1]TCE - ANEXO II - Preencher'!V182</f>
        <v>0</v>
      </c>
      <c r="P173" s="18">
        <f>'[1]TCE - ANEXO II - Preencher'!W182</f>
        <v>1714.81</v>
      </c>
      <c r="S173" s="22">
        <v>48976</v>
      </c>
    </row>
    <row r="174" spans="1:19" x14ac:dyDescent="0.2">
      <c r="A174" s="8">
        <f>IFERROR(VLOOKUP(B174,'[1]DADOS (OCULTAR)'!$P$3:$R$53,3,0),"")</f>
        <v>10869782000900</v>
      </c>
      <c r="B174" s="9" t="str">
        <f>'[1]TCE - ANEXO II - Preencher'!C183</f>
        <v>HOSPITAL FERNANDO BEZERRA</v>
      </c>
      <c r="C174" s="10"/>
      <c r="D174" s="11" t="str">
        <f>'[1]TCE - ANEXO II - Preencher'!E183</f>
        <v>KALINY ANDREA DA SILVA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 t="str">
        <f>'[1]TCE - ANEXO II - Preencher'!G183</f>
        <v>322205</v>
      </c>
      <c r="G174" s="14">
        <f>'[1]TCE - ANEXO II - Preencher'!H183</f>
        <v>44013</v>
      </c>
      <c r="H174" s="13" t="str">
        <f>'[1]TCE - ANEXO II - Preencher'!I183</f>
        <v>1 - Plantonista</v>
      </c>
      <c r="I174" s="13">
        <f>'[1]TCE - ANEXO II - Preencher'!J183</f>
        <v>36</v>
      </c>
      <c r="J174" s="15">
        <f>'[1]TCE - ANEXO II - Preencher'!K183</f>
        <v>1083.0999999999999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338.36</v>
      </c>
      <c r="N174" s="16">
        <f>'[1]TCE - ANEXO II - Preencher'!R183</f>
        <v>0</v>
      </c>
      <c r="O174" s="17">
        <f>'[1]TCE - ANEXO II - Preencher'!V183</f>
        <v>0</v>
      </c>
      <c r="P174" s="18">
        <f>'[1]TCE - ANEXO II - Preencher'!W183</f>
        <v>1421.46</v>
      </c>
      <c r="S174" s="22">
        <v>49004</v>
      </c>
    </row>
    <row r="175" spans="1:19" x14ac:dyDescent="0.2">
      <c r="A175" s="8">
        <f>IFERROR(VLOOKUP(B175,'[1]DADOS (OCULTAR)'!$P$3:$R$53,3,0),"")</f>
        <v>10869782000900</v>
      </c>
      <c r="B175" s="9" t="str">
        <f>'[1]TCE - ANEXO II - Preencher'!C184</f>
        <v>HOSPITAL FERNANDO BEZERRA</v>
      </c>
      <c r="C175" s="10"/>
      <c r="D175" s="11" t="str">
        <f>'[1]TCE - ANEXO II - Preencher'!E184</f>
        <v>JUDERLANIO  BARRETO DO NASCIMENTO</v>
      </c>
      <c r="E175" s="12" t="str">
        <f>IF('[1]TCE - ANEXO II - Preencher'!F184="4 - Assistência Odontológica","2 - Outros Profissionais da saúda",'[1]TCE - ANEXO II - Preencher'!F184)</f>
        <v>3 - Administrativo</v>
      </c>
      <c r="F175" s="13" t="str">
        <f>'[1]TCE - ANEXO II - Preencher'!G184</f>
        <v>514320</v>
      </c>
      <c r="G175" s="14">
        <f>'[1]TCE - ANEXO II - Preencher'!H184</f>
        <v>44013</v>
      </c>
      <c r="H175" s="13" t="str">
        <f>'[1]TCE - ANEXO II - Preencher'!I184</f>
        <v>2 - Diarista</v>
      </c>
      <c r="I175" s="13">
        <f>'[1]TCE - ANEXO II - Preencher'!J184</f>
        <v>44</v>
      </c>
      <c r="J175" s="15">
        <f>'[1]TCE - ANEXO II - Preencher'!K184</f>
        <v>0</v>
      </c>
      <c r="K175" s="15">
        <f>'[1]TCE - ANEXO II - Preencher'!O184</f>
        <v>1757.72</v>
      </c>
      <c r="L175" s="15">
        <f>'[1]TCE - ANEXO II - Preencher'!P184</f>
        <v>653.13</v>
      </c>
      <c r="M175" s="15">
        <f>'[1]TCE - ANEXO II - Preencher'!Q184</f>
        <v>0</v>
      </c>
      <c r="N175" s="16">
        <f>'[1]TCE - ANEXO II - Preencher'!R184</f>
        <v>0</v>
      </c>
      <c r="O175" s="17">
        <f>'[1]TCE - ANEXO II - Preencher'!V184</f>
        <v>0</v>
      </c>
      <c r="P175" s="18">
        <f>'[1]TCE - ANEXO II - Preencher'!W184</f>
        <v>2410.85</v>
      </c>
      <c r="S175" s="22">
        <v>49035</v>
      </c>
    </row>
    <row r="176" spans="1:19" x14ac:dyDescent="0.2">
      <c r="A176" s="8">
        <f>IFERROR(VLOOKUP(B176,'[1]DADOS (OCULTAR)'!$P$3:$R$53,3,0),"")</f>
        <v>10869782000900</v>
      </c>
      <c r="B176" s="9" t="str">
        <f>'[1]TCE - ANEXO II - Preencher'!C185</f>
        <v>HOSPITAL FERNANDO BEZERRA</v>
      </c>
      <c r="C176" s="10"/>
      <c r="D176" s="11" t="str">
        <f>'[1]TCE - ANEXO II - Preencher'!E185</f>
        <v>MAYARA DE MACEDO SOARES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 t="str">
        <f>'[1]TCE - ANEXO II - Preencher'!G185</f>
        <v>223605</v>
      </c>
      <c r="G176" s="14">
        <f>'[1]TCE - ANEXO II - Preencher'!H185</f>
        <v>44013</v>
      </c>
      <c r="H176" s="13" t="str">
        <f>'[1]TCE - ANEXO II - Preencher'!I185</f>
        <v>2 - Diarista</v>
      </c>
      <c r="I176" s="13">
        <f>'[1]TCE - ANEXO II - Preencher'!J185</f>
        <v>44</v>
      </c>
      <c r="J176" s="15">
        <f>'[1]TCE - ANEXO II - Preencher'!K185</f>
        <v>1149.6600000000001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155.01</v>
      </c>
      <c r="N176" s="16">
        <f>'[1]TCE - ANEXO II - Preencher'!R185</f>
        <v>140.01</v>
      </c>
      <c r="O176" s="17">
        <f>'[1]TCE - ANEXO II - Preencher'!V185</f>
        <v>0</v>
      </c>
      <c r="P176" s="18">
        <f>'[1]TCE - ANEXO II - Preencher'!W185</f>
        <v>1444.68</v>
      </c>
      <c r="S176" s="22">
        <v>49065</v>
      </c>
    </row>
    <row r="177" spans="1:19" x14ac:dyDescent="0.2">
      <c r="A177" s="8">
        <f>IFERROR(VLOOKUP(B177,'[1]DADOS (OCULTAR)'!$P$3:$R$53,3,0),"")</f>
        <v>10869782000900</v>
      </c>
      <c r="B177" s="9" t="str">
        <f>'[1]TCE - ANEXO II - Preencher'!C186</f>
        <v>HOSPITAL FERNANDO BEZERRA</v>
      </c>
      <c r="C177" s="10"/>
      <c r="D177" s="11" t="str">
        <f>'[1]TCE - ANEXO II - Preencher'!E186</f>
        <v>ELISANGELA FRANCA DE SOUZA SANTOS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 t="str">
        <f>'[1]TCE - ANEXO II - Preencher'!G186</f>
        <v>322205</v>
      </c>
      <c r="G177" s="14">
        <f>'[1]TCE - ANEXO II - Preencher'!H186</f>
        <v>44013</v>
      </c>
      <c r="H177" s="13" t="str">
        <f>'[1]TCE - ANEXO II - Preencher'!I186</f>
        <v>2 - Diarista</v>
      </c>
      <c r="I177" s="13">
        <f>'[1]TCE - ANEXO II - Preencher'!J186</f>
        <v>30</v>
      </c>
      <c r="J177" s="15">
        <f>'[1]TCE - ANEXO II - Preencher'!K186</f>
        <v>1162.3399999999999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421.73</v>
      </c>
      <c r="N177" s="16">
        <f>'[1]TCE - ANEXO II - Preencher'!R186</f>
        <v>150</v>
      </c>
      <c r="O177" s="17">
        <f>'[1]TCE - ANEXO II - Preencher'!V186</f>
        <v>0</v>
      </c>
      <c r="P177" s="18">
        <f>'[1]TCE - ANEXO II - Preencher'!W186</f>
        <v>1734.07</v>
      </c>
      <c r="S177" s="22">
        <v>49096</v>
      </c>
    </row>
    <row r="178" spans="1:19" x14ac:dyDescent="0.2">
      <c r="A178" s="8">
        <f>IFERROR(VLOOKUP(B178,'[1]DADOS (OCULTAR)'!$P$3:$R$53,3,0),"")</f>
        <v>10869782000900</v>
      </c>
      <c r="B178" s="9" t="str">
        <f>'[1]TCE - ANEXO II - Preencher'!C187</f>
        <v>HOSPITAL FERNANDO BEZERRA</v>
      </c>
      <c r="C178" s="10"/>
      <c r="D178" s="11" t="str">
        <f>'[1]TCE - ANEXO II - Preencher'!E187</f>
        <v>FLAVIA MARIA SOARES DE ARAUJO</v>
      </c>
      <c r="E178" s="12" t="str">
        <f>IF('[1]TCE - ANEXO II - Preencher'!F187="4 - Assistência Odontológica","2 - Outros Profissionais da saúda",'[1]TCE - ANEXO II - Preencher'!F187)</f>
        <v>3 - Administrativo</v>
      </c>
      <c r="F178" s="13" t="str">
        <f>'[1]TCE - ANEXO II - Preencher'!G187</f>
        <v>252210</v>
      </c>
      <c r="G178" s="14">
        <f>'[1]TCE - ANEXO II - Preencher'!H187</f>
        <v>44013</v>
      </c>
      <c r="H178" s="13" t="str">
        <f>'[1]TCE - ANEXO II - Preencher'!I187</f>
        <v>2 - Diarista</v>
      </c>
      <c r="I178" s="13">
        <f>'[1]TCE - ANEXO II - Preencher'!J187</f>
        <v>44</v>
      </c>
      <c r="J178" s="15">
        <f>'[1]TCE - ANEXO II - Preencher'!K187</f>
        <v>2863.4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143.16999999999999</v>
      </c>
      <c r="N178" s="16">
        <f>'[1]TCE - ANEXO II - Preencher'!R187</f>
        <v>157.6</v>
      </c>
      <c r="O178" s="17">
        <f>'[1]TCE - ANEXO II - Preencher'!V187</f>
        <v>0</v>
      </c>
      <c r="P178" s="18">
        <f>'[1]TCE - ANEXO II - Preencher'!W187</f>
        <v>3164.17</v>
      </c>
      <c r="S178" s="22">
        <v>49126</v>
      </c>
    </row>
    <row r="179" spans="1:19" x14ac:dyDescent="0.2">
      <c r="A179" s="8">
        <f>IFERROR(VLOOKUP(B179,'[1]DADOS (OCULTAR)'!$P$3:$R$53,3,0),"")</f>
        <v>10869782000900</v>
      </c>
      <c r="B179" s="9" t="str">
        <f>'[1]TCE - ANEXO II - Preencher'!C188</f>
        <v>HOSPITAL FERNANDO BEZERRA</v>
      </c>
      <c r="C179" s="10"/>
      <c r="D179" s="11" t="str">
        <f>'[1]TCE - ANEXO II - Preencher'!E188</f>
        <v>FABIA CRISTINA COELHO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 t="str">
        <f>'[1]TCE - ANEXO II - Preencher'!G188</f>
        <v>322205</v>
      </c>
      <c r="G179" s="14">
        <f>'[1]TCE - ANEXO II - Preencher'!H188</f>
        <v>44013</v>
      </c>
      <c r="H179" s="13" t="str">
        <f>'[1]TCE - ANEXO II - Preencher'!I188</f>
        <v>2 - Diarista</v>
      </c>
      <c r="I179" s="13">
        <f>'[1]TCE - ANEXO II - Preencher'!J188</f>
        <v>44</v>
      </c>
      <c r="J179" s="15">
        <f>'[1]TCE - ANEXO II - Preencher'!K188</f>
        <v>1246.1199999999999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504.94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1751.06</v>
      </c>
      <c r="S179" s="22">
        <v>49157</v>
      </c>
    </row>
    <row r="180" spans="1:19" x14ac:dyDescent="0.2">
      <c r="A180" s="8">
        <f>IFERROR(VLOOKUP(B180,'[1]DADOS (OCULTAR)'!$P$3:$R$53,3,0),"")</f>
        <v>10869782000900</v>
      </c>
      <c r="B180" s="9" t="str">
        <f>'[1]TCE - ANEXO II - Preencher'!C189</f>
        <v>HOSPITAL FERNANDO BEZERRA</v>
      </c>
      <c r="C180" s="10"/>
      <c r="D180" s="11" t="str">
        <f>'[1]TCE - ANEXO II - Preencher'!E189</f>
        <v>ANTONIO LAZARO DELMONDES MENDES</v>
      </c>
      <c r="E180" s="12" t="str">
        <f>IF('[1]TCE - ANEXO II - Preencher'!F189="4 - Assistência Odontológica","2 - Outros Profissionais da saúda",'[1]TCE - ANEXO II - Preencher'!F189)</f>
        <v>3 - Administrativo</v>
      </c>
      <c r="F180" s="13" t="str">
        <f>'[1]TCE - ANEXO II - Preencher'!G189</f>
        <v>515110</v>
      </c>
      <c r="G180" s="14">
        <f>'[1]TCE - ANEXO II - Preencher'!H189</f>
        <v>44013</v>
      </c>
      <c r="H180" s="13" t="str">
        <f>'[1]TCE - ANEXO II - Preencher'!I189</f>
        <v>1 - Plantonista</v>
      </c>
      <c r="I180" s="13">
        <f>'[1]TCE - ANEXO II - Preencher'!J189</f>
        <v>36</v>
      </c>
      <c r="J180" s="15">
        <f>'[1]TCE - ANEXO II - Preencher'!K189</f>
        <v>1045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710.44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1755.44</v>
      </c>
      <c r="S180" s="22">
        <v>49188</v>
      </c>
    </row>
    <row r="181" spans="1:19" x14ac:dyDescent="0.2">
      <c r="A181" s="8">
        <f>IFERROR(VLOOKUP(B181,'[1]DADOS (OCULTAR)'!$P$3:$R$53,3,0),"")</f>
        <v>10869782000900</v>
      </c>
      <c r="B181" s="9" t="str">
        <f>'[1]TCE - ANEXO II - Preencher'!C190</f>
        <v>HOSPITAL FERNANDO BEZERRA</v>
      </c>
      <c r="C181" s="10"/>
      <c r="D181" s="11" t="str">
        <f>'[1]TCE - ANEXO II - Preencher'!E190</f>
        <v>LUZANIRA SOUZA LEITE</v>
      </c>
      <c r="E181" s="12" t="str">
        <f>IF('[1]TCE - ANEXO II - Preencher'!F190="4 - Assistência Odontológica","2 - Outros Profissionais da saúda",'[1]TCE - ANEXO II - Preencher'!F190)</f>
        <v>3 - Administrativo</v>
      </c>
      <c r="F181" s="13" t="str">
        <f>'[1]TCE - ANEXO II - Preencher'!G190</f>
        <v>514320</v>
      </c>
      <c r="G181" s="14">
        <f>'[1]TCE - ANEXO II - Preencher'!H190</f>
        <v>44013</v>
      </c>
      <c r="H181" s="13" t="str">
        <f>'[1]TCE - ANEXO II - Preencher'!I190</f>
        <v>2 - Diarista</v>
      </c>
      <c r="I181" s="13">
        <f>'[1]TCE - ANEXO II - Preencher'!J190</f>
        <v>44</v>
      </c>
      <c r="J181" s="15">
        <f>'[1]TCE - ANEXO II - Preencher'!K190</f>
        <v>1045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470.25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1515.25</v>
      </c>
      <c r="S181" s="22">
        <v>49218</v>
      </c>
    </row>
    <row r="182" spans="1:19" x14ac:dyDescent="0.2">
      <c r="A182" s="8">
        <f>IFERROR(VLOOKUP(B182,'[1]DADOS (OCULTAR)'!$P$3:$R$53,3,0),"")</f>
        <v>10869782000900</v>
      </c>
      <c r="B182" s="9" t="str">
        <f>'[1]TCE - ANEXO II - Preencher'!C191</f>
        <v>HOSPITAL FERNANDO BEZERRA</v>
      </c>
      <c r="C182" s="10"/>
      <c r="D182" s="11" t="str">
        <f>'[1]TCE - ANEXO II - Preencher'!E191</f>
        <v>ISLANIO MARINHO DE SA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 t="str">
        <f>'[1]TCE - ANEXO II - Preencher'!G191</f>
        <v>514320</v>
      </c>
      <c r="G182" s="14">
        <f>'[1]TCE - ANEXO II - Preencher'!H191</f>
        <v>44013</v>
      </c>
      <c r="H182" s="13" t="str">
        <f>'[1]TCE - ANEXO II - Preencher'!I191</f>
        <v>2 - Diarista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470.25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1515.25</v>
      </c>
      <c r="S182" s="22">
        <v>49249</v>
      </c>
    </row>
    <row r="183" spans="1:19" x14ac:dyDescent="0.2">
      <c r="A183" s="8">
        <f>IFERROR(VLOOKUP(B183,'[1]DADOS (OCULTAR)'!$P$3:$R$53,3,0),"")</f>
        <v>10869782000900</v>
      </c>
      <c r="B183" s="9" t="str">
        <f>'[1]TCE - ANEXO II - Preencher'!C192</f>
        <v>HOSPITAL FERNANDO BEZERRA</v>
      </c>
      <c r="C183" s="10"/>
      <c r="D183" s="11" t="str">
        <f>'[1]TCE - ANEXO II - Preencher'!E192</f>
        <v>ROSEANE DE SA AMARAL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 t="str">
        <f>'[1]TCE - ANEXO II - Preencher'!G192</f>
        <v>513505</v>
      </c>
      <c r="G183" s="14">
        <f>'[1]TCE - ANEXO II - Preencher'!H192</f>
        <v>44013</v>
      </c>
      <c r="H183" s="13" t="str">
        <f>'[1]TCE - ANEXO II - Preencher'!I192</f>
        <v>2 - Diarista</v>
      </c>
      <c r="I183" s="13">
        <f>'[1]TCE - ANEXO II - Preencher'!J192</f>
        <v>44</v>
      </c>
      <c r="J183" s="15">
        <f>'[1]TCE - ANEXO II - Preencher'!K192</f>
        <v>1045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52.25</v>
      </c>
      <c r="N183" s="16">
        <f>'[1]TCE - ANEXO II - Preencher'!R192</f>
        <v>187.4</v>
      </c>
      <c r="O183" s="17">
        <f>'[1]TCE - ANEXO II - Preencher'!V192</f>
        <v>0</v>
      </c>
      <c r="P183" s="18">
        <f>'[1]TCE - ANEXO II - Preencher'!W192</f>
        <v>1284.6500000000001</v>
      </c>
      <c r="S183" s="22">
        <v>49279</v>
      </c>
    </row>
    <row r="184" spans="1:19" x14ac:dyDescent="0.2">
      <c r="A184" s="8">
        <f>IFERROR(VLOOKUP(B184,'[1]DADOS (OCULTAR)'!$P$3:$R$53,3,0),"")</f>
        <v>10869782000900</v>
      </c>
      <c r="B184" s="9" t="str">
        <f>'[1]TCE - ANEXO II - Preencher'!C193</f>
        <v>HOSPITAL FERNANDO BEZERRA</v>
      </c>
      <c r="C184" s="10"/>
      <c r="D184" s="11" t="str">
        <f>'[1]TCE - ANEXO II - Preencher'!E193</f>
        <v>JOSINAIDE MARIA DE MOURA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 t="str">
        <f>'[1]TCE - ANEXO II - Preencher'!G193</f>
        <v>410105</v>
      </c>
      <c r="G184" s="14">
        <f>'[1]TCE - ANEXO II - Preencher'!H193</f>
        <v>44013</v>
      </c>
      <c r="H184" s="13" t="str">
        <f>'[1]TCE - ANEXO II - Preencher'!I193</f>
        <v>2 - Diarista</v>
      </c>
      <c r="I184" s="13">
        <f>'[1]TCE - ANEXO II - Preencher'!J193</f>
        <v>44</v>
      </c>
      <c r="J184" s="15">
        <f>'[1]TCE - ANEXO II - Preencher'!K193</f>
        <v>1485.75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74.290000000000006</v>
      </c>
      <c r="N184" s="16">
        <f>'[1]TCE - ANEXO II - Preencher'!R193</f>
        <v>507.6</v>
      </c>
      <c r="O184" s="17">
        <f>'[1]TCE - ANEXO II - Preencher'!V193</f>
        <v>0</v>
      </c>
      <c r="P184" s="18">
        <f>'[1]TCE - ANEXO II - Preencher'!W193</f>
        <v>2067.64</v>
      </c>
      <c r="S184" s="22">
        <v>49310</v>
      </c>
    </row>
    <row r="185" spans="1:19" x14ac:dyDescent="0.2">
      <c r="A185" s="8">
        <f>IFERROR(VLOOKUP(B185,'[1]DADOS (OCULTAR)'!$P$3:$R$53,3,0),"")</f>
        <v>10869782000900</v>
      </c>
      <c r="B185" s="9" t="str">
        <f>'[1]TCE - ANEXO II - Preencher'!C194</f>
        <v>HOSPITAL FERNANDO BEZERRA</v>
      </c>
      <c r="C185" s="10"/>
      <c r="D185" s="11" t="str">
        <f>'[1]TCE - ANEXO II - Preencher'!E194</f>
        <v>ROMILDO ALVES DA SILVA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 t="str">
        <f>'[1]TCE - ANEXO II - Preencher'!G194</f>
        <v>782305</v>
      </c>
      <c r="G185" s="14">
        <f>'[1]TCE - ANEXO II - Preencher'!H194</f>
        <v>44013</v>
      </c>
      <c r="H185" s="13" t="str">
        <f>'[1]TCE - ANEXO II - Preencher'!I194</f>
        <v>2 - Diarista</v>
      </c>
      <c r="I185" s="13">
        <f>'[1]TCE - ANEXO II - Preencher'!J194</f>
        <v>44</v>
      </c>
      <c r="J185" s="15">
        <f>'[1]TCE - ANEXO II - Preencher'!K194</f>
        <v>1248.04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68.87</v>
      </c>
      <c r="N185" s="16">
        <f>'[1]TCE - ANEXO II - Preencher'!R194</f>
        <v>157.6</v>
      </c>
      <c r="O185" s="17">
        <f>'[1]TCE - ANEXO II - Preencher'!V194</f>
        <v>0</v>
      </c>
      <c r="P185" s="18">
        <f>'[1]TCE - ANEXO II - Preencher'!W194</f>
        <v>1474.5099999999998</v>
      </c>
      <c r="S185" s="22">
        <v>49341</v>
      </c>
    </row>
    <row r="186" spans="1:19" x14ac:dyDescent="0.2">
      <c r="A186" s="8">
        <f>IFERROR(VLOOKUP(B186,'[1]DADOS (OCULTAR)'!$P$3:$R$53,3,0),"")</f>
        <v>10869782000900</v>
      </c>
      <c r="B186" s="9" t="str">
        <f>'[1]TCE - ANEXO II - Preencher'!C195</f>
        <v>HOSPITAL FERNANDO BEZERRA</v>
      </c>
      <c r="C186" s="10"/>
      <c r="D186" s="11" t="str">
        <f>'[1]TCE - ANEXO II - Preencher'!E195</f>
        <v>ROZILENE DE SOUZA ARAUJO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 t="str">
        <f>'[1]TCE - ANEXO II - Preencher'!G195</f>
        <v>322205</v>
      </c>
      <c r="G186" s="14">
        <f>'[1]TCE - ANEXO II - Preencher'!H195</f>
        <v>44013</v>
      </c>
      <c r="H186" s="13" t="str">
        <f>'[1]TCE - ANEXO II - Preencher'!I195</f>
        <v>2 - Diarista</v>
      </c>
      <c r="I186" s="13">
        <f>'[1]TCE - ANEXO II - Preencher'!J195</f>
        <v>44</v>
      </c>
      <c r="J186" s="15">
        <f>'[1]TCE - ANEXO II - Preencher'!K195</f>
        <v>1083.0999999999999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532.59</v>
      </c>
      <c r="N186" s="16">
        <f>'[1]TCE - ANEXO II - Preencher'!R195</f>
        <v>0</v>
      </c>
      <c r="O186" s="17">
        <f>'[1]TCE - ANEXO II - Preencher'!V195</f>
        <v>0</v>
      </c>
      <c r="P186" s="18">
        <f>'[1]TCE - ANEXO II - Preencher'!W195</f>
        <v>1615.69</v>
      </c>
      <c r="S186" s="22">
        <v>49369</v>
      </c>
    </row>
    <row r="187" spans="1:19" x14ac:dyDescent="0.2">
      <c r="A187" s="8">
        <f>IFERROR(VLOOKUP(B187,'[1]DADOS (OCULTAR)'!$P$3:$R$53,3,0),"")</f>
        <v>10869782000900</v>
      </c>
      <c r="B187" s="9" t="str">
        <f>'[1]TCE - ANEXO II - Preencher'!C196</f>
        <v>HOSPITAL FERNANDO BEZERRA</v>
      </c>
      <c r="C187" s="10"/>
      <c r="D187" s="11" t="str">
        <f>'[1]TCE - ANEXO II - Preencher'!E196</f>
        <v>ELAINE CRISTINA SILVA SIQUEIRA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 t="str">
        <f>'[1]TCE - ANEXO II - Preencher'!G196</f>
        <v>322205</v>
      </c>
      <c r="G187" s="14">
        <f>'[1]TCE - ANEXO II - Preencher'!H196</f>
        <v>44013</v>
      </c>
      <c r="H187" s="13" t="str">
        <f>'[1]TCE - ANEXO II - Preencher'!I196</f>
        <v>1 - Plantonista</v>
      </c>
      <c r="I187" s="13">
        <f>'[1]TCE - ANEXO II - Preencher'!J196</f>
        <v>36</v>
      </c>
      <c r="J187" s="15">
        <f>'[1]TCE - ANEXO II - Preencher'!K196</f>
        <v>1083.0999999999999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454.86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1537.96</v>
      </c>
      <c r="S187" s="22">
        <v>49400</v>
      </c>
    </row>
    <row r="188" spans="1:19" x14ac:dyDescent="0.2">
      <c r="A188" s="8">
        <f>IFERROR(VLOOKUP(B188,'[1]DADOS (OCULTAR)'!$P$3:$R$53,3,0),"")</f>
        <v>10869782000900</v>
      </c>
      <c r="B188" s="9" t="str">
        <f>'[1]TCE - ANEXO II - Preencher'!C197</f>
        <v>HOSPITAL FERNANDO BEZERRA</v>
      </c>
      <c r="C188" s="10"/>
      <c r="D188" s="11" t="str">
        <f>'[1]TCE - ANEXO II - Preencher'!E197</f>
        <v>MARIO FELIPE DA CRUZ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223505</v>
      </c>
      <c r="G188" s="14">
        <f>'[1]TCE - ANEXO II - Preencher'!H197</f>
        <v>44013</v>
      </c>
      <c r="H188" s="13" t="str">
        <f>'[1]TCE - ANEXO II - Preencher'!I197</f>
        <v>1 - Plantonista</v>
      </c>
      <c r="I188" s="13">
        <f>'[1]TCE - ANEXO II - Preencher'!J197</f>
        <v>36</v>
      </c>
      <c r="J188" s="15">
        <f>'[1]TCE - ANEXO II - Preencher'!K197</f>
        <v>2055.94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1440.0400000000002</v>
      </c>
      <c r="N188" s="16">
        <f>'[1]TCE - ANEXO II - Preencher'!R197</f>
        <v>411</v>
      </c>
      <c r="O188" s="17">
        <f>'[1]TCE - ANEXO II - Preencher'!V197</f>
        <v>0</v>
      </c>
      <c r="P188" s="18">
        <f>'[1]TCE - ANEXO II - Preencher'!W197</f>
        <v>3906.9800000000005</v>
      </c>
      <c r="S188" s="22">
        <v>49430</v>
      </c>
    </row>
    <row r="189" spans="1:19" x14ac:dyDescent="0.2">
      <c r="A189" s="8">
        <f>IFERROR(VLOOKUP(B189,'[1]DADOS (OCULTAR)'!$P$3:$R$53,3,0),"")</f>
        <v>10869782000900</v>
      </c>
      <c r="B189" s="9" t="str">
        <f>'[1]TCE - ANEXO II - Preencher'!C198</f>
        <v>HOSPITAL FERNANDO BEZERRA</v>
      </c>
      <c r="C189" s="10"/>
      <c r="D189" s="11" t="str">
        <f>'[1]TCE - ANEXO II - Preencher'!E198</f>
        <v>MARIA DO SOCORRO SILVA ALENCAR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 t="str">
        <f>'[1]TCE - ANEXO II - Preencher'!G198</f>
        <v>322205</v>
      </c>
      <c r="G189" s="14">
        <f>'[1]TCE - ANEXO II - Preencher'!H198</f>
        <v>44013</v>
      </c>
      <c r="H189" s="13" t="str">
        <f>'[1]TCE - ANEXO II - Preencher'!I198</f>
        <v>2 - Diarista</v>
      </c>
      <c r="I189" s="13">
        <f>'[1]TCE - ANEXO II - Preencher'!J198</f>
        <v>44</v>
      </c>
      <c r="J189" s="15">
        <f>'[1]TCE - ANEXO II - Preencher'!K198</f>
        <v>1246.1199999999999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359.64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1605.7599999999998</v>
      </c>
      <c r="S189" s="22">
        <v>49461</v>
      </c>
    </row>
    <row r="190" spans="1:19" x14ac:dyDescent="0.2">
      <c r="A190" s="8">
        <f>IFERROR(VLOOKUP(B190,'[1]DADOS (OCULTAR)'!$P$3:$R$53,3,0),"")</f>
        <v>10869782000900</v>
      </c>
      <c r="B190" s="9" t="str">
        <f>'[1]TCE - ANEXO II - Preencher'!C199</f>
        <v>HOSPITAL FERNANDO BEZERRA</v>
      </c>
      <c r="C190" s="10"/>
      <c r="D190" s="11" t="str">
        <f>'[1]TCE - ANEXO II - Preencher'!E199</f>
        <v>GILZA DE SOUZA LOPES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 t="str">
        <f>'[1]TCE - ANEXO II - Preencher'!G199</f>
        <v>516405</v>
      </c>
      <c r="G190" s="14">
        <f>'[1]TCE - ANEXO II - Preencher'!H199</f>
        <v>44013</v>
      </c>
      <c r="H190" s="13" t="str">
        <f>'[1]TCE - ANEXO II - Preencher'!I199</f>
        <v>2 - Diarista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702.81999999999994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1747.82</v>
      </c>
      <c r="S190" s="22">
        <v>49491</v>
      </c>
    </row>
    <row r="191" spans="1:19" x14ac:dyDescent="0.2">
      <c r="A191" s="8">
        <f>IFERROR(VLOOKUP(B191,'[1]DADOS (OCULTAR)'!$P$3:$R$53,3,0),"")</f>
        <v>10869782000900</v>
      </c>
      <c r="B191" s="9" t="str">
        <f>'[1]TCE - ANEXO II - Preencher'!C200</f>
        <v>HOSPITAL FERNANDO BEZERRA</v>
      </c>
      <c r="C191" s="10"/>
      <c r="D191" s="11" t="str">
        <f>'[1]TCE - ANEXO II - Preencher'!E200</f>
        <v xml:space="preserve">DEOCLECIANO LINO OLIVEIRA 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 t="str">
        <f>'[1]TCE - ANEXO II - Preencher'!G200</f>
        <v>223505</v>
      </c>
      <c r="G191" s="14">
        <f>'[1]TCE - ANEXO II - Preencher'!H200</f>
        <v>44013</v>
      </c>
      <c r="H191" s="13" t="str">
        <f>'[1]TCE - ANEXO II - Preencher'!I200</f>
        <v>1 - Plantonista</v>
      </c>
      <c r="I191" s="13">
        <f>'[1]TCE - ANEXO II - Preencher'!J200</f>
        <v>36</v>
      </c>
      <c r="J191" s="15">
        <f>'[1]TCE - ANEXO II - Preencher'!K200</f>
        <v>2055.94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846.43</v>
      </c>
      <c r="N191" s="16">
        <f>'[1]TCE - ANEXO II - Preencher'!R200</f>
        <v>0</v>
      </c>
      <c r="O191" s="17">
        <f>'[1]TCE - ANEXO II - Preencher'!V200</f>
        <v>0</v>
      </c>
      <c r="P191" s="18">
        <f>'[1]TCE - ANEXO II - Preencher'!W200</f>
        <v>2902.37</v>
      </c>
      <c r="S191" s="22">
        <v>49522</v>
      </c>
    </row>
    <row r="192" spans="1:19" x14ac:dyDescent="0.2">
      <c r="A192" s="8">
        <f>IFERROR(VLOOKUP(B192,'[1]DADOS (OCULTAR)'!$P$3:$R$53,3,0),"")</f>
        <v>10869782000900</v>
      </c>
      <c r="B192" s="9" t="str">
        <f>'[1]TCE - ANEXO II - Preencher'!C201</f>
        <v>HOSPITAL FERNANDO BEZERRA</v>
      </c>
      <c r="C192" s="10"/>
      <c r="D192" s="11" t="str">
        <f>'[1]TCE - ANEXO II - Preencher'!E201</f>
        <v>RITA DE KACIA DE CASTRO BARROS AGRA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 t="str">
        <f>'[1]TCE - ANEXO II - Preencher'!G201</f>
        <v>223505</v>
      </c>
      <c r="G192" s="14">
        <f>'[1]TCE - ANEXO II - Preencher'!H201</f>
        <v>44013</v>
      </c>
      <c r="H192" s="13" t="str">
        <f>'[1]TCE - ANEXO II - Preencher'!I201</f>
        <v>1 - Plantonista</v>
      </c>
      <c r="I192" s="13">
        <f>'[1]TCE - ANEXO II - Preencher'!J201</f>
        <v>40</v>
      </c>
      <c r="J192" s="15">
        <f>'[1]TCE - ANEXO II - Preencher'!K201</f>
        <v>2055.94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805.51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2861.45</v>
      </c>
      <c r="S192" s="22">
        <v>49553</v>
      </c>
    </row>
    <row r="193" spans="1:19" x14ac:dyDescent="0.2">
      <c r="A193" s="8">
        <f>IFERROR(VLOOKUP(B193,'[1]DADOS (OCULTAR)'!$P$3:$R$53,3,0),"")</f>
        <v>10869782000900</v>
      </c>
      <c r="B193" s="9" t="str">
        <f>'[1]TCE - ANEXO II - Preencher'!C202</f>
        <v>HOSPITAL FERNANDO BEZERRA</v>
      </c>
      <c r="C193" s="10"/>
      <c r="D193" s="11" t="str">
        <f>'[1]TCE - ANEXO II - Preencher'!E202</f>
        <v>DANILO VIEIRA ALVES</v>
      </c>
      <c r="E193" s="12" t="str">
        <f>IF('[1]TCE - ANEXO II - Preencher'!F202="4 - Assistência Odontológica","2 - Outros Profissionais da saúda",'[1]TCE - ANEXO II - Preencher'!F202)</f>
        <v>3 - Administrativo</v>
      </c>
      <c r="F193" s="13" t="str">
        <f>'[1]TCE - ANEXO II - Preencher'!G202</f>
        <v>411010</v>
      </c>
      <c r="G193" s="14">
        <f>'[1]TCE - ANEXO II - Preencher'!H202</f>
        <v>44013</v>
      </c>
      <c r="H193" s="13" t="str">
        <f>'[1]TCE - ANEXO II - Preencher'!I202</f>
        <v>1 - Plantonista</v>
      </c>
      <c r="I193" s="13">
        <f>'[1]TCE - ANEXO II - Preencher'!J202</f>
        <v>36</v>
      </c>
      <c r="J193" s="15">
        <f>'[1]TCE - ANEXO II - Preencher'!K202</f>
        <v>1485.75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130.80000000000001</v>
      </c>
      <c r="N193" s="16">
        <f>'[1]TCE - ANEXO II - Preencher'!R202</f>
        <v>507.6</v>
      </c>
      <c r="O193" s="17">
        <f>'[1]TCE - ANEXO II - Preencher'!V202</f>
        <v>0</v>
      </c>
      <c r="P193" s="18">
        <f>'[1]TCE - ANEXO II - Preencher'!W202</f>
        <v>2124.15</v>
      </c>
      <c r="S193" s="22">
        <v>49583</v>
      </c>
    </row>
    <row r="194" spans="1:19" x14ac:dyDescent="0.2">
      <c r="A194" s="8">
        <f>IFERROR(VLOOKUP(B194,'[1]DADOS (OCULTAR)'!$P$3:$R$53,3,0),"")</f>
        <v>10869782000900</v>
      </c>
      <c r="B194" s="9" t="str">
        <f>'[1]TCE - ANEXO II - Preencher'!C203</f>
        <v>HOSPITAL FERNANDO BEZERRA</v>
      </c>
      <c r="C194" s="10"/>
      <c r="D194" s="11" t="str">
        <f>'[1]TCE - ANEXO II - Preencher'!E203</f>
        <v>CARLA CRISTINA DE SA COUTINHO</v>
      </c>
      <c r="E194" s="12" t="str">
        <f>IF('[1]TCE - ANEXO II - Preencher'!F203="4 - Assistência Odontológica","2 - Outros Profissionais da saúda",'[1]TCE - ANEXO II - Preencher'!F203)</f>
        <v>3 - Administrativo</v>
      </c>
      <c r="F194" s="13" t="str">
        <f>'[1]TCE - ANEXO II - Preencher'!G203</f>
        <v>422105</v>
      </c>
      <c r="G194" s="14">
        <f>'[1]TCE - ANEXO II - Preencher'!H203</f>
        <v>44013</v>
      </c>
      <c r="H194" s="13" t="str">
        <f>'[1]TCE - ANEXO II - Preencher'!I203</f>
        <v>2 - Diarista</v>
      </c>
      <c r="I194" s="13">
        <f>'[1]TCE - ANEXO II - Preencher'!J203</f>
        <v>44</v>
      </c>
      <c r="J194" s="15">
        <f>'[1]TCE - ANEXO II - Preencher'!K203</f>
        <v>1571.1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142.56</v>
      </c>
      <c r="N194" s="16">
        <f>'[1]TCE - ANEXO II - Preencher'!R203</f>
        <v>157.6</v>
      </c>
      <c r="O194" s="17">
        <f>'[1]TCE - ANEXO II - Preencher'!V203</f>
        <v>0</v>
      </c>
      <c r="P194" s="18">
        <f>'[1]TCE - ANEXO II - Preencher'!W203</f>
        <v>1871.2599999999998</v>
      </c>
      <c r="S194" s="22">
        <v>49614</v>
      </c>
    </row>
    <row r="195" spans="1:19" x14ac:dyDescent="0.2">
      <c r="A195" s="8">
        <f>IFERROR(VLOOKUP(B195,'[1]DADOS (OCULTAR)'!$P$3:$R$53,3,0),"")</f>
        <v>10869782000900</v>
      </c>
      <c r="B195" s="9" t="str">
        <f>'[1]TCE - ANEXO II - Preencher'!C204</f>
        <v>HOSPITAL FERNANDO BEZERRA</v>
      </c>
      <c r="C195" s="10"/>
      <c r="D195" s="11" t="str">
        <f>'[1]TCE - ANEXO II - Preencher'!E204</f>
        <v>ATAYDYS DA MOTA LEITE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 t="str">
        <f>'[1]TCE - ANEXO II - Preencher'!G204</f>
        <v>514310</v>
      </c>
      <c r="G195" s="14">
        <f>'[1]TCE - ANEXO II - Preencher'!H204</f>
        <v>44013</v>
      </c>
      <c r="H195" s="13" t="str">
        <f>'[1]TCE - ANEXO II - Preencher'!I204</f>
        <v>2 - Diarista</v>
      </c>
      <c r="I195" s="13">
        <f>'[1]TCE - ANEXO II - Preencher'!J204</f>
        <v>44</v>
      </c>
      <c r="J195" s="15">
        <f>'[1]TCE - ANEXO II - Preencher'!K204</f>
        <v>1084.95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54.25</v>
      </c>
      <c r="N195" s="16">
        <f>'[1]TCE - ANEXO II - Preencher'!R204</f>
        <v>157.6</v>
      </c>
      <c r="O195" s="17">
        <f>'[1]TCE - ANEXO II - Preencher'!V204</f>
        <v>0</v>
      </c>
      <c r="P195" s="18">
        <f>'[1]TCE - ANEXO II - Preencher'!W204</f>
        <v>1296.8</v>
      </c>
      <c r="S195" s="22">
        <v>49644</v>
      </c>
    </row>
    <row r="196" spans="1:19" x14ac:dyDescent="0.2">
      <c r="A196" s="8">
        <f>IFERROR(VLOOKUP(B196,'[1]DADOS (OCULTAR)'!$P$3:$R$53,3,0),"")</f>
        <v>10869782000900</v>
      </c>
      <c r="B196" s="9" t="str">
        <f>'[1]TCE - ANEXO II - Preencher'!C205</f>
        <v>HOSPITAL FERNANDO BEZERRA</v>
      </c>
      <c r="C196" s="10"/>
      <c r="D196" s="11" t="str">
        <f>'[1]TCE - ANEXO II - Preencher'!E205</f>
        <v>GENICLEIA DE SOUZA MONTEIRO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 t="str">
        <f>'[1]TCE - ANEXO II - Preencher'!G205</f>
        <v>516405</v>
      </c>
      <c r="G196" s="14">
        <f>'[1]TCE - ANEXO II - Preencher'!H205</f>
        <v>44013</v>
      </c>
      <c r="H196" s="13" t="str">
        <f>'[1]TCE - ANEXO II - Preencher'!I205</f>
        <v>2 - Diarista</v>
      </c>
      <c r="I196" s="13">
        <f>'[1]TCE - ANEXO II - Preencher'!J205</f>
        <v>44</v>
      </c>
      <c r="J196" s="15">
        <f>'[1]TCE - ANEXO II - Preencher'!K205</f>
        <v>1045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598.25</v>
      </c>
      <c r="N196" s="16">
        <f>'[1]TCE - ANEXO II - Preencher'!R205</f>
        <v>0</v>
      </c>
      <c r="O196" s="17">
        <f>'[1]TCE - ANEXO II - Preencher'!V205</f>
        <v>0</v>
      </c>
      <c r="P196" s="18">
        <f>'[1]TCE - ANEXO II - Preencher'!W205</f>
        <v>1643.25</v>
      </c>
      <c r="S196" s="22">
        <v>49675</v>
      </c>
    </row>
    <row r="197" spans="1:19" x14ac:dyDescent="0.2">
      <c r="A197" s="8">
        <f>IFERROR(VLOOKUP(B197,'[1]DADOS (OCULTAR)'!$P$3:$R$53,3,0),"")</f>
        <v>10869782000900</v>
      </c>
      <c r="B197" s="9" t="str">
        <f>'[1]TCE - ANEXO II - Preencher'!C206</f>
        <v>HOSPITAL FERNANDO BEZERRA</v>
      </c>
      <c r="C197" s="10"/>
      <c r="D197" s="11" t="str">
        <f>'[1]TCE - ANEXO II - Preencher'!E206</f>
        <v>EDILEIDE JORDAO DE VASCONCELOS FREIRE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 t="str">
        <f>'[1]TCE - ANEXO II - Preencher'!G206</f>
        <v>422105</v>
      </c>
      <c r="G197" s="14">
        <f>'[1]TCE - ANEXO II - Preencher'!H206</f>
        <v>44013</v>
      </c>
      <c r="H197" s="13" t="str">
        <f>'[1]TCE - ANEXO II - Preencher'!I206</f>
        <v>1 - Plantonista</v>
      </c>
      <c r="I197" s="13">
        <f>'[1]TCE - ANEXO II - Preencher'!J206</f>
        <v>36</v>
      </c>
      <c r="J197" s="15">
        <f>'[1]TCE - ANEXO II - Preencher'!K206</f>
        <v>742.88</v>
      </c>
      <c r="K197" s="15">
        <f>'[1]TCE - ANEXO II - Preencher'!O206</f>
        <v>1378.4299999999998</v>
      </c>
      <c r="L197" s="15">
        <f>'[1]TCE - ANEXO II - Preencher'!P206</f>
        <v>0</v>
      </c>
      <c r="M197" s="15">
        <f>'[1]TCE - ANEXO II - Preencher'!Q206</f>
        <v>37.14</v>
      </c>
      <c r="N197" s="16">
        <f>'[1]TCE - ANEXO II - Preencher'!R206</f>
        <v>253.8</v>
      </c>
      <c r="O197" s="17">
        <f>'[1]TCE - ANEXO II - Preencher'!V206</f>
        <v>0</v>
      </c>
      <c r="P197" s="18">
        <f>'[1]TCE - ANEXO II - Preencher'!W206</f>
        <v>2412.25</v>
      </c>
      <c r="S197" s="22">
        <v>49706</v>
      </c>
    </row>
    <row r="198" spans="1:19" x14ac:dyDescent="0.2">
      <c r="A198" s="8">
        <f>IFERROR(VLOOKUP(B198,'[1]DADOS (OCULTAR)'!$P$3:$R$53,3,0),"")</f>
        <v>10869782000900</v>
      </c>
      <c r="B198" s="9" t="str">
        <f>'[1]TCE - ANEXO II - Preencher'!C207</f>
        <v>HOSPITAL FERNANDO BEZERRA</v>
      </c>
      <c r="C198" s="10"/>
      <c r="D198" s="11" t="str">
        <f>'[1]TCE - ANEXO II - Preencher'!E207</f>
        <v>ERBERT CLEBER MORENO BEZERRA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 t="str">
        <f>'[1]TCE - ANEXO II - Preencher'!G207</f>
        <v>322605</v>
      </c>
      <c r="G198" s="14">
        <f>'[1]TCE - ANEXO II - Preencher'!H207</f>
        <v>44013</v>
      </c>
      <c r="H198" s="13" t="str">
        <f>'[1]TCE - ANEXO II - Preencher'!I207</f>
        <v>2 - Diarista</v>
      </c>
      <c r="I198" s="13">
        <f>'[1]TCE - ANEXO II - Preencher'!J207</f>
        <v>44</v>
      </c>
      <c r="J198" s="15">
        <f>'[1]TCE - ANEXO II - Preencher'!K207</f>
        <v>1062.1600000000001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306.52</v>
      </c>
      <c r="N198" s="16">
        <f>'[1]TCE - ANEXO II - Preencher'!R207</f>
        <v>0</v>
      </c>
      <c r="O198" s="17">
        <f>'[1]TCE - ANEXO II - Preencher'!V207</f>
        <v>0</v>
      </c>
      <c r="P198" s="18">
        <f>'[1]TCE - ANEXO II - Preencher'!W207</f>
        <v>1368.68</v>
      </c>
      <c r="S198" s="22">
        <v>49735</v>
      </c>
    </row>
    <row r="199" spans="1:19" x14ac:dyDescent="0.2">
      <c r="A199" s="8">
        <f>IFERROR(VLOOKUP(B199,'[1]DADOS (OCULTAR)'!$P$3:$R$53,3,0),"")</f>
        <v>10869782000900</v>
      </c>
      <c r="B199" s="9" t="str">
        <f>'[1]TCE - ANEXO II - Preencher'!C208</f>
        <v>HOSPITAL FERNANDO BEZERRA</v>
      </c>
      <c r="C199" s="10"/>
      <c r="D199" s="11" t="str">
        <f>'[1]TCE - ANEXO II - Preencher'!E208</f>
        <v>FABIA MARIA GONCALVES PEREIRA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 t="str">
        <f>'[1]TCE - ANEXO II - Preencher'!G208</f>
        <v>223505</v>
      </c>
      <c r="G199" s="14">
        <f>'[1]TCE - ANEXO II - Preencher'!H208</f>
        <v>44013</v>
      </c>
      <c r="H199" s="13" t="str">
        <f>'[1]TCE - ANEXO II - Preencher'!I208</f>
        <v>1 - Plantonista</v>
      </c>
      <c r="I199" s="13">
        <f>'[1]TCE - ANEXO II - Preencher'!J208</f>
        <v>36</v>
      </c>
      <c r="J199" s="15">
        <f>'[1]TCE - ANEXO II - Preencher'!K208</f>
        <v>2055.94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514.21</v>
      </c>
      <c r="N199" s="16">
        <f>'[1]TCE - ANEXO II - Preencher'!R208</f>
        <v>411</v>
      </c>
      <c r="O199" s="17">
        <f>'[1]TCE - ANEXO II - Preencher'!V208</f>
        <v>0</v>
      </c>
      <c r="P199" s="18">
        <f>'[1]TCE - ANEXO II - Preencher'!W208</f>
        <v>2981.15</v>
      </c>
      <c r="S199" s="22">
        <v>49766</v>
      </c>
    </row>
    <row r="200" spans="1:19" x14ac:dyDescent="0.2">
      <c r="A200" s="8">
        <f>IFERROR(VLOOKUP(B200,'[1]DADOS (OCULTAR)'!$P$3:$R$53,3,0),"")</f>
        <v>10869782000900</v>
      </c>
      <c r="B200" s="9" t="str">
        <f>'[1]TCE - ANEXO II - Preencher'!C209</f>
        <v>HOSPITAL FERNANDO BEZERRA</v>
      </c>
      <c r="C200" s="10"/>
      <c r="D200" s="11" t="str">
        <f>'[1]TCE - ANEXO II - Preencher'!E209</f>
        <v>ZENEILTON GRANJA DE PAULO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 t="str">
        <f>'[1]TCE - ANEXO II - Preencher'!G209</f>
        <v>142520</v>
      </c>
      <c r="G200" s="14">
        <f>'[1]TCE - ANEXO II - Preencher'!H209</f>
        <v>44013</v>
      </c>
      <c r="H200" s="13" t="str">
        <f>'[1]TCE - ANEXO II - Preencher'!I209</f>
        <v>1 - Plantonista</v>
      </c>
      <c r="I200" s="13">
        <f>'[1]TCE - ANEXO II - Preencher'!J209</f>
        <v>40</v>
      </c>
      <c r="J200" s="15">
        <f>'[1]TCE - ANEXO II - Preencher'!K209</f>
        <v>742.88</v>
      </c>
      <c r="K200" s="15">
        <f>'[1]TCE - ANEXO II - Preencher'!O209</f>
        <v>1558.8500000000001</v>
      </c>
      <c r="L200" s="15">
        <f>'[1]TCE - ANEXO II - Preencher'!P209</f>
        <v>0</v>
      </c>
      <c r="M200" s="15">
        <f>'[1]TCE - ANEXO II - Preencher'!Q209</f>
        <v>388.31</v>
      </c>
      <c r="N200" s="16">
        <f>'[1]TCE - ANEXO II - Preencher'!R209</f>
        <v>253.8</v>
      </c>
      <c r="O200" s="17">
        <f>'[1]TCE - ANEXO II - Preencher'!V209</f>
        <v>0</v>
      </c>
      <c r="P200" s="18">
        <f>'[1]TCE - ANEXO II - Preencher'!W209</f>
        <v>2943.84</v>
      </c>
      <c r="S200" s="22">
        <v>49796</v>
      </c>
    </row>
    <row r="201" spans="1:19" x14ac:dyDescent="0.2">
      <c r="A201" s="8">
        <f>IFERROR(VLOOKUP(B201,'[1]DADOS (OCULTAR)'!$P$3:$R$53,3,0),"")</f>
        <v>10869782000900</v>
      </c>
      <c r="B201" s="9" t="str">
        <f>'[1]TCE - ANEXO II - Preencher'!C210</f>
        <v>HOSPITAL FERNANDO BEZERRA</v>
      </c>
      <c r="C201" s="10"/>
      <c r="D201" s="11" t="str">
        <f>'[1]TCE - ANEXO II - Preencher'!E210</f>
        <v>MARIA DO SOCORRO SILVA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 t="str">
        <f>'[1]TCE - ANEXO II - Preencher'!G210</f>
        <v>322205</v>
      </c>
      <c r="G201" s="14">
        <f>'[1]TCE - ANEXO II - Preencher'!H210</f>
        <v>44013</v>
      </c>
      <c r="H201" s="13" t="str">
        <f>'[1]TCE - ANEXO II - Preencher'!I210</f>
        <v>2 - Diarista</v>
      </c>
      <c r="I201" s="13">
        <f>'[1]TCE - ANEXO II - Preencher'!J210</f>
        <v>44</v>
      </c>
      <c r="J201" s="15">
        <f>'[1]TCE - ANEXO II - Preencher'!K210</f>
        <v>1083.0999999999999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263.15999999999997</v>
      </c>
      <c r="N201" s="16">
        <f>'[1]TCE - ANEXO II - Preencher'!R210</f>
        <v>0</v>
      </c>
      <c r="O201" s="17">
        <f>'[1]TCE - ANEXO II - Preencher'!V210</f>
        <v>0</v>
      </c>
      <c r="P201" s="18">
        <f>'[1]TCE - ANEXO II - Preencher'!W210</f>
        <v>1346.2599999999998</v>
      </c>
      <c r="S201" s="22">
        <v>49827</v>
      </c>
    </row>
    <row r="202" spans="1:19" x14ac:dyDescent="0.2">
      <c r="A202" s="8">
        <f>IFERROR(VLOOKUP(B202,'[1]DADOS (OCULTAR)'!$P$3:$R$53,3,0),"")</f>
        <v>10869782000900</v>
      </c>
      <c r="B202" s="9" t="str">
        <f>'[1]TCE - ANEXO II - Preencher'!C211</f>
        <v>HOSPITAL FERNANDO BEZERRA</v>
      </c>
      <c r="C202" s="10"/>
      <c r="D202" s="11" t="str">
        <f>'[1]TCE - ANEXO II - Preencher'!E211</f>
        <v>FRANCISCA TEXEIRA DELMONDES SOARES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 t="str">
        <f>'[1]TCE - ANEXO II - Preencher'!G211</f>
        <v>322205</v>
      </c>
      <c r="G202" s="14">
        <f>'[1]TCE - ANEXO II - Preencher'!H211</f>
        <v>44013</v>
      </c>
      <c r="H202" s="13" t="str">
        <f>'[1]TCE - ANEXO II - Preencher'!I211</f>
        <v>1 - Plantonista</v>
      </c>
      <c r="I202" s="13">
        <f>'[1]TCE - ANEXO II - Preencher'!J211</f>
        <v>36</v>
      </c>
      <c r="J202" s="15">
        <f>'[1]TCE - ANEXO II - Preencher'!K211</f>
        <v>1083.0999999999999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600.20000000000005</v>
      </c>
      <c r="N202" s="16">
        <f>'[1]TCE - ANEXO II - Preencher'!R211</f>
        <v>0</v>
      </c>
      <c r="O202" s="17">
        <f>'[1]TCE - ANEXO II - Preencher'!V211</f>
        <v>0</v>
      </c>
      <c r="P202" s="18">
        <f>'[1]TCE - ANEXO II - Preencher'!W211</f>
        <v>1683.3</v>
      </c>
      <c r="S202" s="22">
        <v>49857</v>
      </c>
    </row>
    <row r="203" spans="1:19" x14ac:dyDescent="0.2">
      <c r="A203" s="8">
        <f>IFERROR(VLOOKUP(B203,'[1]DADOS (OCULTAR)'!$P$3:$R$53,3,0),"")</f>
        <v>10869782000900</v>
      </c>
      <c r="B203" s="9" t="str">
        <f>'[1]TCE - ANEXO II - Preencher'!C212</f>
        <v>HOSPITAL FERNANDO BEZERRA</v>
      </c>
      <c r="C203" s="10"/>
      <c r="D203" s="11" t="str">
        <f>'[1]TCE - ANEXO II - Preencher'!E212</f>
        <v>RAIMUNDA FRANCINEIDE ALEXANDRE DA SILVA REIS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 t="str">
        <f>'[1]TCE - ANEXO II - Preencher'!G212</f>
        <v>322205</v>
      </c>
      <c r="G203" s="14">
        <f>'[1]TCE - ANEXO II - Preencher'!H212</f>
        <v>44013</v>
      </c>
      <c r="H203" s="13" t="str">
        <f>'[1]TCE - ANEXO II - Preencher'!I212</f>
        <v>1 - Plantonista</v>
      </c>
      <c r="I203" s="13">
        <f>'[1]TCE - ANEXO II - Preencher'!J212</f>
        <v>36</v>
      </c>
      <c r="J203" s="15">
        <f>'[1]TCE - ANEXO II - Preencher'!K212</f>
        <v>1047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309.17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1356.17</v>
      </c>
      <c r="S203" s="22">
        <v>49888</v>
      </c>
    </row>
    <row r="204" spans="1:19" x14ac:dyDescent="0.2">
      <c r="A204" s="8">
        <f>IFERROR(VLOOKUP(B204,'[1]DADOS (OCULTAR)'!$P$3:$R$53,3,0),"")</f>
        <v>10869782000900</v>
      </c>
      <c r="B204" s="9" t="str">
        <f>'[1]TCE - ANEXO II - Preencher'!C213</f>
        <v>HOSPITAL FERNANDO BEZERRA</v>
      </c>
      <c r="C204" s="10"/>
      <c r="D204" s="11" t="str">
        <f>'[1]TCE - ANEXO II - Preencher'!E213</f>
        <v>MARIA DO SOCORRO SANTOS COSTA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 t="str">
        <f>'[1]TCE - ANEXO II - Preencher'!G213</f>
        <v>322205</v>
      </c>
      <c r="G204" s="14">
        <f>'[1]TCE - ANEXO II - Preencher'!H213</f>
        <v>44013</v>
      </c>
      <c r="H204" s="13" t="str">
        <f>'[1]TCE - ANEXO II - Preencher'!I213</f>
        <v>1 - Plantonista</v>
      </c>
      <c r="I204" s="13">
        <f>'[1]TCE - ANEXO II - Preencher'!J213</f>
        <v>36</v>
      </c>
      <c r="J204" s="15">
        <f>'[1]TCE - ANEXO II - Preencher'!K213</f>
        <v>1083.0999999999999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263.15999999999997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1346.2599999999998</v>
      </c>
      <c r="S204" s="22">
        <v>49919</v>
      </c>
    </row>
    <row r="205" spans="1:19" x14ac:dyDescent="0.2">
      <c r="A205" s="8">
        <f>IFERROR(VLOOKUP(B205,'[1]DADOS (OCULTAR)'!$P$3:$R$53,3,0),"")</f>
        <v>10869782000900</v>
      </c>
      <c r="B205" s="9" t="str">
        <f>'[1]TCE - ANEXO II - Preencher'!C214</f>
        <v>HOSPITAL FERNANDO BEZERRA</v>
      </c>
      <c r="C205" s="10"/>
      <c r="D205" s="11" t="str">
        <f>'[1]TCE - ANEXO II - Preencher'!E214</f>
        <v>VALMEIRY SILVA ANDRADE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322205</v>
      </c>
      <c r="G205" s="14">
        <f>'[1]TCE - ANEXO II - Preencher'!H214</f>
        <v>44013</v>
      </c>
      <c r="H205" s="13" t="str">
        <f>'[1]TCE - ANEXO II - Preencher'!I214</f>
        <v>1 - Plantonista</v>
      </c>
      <c r="I205" s="13">
        <f>'[1]TCE - ANEXO II - Preencher'!J214</f>
        <v>36</v>
      </c>
      <c r="J205" s="15">
        <f>'[1]TCE - ANEXO II - Preencher'!K214</f>
        <v>1083.0999999999999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468.59000000000003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1551.69</v>
      </c>
      <c r="S205" s="22">
        <v>49949</v>
      </c>
    </row>
    <row r="206" spans="1:19" x14ac:dyDescent="0.2">
      <c r="A206" s="8">
        <f>IFERROR(VLOOKUP(B206,'[1]DADOS (OCULTAR)'!$P$3:$R$53,3,0),"")</f>
        <v>10869782000900</v>
      </c>
      <c r="B206" s="9" t="str">
        <f>'[1]TCE - ANEXO II - Preencher'!C215</f>
        <v>HOSPITAL FERNANDO BEZERRA</v>
      </c>
      <c r="C206" s="10"/>
      <c r="D206" s="11" t="str">
        <f>'[1]TCE - ANEXO II - Preencher'!E215</f>
        <v>EDJA MARIA ULYSSES ARAUJO MEDEIROS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 t="str">
        <f>'[1]TCE - ANEXO II - Preencher'!G215</f>
        <v>322205</v>
      </c>
      <c r="G206" s="14">
        <f>'[1]TCE - ANEXO II - Preencher'!H215</f>
        <v>44013</v>
      </c>
      <c r="H206" s="13" t="str">
        <f>'[1]TCE - ANEXO II - Preencher'!I215</f>
        <v>1 - Plantonista</v>
      </c>
      <c r="I206" s="13">
        <f>'[1]TCE - ANEXO II - Preencher'!J215</f>
        <v>36</v>
      </c>
      <c r="J206" s="15">
        <f>'[1]TCE - ANEXO II - Preencher'!K215</f>
        <v>1083.0999999999999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386.42999999999995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1469.5299999999997</v>
      </c>
      <c r="S206" s="22">
        <v>49980</v>
      </c>
    </row>
    <row r="207" spans="1:19" x14ac:dyDescent="0.2">
      <c r="A207" s="8">
        <f>IFERROR(VLOOKUP(B207,'[1]DADOS (OCULTAR)'!$P$3:$R$53,3,0),"")</f>
        <v>10869782000900</v>
      </c>
      <c r="B207" s="9" t="str">
        <f>'[1]TCE - ANEXO II - Preencher'!C216</f>
        <v>HOSPITAL FERNANDO BEZERRA</v>
      </c>
      <c r="C207" s="10"/>
      <c r="D207" s="11" t="str">
        <f>'[1]TCE - ANEXO II - Preencher'!E216</f>
        <v>FRANCISCA ERINEIDE DE CARVALHO SOUZA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 t="str">
        <f>'[1]TCE - ANEXO II - Preencher'!G216</f>
        <v>322205</v>
      </c>
      <c r="G207" s="14">
        <f>'[1]TCE - ANEXO II - Preencher'!H216</f>
        <v>44013</v>
      </c>
      <c r="H207" s="13" t="str">
        <f>'[1]TCE - ANEXO II - Preencher'!I216</f>
        <v>1 - Plantonista</v>
      </c>
      <c r="I207" s="13">
        <f>'[1]TCE - ANEXO II - Preencher'!J216</f>
        <v>36</v>
      </c>
      <c r="J207" s="15">
        <f>'[1]TCE - ANEXO II - Preencher'!K216</f>
        <v>0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170.59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170.59</v>
      </c>
      <c r="S207" s="22">
        <v>50010</v>
      </c>
    </row>
    <row r="208" spans="1:19" x14ac:dyDescent="0.2">
      <c r="A208" s="8">
        <f>IFERROR(VLOOKUP(B208,'[1]DADOS (OCULTAR)'!$P$3:$R$53,3,0),"")</f>
        <v>10869782000900</v>
      </c>
      <c r="B208" s="9" t="str">
        <f>'[1]TCE - ANEXO II - Preencher'!C217</f>
        <v>HOSPITAL FERNANDO BEZERRA</v>
      </c>
      <c r="C208" s="10"/>
      <c r="D208" s="11" t="str">
        <f>'[1]TCE - ANEXO II - Preencher'!E217</f>
        <v>MARIA NEIRES BEZERRA DE OLIVEIRA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 t="str">
        <f>'[1]TCE - ANEXO II - Preencher'!G217</f>
        <v>322205</v>
      </c>
      <c r="G208" s="14">
        <f>'[1]TCE - ANEXO II - Preencher'!H217</f>
        <v>44013</v>
      </c>
      <c r="H208" s="13" t="str">
        <f>'[1]TCE - ANEXO II - Preencher'!I217</f>
        <v>1 - Plantonista</v>
      </c>
      <c r="I208" s="13">
        <f>'[1]TCE - ANEXO II - Preencher'!J217</f>
        <v>36</v>
      </c>
      <c r="J208" s="15">
        <f>'[1]TCE - ANEXO II - Preencher'!K217</f>
        <v>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341.18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341.18</v>
      </c>
      <c r="S208" s="22">
        <v>50041</v>
      </c>
    </row>
    <row r="209" spans="1:19" x14ac:dyDescent="0.2">
      <c r="A209" s="8">
        <f>IFERROR(VLOOKUP(B209,'[1]DADOS (OCULTAR)'!$P$3:$R$53,3,0),"")</f>
        <v>10869782000900</v>
      </c>
      <c r="B209" s="9" t="str">
        <f>'[1]TCE - ANEXO II - Preencher'!C218</f>
        <v>HOSPITAL FERNANDO BEZERRA</v>
      </c>
      <c r="C209" s="10"/>
      <c r="D209" s="11" t="str">
        <f>'[1]TCE - ANEXO II - Preencher'!E218</f>
        <v>EUDILENE PINHEIRO DE CARVALHO SILVA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 t="str">
        <f>'[1]TCE - ANEXO II - Preencher'!G218</f>
        <v>322205</v>
      </c>
      <c r="G209" s="14">
        <f>'[1]TCE - ANEXO II - Preencher'!H218</f>
        <v>44013</v>
      </c>
      <c r="H209" s="13" t="str">
        <f>'[1]TCE - ANEXO II - Preencher'!I218</f>
        <v>1 - Plantonista</v>
      </c>
      <c r="I209" s="13">
        <f>'[1]TCE - ANEXO II - Preencher'!J218</f>
        <v>36</v>
      </c>
      <c r="J209" s="15">
        <f>'[1]TCE - ANEXO II - Preencher'!K218</f>
        <v>1083.0999999999999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335.23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1418.33</v>
      </c>
      <c r="S209" s="22">
        <v>50072</v>
      </c>
    </row>
    <row r="210" spans="1:19" x14ac:dyDescent="0.2">
      <c r="A210" s="8">
        <f>IFERROR(VLOOKUP(B210,'[1]DADOS (OCULTAR)'!$P$3:$R$53,3,0),"")</f>
        <v>10869782000900</v>
      </c>
      <c r="B210" s="9" t="str">
        <f>'[1]TCE - ANEXO II - Preencher'!C219</f>
        <v>HOSPITAL FERNANDO BEZERRA</v>
      </c>
      <c r="C210" s="10"/>
      <c r="D210" s="11" t="str">
        <f>'[1]TCE - ANEXO II - Preencher'!E219</f>
        <v>MARIA DO SOCORRO DA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 t="str">
        <f>'[1]TCE - ANEXO II - Preencher'!G219</f>
        <v>322205</v>
      </c>
      <c r="G210" s="14">
        <f>'[1]TCE - ANEXO II - Preencher'!H219</f>
        <v>44013</v>
      </c>
      <c r="H210" s="13" t="str">
        <f>'[1]TCE - ANEXO II - Preencher'!I219</f>
        <v>1 - Plantonista</v>
      </c>
      <c r="I210" s="13">
        <f>'[1]TCE - ANEXO II - Preencher'!J219</f>
        <v>36</v>
      </c>
      <c r="J210" s="15">
        <f>'[1]TCE - ANEXO II - Preencher'!K219</f>
        <v>1083.0999999999999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540.37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1623.4699999999998</v>
      </c>
      <c r="S210" s="22">
        <v>50100</v>
      </c>
    </row>
    <row r="211" spans="1:19" x14ac:dyDescent="0.2">
      <c r="A211" s="8">
        <f>IFERROR(VLOOKUP(B211,'[1]DADOS (OCULTAR)'!$P$3:$R$53,3,0),"")</f>
        <v>10869782000900</v>
      </c>
      <c r="B211" s="9" t="str">
        <f>'[1]TCE - ANEXO II - Preencher'!C220</f>
        <v>HOSPITAL FERNANDO BEZERRA</v>
      </c>
      <c r="C211" s="10"/>
      <c r="D211" s="11" t="str">
        <f>'[1]TCE - ANEXO II - Preencher'!E220</f>
        <v>EDNA MARIA DOS SANTOS SILVA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322205</v>
      </c>
      <c r="G211" s="14">
        <f>'[1]TCE - ANEXO II - Preencher'!H220</f>
        <v>44013</v>
      </c>
      <c r="H211" s="13" t="str">
        <f>'[1]TCE - ANEXO II - Preencher'!I220</f>
        <v>1 - Plantonista</v>
      </c>
      <c r="I211" s="13">
        <f>'[1]TCE - ANEXO II - Preencher'!J220</f>
        <v>36</v>
      </c>
      <c r="J211" s="15">
        <f>'[1]TCE - ANEXO II - Preencher'!K220</f>
        <v>1083.0999999999999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290.52999999999997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1373.6299999999999</v>
      </c>
      <c r="S211" s="22">
        <v>50131</v>
      </c>
    </row>
    <row r="212" spans="1:19" x14ac:dyDescent="0.2">
      <c r="A212" s="8">
        <f>IFERROR(VLOOKUP(B212,'[1]DADOS (OCULTAR)'!$P$3:$R$53,3,0),"")</f>
        <v>10869782000900</v>
      </c>
      <c r="B212" s="9" t="str">
        <f>'[1]TCE - ANEXO II - Preencher'!C221</f>
        <v>HOSPITAL FERNANDO BEZERRA</v>
      </c>
      <c r="C212" s="10"/>
      <c r="D212" s="11" t="str">
        <f>'[1]TCE - ANEXO II - Preencher'!E221</f>
        <v>JUCELI ALVES DE CARVALHO TAVARES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 t="str">
        <f>'[1]TCE - ANEXO II - Preencher'!G221</f>
        <v>322205</v>
      </c>
      <c r="G212" s="14">
        <f>'[1]TCE - ANEXO II - Preencher'!H221</f>
        <v>44013</v>
      </c>
      <c r="H212" s="13" t="str">
        <f>'[1]TCE - ANEXO II - Preencher'!I221</f>
        <v>1 - Plantonista</v>
      </c>
      <c r="I212" s="13">
        <f>'[1]TCE - ANEXO II - Preencher'!J221</f>
        <v>36</v>
      </c>
      <c r="J212" s="15">
        <f>'[1]TCE - ANEXO II - Preencher'!K221</f>
        <v>1083.0999999999999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263.15999999999997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1346.2599999999998</v>
      </c>
      <c r="S212" s="22">
        <v>50161</v>
      </c>
    </row>
    <row r="213" spans="1:19" x14ac:dyDescent="0.2">
      <c r="A213" s="8">
        <f>IFERROR(VLOOKUP(B213,'[1]DADOS (OCULTAR)'!$P$3:$R$53,3,0),"")</f>
        <v>10869782000900</v>
      </c>
      <c r="B213" s="9" t="str">
        <f>'[1]TCE - ANEXO II - Preencher'!C222</f>
        <v>HOSPITAL FERNANDO BEZERRA</v>
      </c>
      <c r="C213" s="10"/>
      <c r="D213" s="11" t="str">
        <f>'[1]TCE - ANEXO II - Preencher'!E222</f>
        <v>CHARLIANE NASCIMENTO PEREIRA</v>
      </c>
      <c r="E213" s="12" t="str">
        <f>IF('[1]TCE - ANEXO II - Preencher'!F222="4 - Assistência Odontológica","2 - Outros Profissionais da saúda",'[1]TCE - ANEXO II - Preencher'!F222)</f>
        <v>3 - Administrativo</v>
      </c>
      <c r="F213" s="13" t="str">
        <f>'[1]TCE - ANEXO II - Preencher'!G222</f>
        <v>517420</v>
      </c>
      <c r="G213" s="14">
        <f>'[1]TCE - ANEXO II - Preencher'!H222</f>
        <v>44013</v>
      </c>
      <c r="H213" s="13" t="str">
        <f>'[1]TCE - ANEXO II - Preencher'!I222</f>
        <v>1 - Plantonista</v>
      </c>
      <c r="I213" s="13">
        <f>'[1]TCE - ANEXO II - Preencher'!J222</f>
        <v>36</v>
      </c>
      <c r="J213" s="15">
        <f>'[1]TCE - ANEXO II - Preencher'!K222</f>
        <v>1288.03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299.74</v>
      </c>
      <c r="N213" s="16">
        <f>'[1]TCE - ANEXO II - Preencher'!R222</f>
        <v>157.6</v>
      </c>
      <c r="O213" s="17">
        <f>'[1]TCE - ANEXO II - Preencher'!V222</f>
        <v>0</v>
      </c>
      <c r="P213" s="18">
        <f>'[1]TCE - ANEXO II - Preencher'!W222</f>
        <v>1745.37</v>
      </c>
      <c r="S213" s="22">
        <v>50192</v>
      </c>
    </row>
    <row r="214" spans="1:19" x14ac:dyDescent="0.2">
      <c r="A214" s="8">
        <f>IFERROR(VLOOKUP(B214,'[1]DADOS (OCULTAR)'!$P$3:$R$53,3,0),"")</f>
        <v>10869782000900</v>
      </c>
      <c r="B214" s="9" t="str">
        <f>'[1]TCE - ANEXO II - Preencher'!C223</f>
        <v>HOSPITAL FERNANDO BEZERRA</v>
      </c>
      <c r="C214" s="10"/>
      <c r="D214" s="11" t="str">
        <f>'[1]TCE - ANEXO II - Preencher'!E223</f>
        <v>GILDENE BATISTA DE SA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 t="str">
        <f>'[1]TCE - ANEXO II - Preencher'!G223</f>
        <v>251605</v>
      </c>
      <c r="G214" s="14">
        <f>'[1]TCE - ANEXO II - Preencher'!H223</f>
        <v>44013</v>
      </c>
      <c r="H214" s="13" t="str">
        <f>'[1]TCE - ANEXO II - Preencher'!I223</f>
        <v>1 - Plantonista</v>
      </c>
      <c r="I214" s="13">
        <f>'[1]TCE - ANEXO II - Preencher'!J223</f>
        <v>36</v>
      </c>
      <c r="J214" s="15">
        <f>'[1]TCE - ANEXO II - Preencher'!K223</f>
        <v>1801.91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90.09</v>
      </c>
      <c r="N214" s="16">
        <f>'[1]TCE - ANEXO II - Preencher'!R223</f>
        <v>152.35</v>
      </c>
      <c r="O214" s="17">
        <f>'[1]TCE - ANEXO II - Preencher'!V223</f>
        <v>0</v>
      </c>
      <c r="P214" s="18">
        <f>'[1]TCE - ANEXO II - Preencher'!W223</f>
        <v>2044.35</v>
      </c>
      <c r="S214" s="22">
        <v>50222</v>
      </c>
    </row>
    <row r="215" spans="1:19" x14ac:dyDescent="0.2">
      <c r="A215" s="8">
        <f>IFERROR(VLOOKUP(B215,'[1]DADOS (OCULTAR)'!$P$3:$R$53,3,0),"")</f>
        <v>10869782000900</v>
      </c>
      <c r="B215" s="9" t="str">
        <f>'[1]TCE - ANEXO II - Preencher'!C224</f>
        <v>HOSPITAL FERNANDO BEZERRA</v>
      </c>
      <c r="C215" s="10"/>
      <c r="D215" s="11" t="str">
        <f>'[1]TCE - ANEXO II - Preencher'!E224</f>
        <v>JOSIMAR PEREIRA DA SILVA</v>
      </c>
      <c r="E215" s="12" t="str">
        <f>IF('[1]TCE - ANEXO II - Preencher'!F224="4 - Assistência Odontológica","2 - Outros Profissionais da saúda",'[1]TCE - ANEXO II - Preencher'!F224)</f>
        <v>3 - Administrativo</v>
      </c>
      <c r="F215" s="13" t="str">
        <f>'[1]TCE - ANEXO II - Preencher'!G224</f>
        <v>782305</v>
      </c>
      <c r="G215" s="14">
        <f>'[1]TCE - ANEXO II - Preencher'!H224</f>
        <v>44013</v>
      </c>
      <c r="H215" s="13" t="str">
        <f>'[1]TCE - ANEXO II - Preencher'!I224</f>
        <v>2 - Diarista</v>
      </c>
      <c r="I215" s="13">
        <f>'[1]TCE - ANEXO II - Preencher'!J224</f>
        <v>30</v>
      </c>
      <c r="J215" s="15">
        <f>'[1]TCE - ANEXO II - Preencher'!K224</f>
        <v>1305.53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293.91999999999996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1599.4499999999998</v>
      </c>
      <c r="S215" s="22">
        <v>50253</v>
      </c>
    </row>
    <row r="216" spans="1:19" x14ac:dyDescent="0.2">
      <c r="A216" s="8">
        <f>IFERROR(VLOOKUP(B216,'[1]DADOS (OCULTAR)'!$P$3:$R$53,3,0),"")</f>
        <v>10869782000900</v>
      </c>
      <c r="B216" s="9" t="str">
        <f>'[1]TCE - ANEXO II - Preencher'!C225</f>
        <v>HOSPITAL FERNANDO BEZERRA</v>
      </c>
      <c r="C216" s="10"/>
      <c r="D216" s="11" t="str">
        <f>'[1]TCE - ANEXO II - Preencher'!E225</f>
        <v>ANTONIA SILVESTRE ARAUJO OLIVEIRA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 t="str">
        <f>'[1]TCE - ANEXO II - Preencher'!G225</f>
        <v>322205</v>
      </c>
      <c r="G216" s="14">
        <f>'[1]TCE - ANEXO II - Preencher'!H225</f>
        <v>44013</v>
      </c>
      <c r="H216" s="13" t="str">
        <f>'[1]TCE - ANEXO II - Preencher'!I225</f>
        <v>1 - Plantonista</v>
      </c>
      <c r="I216" s="13">
        <f>'[1]TCE - ANEXO II - Preencher'!J225</f>
        <v>36</v>
      </c>
      <c r="J216" s="15">
        <f>'[1]TCE - ANEXO II - Preencher'!K225</f>
        <v>0</v>
      </c>
      <c r="K216" s="15">
        <f>'[1]TCE - ANEXO II - Preencher'!O225</f>
        <v>2174.7199999999998</v>
      </c>
      <c r="L216" s="15">
        <f>'[1]TCE - ANEXO II - Preencher'!P225</f>
        <v>673.13</v>
      </c>
      <c r="M216" s="15">
        <f>'[1]TCE - ANEXO II - Preencher'!Q225</f>
        <v>508.69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3356.54</v>
      </c>
      <c r="S216" s="22">
        <v>50284</v>
      </c>
    </row>
    <row r="217" spans="1:19" x14ac:dyDescent="0.2">
      <c r="A217" s="8">
        <f>IFERROR(VLOOKUP(B217,'[1]DADOS (OCULTAR)'!$P$3:$R$53,3,0),"")</f>
        <v>10869782000900</v>
      </c>
      <c r="B217" s="9" t="str">
        <f>'[1]TCE - ANEXO II - Preencher'!C226</f>
        <v>HOSPITAL FERNANDO BEZERRA</v>
      </c>
      <c r="C217" s="10"/>
      <c r="D217" s="11" t="str">
        <f>'[1]TCE - ANEXO II - Preencher'!E226</f>
        <v>CARLOS HEITOR CABRAL ALENCAR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 t="str">
        <f>'[1]TCE - ANEXO II - Preencher'!G226</f>
        <v>322205</v>
      </c>
      <c r="G217" s="14">
        <f>'[1]TCE - ANEXO II - Preencher'!H226</f>
        <v>44013</v>
      </c>
      <c r="H217" s="13" t="str">
        <f>'[1]TCE - ANEXO II - Preencher'!I226</f>
        <v>1 - Plantonista</v>
      </c>
      <c r="I217" s="13">
        <f>'[1]TCE - ANEXO II - Preencher'!J226</f>
        <v>36</v>
      </c>
      <c r="J217" s="15">
        <f>'[1]TCE - ANEXO II - Preencher'!K226</f>
        <v>1175.5899999999999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267.77999999999997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1443.37</v>
      </c>
      <c r="S217" s="22">
        <v>50314</v>
      </c>
    </row>
    <row r="218" spans="1:19" x14ac:dyDescent="0.2">
      <c r="A218" s="8">
        <f>IFERROR(VLOOKUP(B218,'[1]DADOS (OCULTAR)'!$P$3:$R$53,3,0),"")</f>
        <v>10869782000900</v>
      </c>
      <c r="B218" s="9" t="str">
        <f>'[1]TCE - ANEXO II - Preencher'!C227</f>
        <v>HOSPITAL FERNANDO BEZERRA</v>
      </c>
      <c r="C218" s="10"/>
      <c r="D218" s="11" t="str">
        <f>'[1]TCE - ANEXO II - Preencher'!E227</f>
        <v>VALTERLANIA FELICIANO SOARES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 t="str">
        <f>'[1]TCE - ANEXO II - Preencher'!G227</f>
        <v>514320</v>
      </c>
      <c r="G218" s="14">
        <f>'[1]TCE - ANEXO II - Preencher'!H227</f>
        <v>44013</v>
      </c>
      <c r="H218" s="13" t="str">
        <f>'[1]TCE - ANEXO II - Preencher'!I227</f>
        <v>1 - Plantonista</v>
      </c>
      <c r="I218" s="13">
        <f>'[1]TCE - ANEXO II - Preencher'!J227</f>
        <v>36</v>
      </c>
      <c r="J218" s="15">
        <f>'[1]TCE - ANEXO II - Preencher'!K227</f>
        <v>1045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261.25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1306.25</v>
      </c>
      <c r="S218" s="22">
        <v>50345</v>
      </c>
    </row>
    <row r="219" spans="1:19" x14ac:dyDescent="0.2">
      <c r="A219" s="8">
        <f>IFERROR(VLOOKUP(B219,'[1]DADOS (OCULTAR)'!$P$3:$R$53,3,0),"")</f>
        <v>10869782000900</v>
      </c>
      <c r="B219" s="9" t="str">
        <f>'[1]TCE - ANEXO II - Preencher'!C228</f>
        <v>HOSPITAL FERNANDO BEZERRA</v>
      </c>
      <c r="C219" s="10"/>
      <c r="D219" s="11" t="str">
        <f>'[1]TCE - ANEXO II - Preencher'!E228</f>
        <v>DAMIANA CONSTANTINO PEREIRA PEIXOTO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 t="str">
        <f>'[1]TCE - ANEXO II - Preencher'!G228</f>
        <v>322205</v>
      </c>
      <c r="G219" s="14">
        <f>'[1]TCE - ANEXO II - Preencher'!H228</f>
        <v>44013</v>
      </c>
      <c r="H219" s="13" t="str">
        <f>'[1]TCE - ANEXO II - Preencher'!I228</f>
        <v>1 - Plantonista</v>
      </c>
      <c r="I219" s="13">
        <f>'[1]TCE - ANEXO II - Preencher'!J228</f>
        <v>36</v>
      </c>
      <c r="J219" s="15">
        <f>'[1]TCE - ANEXO II - Preencher'!K228</f>
        <v>0</v>
      </c>
      <c r="K219" s="15">
        <f>'[1]TCE - ANEXO II - Preencher'!O228</f>
        <v>1901.08</v>
      </c>
      <c r="L219" s="15">
        <f>'[1]TCE - ANEXO II - Preencher'!P228</f>
        <v>673.13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2574.21</v>
      </c>
      <c r="S219" s="22">
        <v>50375</v>
      </c>
    </row>
    <row r="220" spans="1:19" x14ac:dyDescent="0.2">
      <c r="A220" s="8">
        <f>IFERROR(VLOOKUP(B220,'[1]DADOS (OCULTAR)'!$P$3:$R$53,3,0),"")</f>
        <v>10869782000900</v>
      </c>
      <c r="B220" s="9" t="str">
        <f>'[1]TCE - ANEXO II - Preencher'!C229</f>
        <v>HOSPITAL FERNANDO BEZERRA</v>
      </c>
      <c r="C220" s="10"/>
      <c r="D220" s="11" t="str">
        <f>'[1]TCE - ANEXO II - Preencher'!E229</f>
        <v>EDINALVA ALVES DE SA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 t="str">
        <f>'[1]TCE - ANEXO II - Preencher'!G229</f>
        <v>322205</v>
      </c>
      <c r="G220" s="14">
        <f>'[1]TCE - ANEXO II - Preencher'!H229</f>
        <v>44013</v>
      </c>
      <c r="H220" s="13" t="str">
        <f>'[1]TCE - ANEXO II - Preencher'!I229</f>
        <v>1 - Plantonista</v>
      </c>
      <c r="I220" s="13">
        <f>'[1]TCE - ANEXO II - Preencher'!J229</f>
        <v>36</v>
      </c>
      <c r="J220" s="15">
        <f>'[1]TCE - ANEXO II - Preencher'!K229</f>
        <v>1083.0999999999999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331.64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1414.7399999999998</v>
      </c>
      <c r="S220" s="22">
        <v>50406</v>
      </c>
    </row>
    <row r="221" spans="1:19" x14ac:dyDescent="0.2">
      <c r="A221" s="8">
        <f>IFERROR(VLOOKUP(B221,'[1]DADOS (OCULTAR)'!$P$3:$R$53,3,0),"")</f>
        <v>10869782000900</v>
      </c>
      <c r="B221" s="9" t="str">
        <f>'[1]TCE - ANEXO II - Preencher'!C230</f>
        <v>HOSPITAL FERNANDO BEZERRA</v>
      </c>
      <c r="C221" s="10"/>
      <c r="D221" s="11" t="str">
        <f>'[1]TCE - ANEXO II - Preencher'!E230</f>
        <v>CARLOS ROBERTO DE ALENCAR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 t="str">
        <f>'[1]TCE - ANEXO II - Preencher'!G230</f>
        <v>782305</v>
      </c>
      <c r="G221" s="14">
        <f>'[1]TCE - ANEXO II - Preencher'!H230</f>
        <v>44013</v>
      </c>
      <c r="H221" s="13" t="str">
        <f>'[1]TCE - ANEXO II - Preencher'!I230</f>
        <v>1 - Plantonista</v>
      </c>
      <c r="I221" s="13">
        <f>'[1]TCE - ANEXO II - Preencher'!J230</f>
        <v>36</v>
      </c>
      <c r="J221" s="15">
        <f>'[1]TCE - ANEXO II - Preencher'!K230</f>
        <v>1305.53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531.08000000000004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1836.6100000000001</v>
      </c>
      <c r="S221" s="22">
        <v>50437</v>
      </c>
    </row>
    <row r="222" spans="1:19" x14ac:dyDescent="0.2">
      <c r="A222" s="8">
        <f>IFERROR(VLOOKUP(B222,'[1]DADOS (OCULTAR)'!$P$3:$R$53,3,0),"")</f>
        <v>10869782000900</v>
      </c>
      <c r="B222" s="9" t="str">
        <f>'[1]TCE - ANEXO II - Preencher'!C231</f>
        <v>HOSPITAL FERNANDO BEZERRA</v>
      </c>
      <c r="C222" s="10"/>
      <c r="D222" s="11" t="str">
        <f>'[1]TCE - ANEXO II - Preencher'!E231</f>
        <v>SEBASTIAO GOMES TAVARES</v>
      </c>
      <c r="E222" s="12" t="str">
        <f>IF('[1]TCE - ANEXO II - Preencher'!F231="4 - Assistência Odontológica","2 - Outros Profissionais da saúda",'[1]TCE - ANEXO II - Preencher'!F231)</f>
        <v>3 - Administrativo</v>
      </c>
      <c r="F222" s="13" t="str">
        <f>'[1]TCE - ANEXO II - Preencher'!G231</f>
        <v>782305</v>
      </c>
      <c r="G222" s="14">
        <f>'[1]TCE - ANEXO II - Preencher'!H231</f>
        <v>44013</v>
      </c>
      <c r="H222" s="13" t="str">
        <f>'[1]TCE - ANEXO II - Preencher'!I231</f>
        <v>1 - Plantonista</v>
      </c>
      <c r="I222" s="13">
        <f>'[1]TCE - ANEXO II - Preencher'!J231</f>
        <v>36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411.24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411.24</v>
      </c>
      <c r="S222" s="22">
        <v>50465</v>
      </c>
    </row>
    <row r="223" spans="1:19" x14ac:dyDescent="0.2">
      <c r="A223" s="8">
        <f>IFERROR(VLOOKUP(B223,'[1]DADOS (OCULTAR)'!$P$3:$R$53,3,0),"")</f>
        <v>10869782000900</v>
      </c>
      <c r="B223" s="9" t="str">
        <f>'[1]TCE - ANEXO II - Preencher'!C232</f>
        <v>HOSPITAL FERNANDO BEZERRA</v>
      </c>
      <c r="C223" s="10"/>
      <c r="D223" s="11" t="str">
        <f>'[1]TCE - ANEXO II - Preencher'!E232</f>
        <v>JEFERSON DE SENA VASCONCELOS</v>
      </c>
      <c r="E223" s="12" t="str">
        <f>IF('[1]TCE - ANEXO II - Preencher'!F232="4 - Assistência Odontológica","2 - Outros Profissionais da saúda",'[1]TCE - ANEXO II - Preencher'!F232)</f>
        <v>3 - Administrativo</v>
      </c>
      <c r="F223" s="13" t="str">
        <f>'[1]TCE - ANEXO II - Preencher'!G232</f>
        <v>514320</v>
      </c>
      <c r="G223" s="14">
        <f>'[1]TCE - ANEXO II - Preencher'!H232</f>
        <v>44013</v>
      </c>
      <c r="H223" s="13" t="str">
        <f>'[1]TCE - ANEXO II - Preencher'!I232</f>
        <v>1 - Plantonista</v>
      </c>
      <c r="I223" s="13">
        <f>'[1]TCE - ANEXO II - Preencher'!J232</f>
        <v>36</v>
      </c>
      <c r="J223" s="15">
        <f>'[1]TCE - ANEXO II - Preencher'!K232</f>
        <v>1045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261.25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1306.25</v>
      </c>
      <c r="S223" s="22">
        <v>50496</v>
      </c>
    </row>
    <row r="224" spans="1:19" x14ac:dyDescent="0.2">
      <c r="A224" s="8">
        <f>IFERROR(VLOOKUP(B224,'[1]DADOS (OCULTAR)'!$P$3:$R$53,3,0),"")</f>
        <v>10869782000900</v>
      </c>
      <c r="B224" s="9" t="str">
        <f>'[1]TCE - ANEXO II - Preencher'!C233</f>
        <v>HOSPITAL FERNANDO BEZERRA</v>
      </c>
      <c r="C224" s="10"/>
      <c r="D224" s="11" t="str">
        <f>'[1]TCE - ANEXO II - Preencher'!E233</f>
        <v>MARIA APARECIDA DE SENA BRASIL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 t="str">
        <f>'[1]TCE - ANEXO II - Preencher'!G233</f>
        <v>322205</v>
      </c>
      <c r="G224" s="14">
        <f>'[1]TCE - ANEXO II - Preencher'!H233</f>
        <v>44013</v>
      </c>
      <c r="H224" s="13" t="str">
        <f>'[1]TCE - ANEXO II - Preencher'!I233</f>
        <v>1 - Plantonista</v>
      </c>
      <c r="I224" s="13">
        <f>'[1]TCE - ANEXO II - Preencher'!J233</f>
        <v>36</v>
      </c>
      <c r="J224" s="15">
        <f>'[1]TCE - ANEXO II - Preencher'!K233</f>
        <v>1175.5899999999999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282.44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1458.03</v>
      </c>
      <c r="S224" s="22">
        <v>50526</v>
      </c>
    </row>
    <row r="225" spans="1:19" x14ac:dyDescent="0.2">
      <c r="A225" s="8">
        <f>IFERROR(VLOOKUP(B225,'[1]DADOS (OCULTAR)'!$P$3:$R$53,3,0),"")</f>
        <v>10869782000900</v>
      </c>
      <c r="B225" s="9" t="str">
        <f>'[1]TCE - ANEXO II - Preencher'!C234</f>
        <v>HOSPITAL FERNANDO BEZERRA</v>
      </c>
      <c r="C225" s="10"/>
      <c r="D225" s="11" t="str">
        <f>'[1]TCE - ANEXO II - Preencher'!E234</f>
        <v>VANDERLAN PEREIRA DE BARROS</v>
      </c>
      <c r="E225" s="12" t="str">
        <f>IF('[1]TCE - ANEXO II - Preencher'!F234="4 - Assistência Odontológica","2 - Outros Profissionais da saúda",'[1]TCE - ANEXO II - Preencher'!F234)</f>
        <v>3 - Administrativo</v>
      </c>
      <c r="F225" s="13" t="str">
        <f>'[1]TCE - ANEXO II - Preencher'!G234</f>
        <v>514320</v>
      </c>
      <c r="G225" s="14">
        <f>'[1]TCE - ANEXO II - Preencher'!H234</f>
        <v>44013</v>
      </c>
      <c r="H225" s="13" t="str">
        <f>'[1]TCE - ANEXO II - Preencher'!I234</f>
        <v>1 - Plantonista</v>
      </c>
      <c r="I225" s="13">
        <f>'[1]TCE - ANEXO II - Preencher'!J234</f>
        <v>36</v>
      </c>
      <c r="J225" s="15">
        <f>'[1]TCE - ANEXO II - Preencher'!K234</f>
        <v>1045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470.25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1515.25</v>
      </c>
      <c r="S225" s="22">
        <v>50557</v>
      </c>
    </row>
    <row r="226" spans="1:19" x14ac:dyDescent="0.2">
      <c r="A226" s="8">
        <f>IFERROR(VLOOKUP(B226,'[1]DADOS (OCULTAR)'!$P$3:$R$53,3,0),"")</f>
        <v>10869782000900</v>
      </c>
      <c r="B226" s="9" t="str">
        <f>'[1]TCE - ANEXO II - Preencher'!C235</f>
        <v>HOSPITAL FERNANDO BEZERRA</v>
      </c>
      <c r="C226" s="10"/>
      <c r="D226" s="11" t="str">
        <f>'[1]TCE - ANEXO II - Preencher'!E235</f>
        <v>CARLOS MERSIO DA SILVA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 t="str">
        <f>'[1]TCE - ANEXO II - Preencher'!G235</f>
        <v>514320</v>
      </c>
      <c r="G226" s="14">
        <f>'[1]TCE - ANEXO II - Preencher'!H235</f>
        <v>44013</v>
      </c>
      <c r="H226" s="13" t="str">
        <f>'[1]TCE - ANEXO II - Preencher'!I235</f>
        <v>1 - Plantonista</v>
      </c>
      <c r="I226" s="13">
        <f>'[1]TCE - ANEXO II - Preencher'!J235</f>
        <v>36</v>
      </c>
      <c r="J226" s="15">
        <f>'[1]TCE - ANEXO II - Preencher'!K235</f>
        <v>1045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261.25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1306.25</v>
      </c>
      <c r="S226" s="22">
        <v>50587</v>
      </c>
    </row>
    <row r="227" spans="1:19" x14ac:dyDescent="0.2">
      <c r="A227" s="8">
        <f>IFERROR(VLOOKUP(B227,'[1]DADOS (OCULTAR)'!$P$3:$R$53,3,0),"")</f>
        <v>10869782000900</v>
      </c>
      <c r="B227" s="9" t="str">
        <f>'[1]TCE - ANEXO II - Preencher'!C236</f>
        <v>HOSPITAL FERNANDO BEZERRA</v>
      </c>
      <c r="C227" s="10"/>
      <c r="D227" s="11" t="str">
        <f>'[1]TCE - ANEXO II - Preencher'!E236</f>
        <v>JOSEANE MARIA DE SOUZA</v>
      </c>
      <c r="E227" s="12" t="str">
        <f>IF('[1]TCE - ANEXO II - Preencher'!F236="4 - Assistência Odontológica","2 - Outros Profissionais da saúda",'[1]TCE - ANEXO II - Preencher'!F236)</f>
        <v>3 - Administrativo</v>
      </c>
      <c r="F227" s="13" t="str">
        <f>'[1]TCE - ANEXO II - Preencher'!G236</f>
        <v>516405</v>
      </c>
      <c r="G227" s="14">
        <f>'[1]TCE - ANEXO II - Preencher'!H236</f>
        <v>44013</v>
      </c>
      <c r="H227" s="13" t="str">
        <f>'[1]TCE - ANEXO II - Preencher'!I236</f>
        <v>1 - Plantonista</v>
      </c>
      <c r="I227" s="13">
        <f>'[1]TCE - ANEXO II - Preencher'!J236</f>
        <v>36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149.03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149.03</v>
      </c>
      <c r="S227" s="22">
        <v>50618</v>
      </c>
    </row>
    <row r="228" spans="1:19" x14ac:dyDescent="0.2">
      <c r="A228" s="8">
        <f>IFERROR(VLOOKUP(B228,'[1]DADOS (OCULTAR)'!$P$3:$R$53,3,0),"")</f>
        <v>10869782000900</v>
      </c>
      <c r="B228" s="9" t="str">
        <f>'[1]TCE - ANEXO II - Preencher'!C237</f>
        <v>HOSPITAL FERNANDO BEZERRA</v>
      </c>
      <c r="C228" s="10"/>
      <c r="D228" s="11" t="str">
        <f>'[1]TCE - ANEXO II - Preencher'!E237</f>
        <v>MALCO SILAS SALES NAZARIO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 t="str">
        <f>'[1]TCE - ANEXO II - Preencher'!G237</f>
        <v>521130</v>
      </c>
      <c r="G228" s="14">
        <f>'[1]TCE - ANEXO II - Preencher'!H237</f>
        <v>44013</v>
      </c>
      <c r="H228" s="13" t="str">
        <f>'[1]TCE - ANEXO II - Preencher'!I237</f>
        <v>1 - Plantonista</v>
      </c>
      <c r="I228" s="13">
        <f>'[1]TCE - ANEXO II - Preencher'!J237</f>
        <v>36</v>
      </c>
      <c r="J228" s="15">
        <f>'[1]TCE - ANEXO II - Preencher'!K237</f>
        <v>1045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52.25</v>
      </c>
      <c r="N228" s="16">
        <f>'[1]TCE - ANEXO II - Preencher'!R237</f>
        <v>157.6</v>
      </c>
      <c r="O228" s="17">
        <f>'[1]TCE - ANEXO II - Preencher'!V237</f>
        <v>0</v>
      </c>
      <c r="P228" s="18">
        <f>'[1]TCE - ANEXO II - Preencher'!W237</f>
        <v>1254.8499999999999</v>
      </c>
      <c r="S228" s="22">
        <v>50649</v>
      </c>
    </row>
    <row r="229" spans="1:19" x14ac:dyDescent="0.2">
      <c r="A229" s="8">
        <f>IFERROR(VLOOKUP(B229,'[1]DADOS (OCULTAR)'!$P$3:$R$53,3,0),"")</f>
        <v>10869782000900</v>
      </c>
      <c r="B229" s="9" t="str">
        <f>'[1]TCE - ANEXO II - Preencher'!C238</f>
        <v>HOSPITAL FERNANDO BEZERRA</v>
      </c>
      <c r="C229" s="10"/>
      <c r="D229" s="11" t="str">
        <f>'[1]TCE - ANEXO II - Preencher'!E238</f>
        <v>MARIA EDLENE DOS SANTOS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 t="str">
        <f>'[1]TCE - ANEXO II - Preencher'!G238</f>
        <v>513505</v>
      </c>
      <c r="G229" s="14">
        <f>'[1]TCE - ANEXO II - Preencher'!H238</f>
        <v>44013</v>
      </c>
      <c r="H229" s="13" t="str">
        <f>'[1]TCE - ANEXO II - Preencher'!I238</f>
        <v>2 - Diarista</v>
      </c>
      <c r="I229" s="13">
        <f>'[1]TCE - ANEXO II - Preencher'!J238</f>
        <v>44</v>
      </c>
      <c r="J229" s="15">
        <f>'[1]TCE - ANEXO II - Preencher'!K238</f>
        <v>1045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52.25</v>
      </c>
      <c r="N229" s="16">
        <f>'[1]TCE - ANEXO II - Preencher'!R238</f>
        <v>187.4</v>
      </c>
      <c r="O229" s="17">
        <f>'[1]TCE - ANEXO II - Preencher'!V238</f>
        <v>0</v>
      </c>
      <c r="P229" s="18">
        <f>'[1]TCE - ANEXO II - Preencher'!W238</f>
        <v>1284.6500000000001</v>
      </c>
      <c r="S229" s="22">
        <v>50679</v>
      </c>
    </row>
    <row r="230" spans="1:19" x14ac:dyDescent="0.2">
      <c r="A230" s="8">
        <f>IFERROR(VLOOKUP(B230,'[1]DADOS (OCULTAR)'!$P$3:$R$53,3,0),"")</f>
        <v>10869782000900</v>
      </c>
      <c r="B230" s="9" t="str">
        <f>'[1]TCE - ANEXO II - Preencher'!C239</f>
        <v>HOSPITAL FERNANDO BEZERRA</v>
      </c>
      <c r="C230" s="10"/>
      <c r="D230" s="11" t="str">
        <f>'[1]TCE - ANEXO II - Preencher'!E239</f>
        <v>WDLANIA PEREIRA DE SOUZA</v>
      </c>
      <c r="E230" s="12" t="str">
        <f>IF('[1]TCE - ANEXO II - Preencher'!F239="4 - Assistência Odontológica","2 - Outros Profissionais da saúda",'[1]TCE - ANEXO II - Preencher'!F239)</f>
        <v>3 - Administrativo</v>
      </c>
      <c r="F230" s="13" t="str">
        <f>'[1]TCE - ANEXO II - Preencher'!G239</f>
        <v>513505</v>
      </c>
      <c r="G230" s="14">
        <f>'[1]TCE - ANEXO II - Preencher'!H239</f>
        <v>44013</v>
      </c>
      <c r="H230" s="13" t="str">
        <f>'[1]TCE - ANEXO II - Preencher'!I239</f>
        <v>1 - Plantonista</v>
      </c>
      <c r="I230" s="13">
        <f>'[1]TCE - ANEXO II - Preencher'!J239</f>
        <v>36</v>
      </c>
      <c r="J230" s="15">
        <f>'[1]TCE - ANEXO II - Preencher'!K239</f>
        <v>1045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52.25</v>
      </c>
      <c r="N230" s="16">
        <f>'[1]TCE - ANEXO II - Preencher'!R239</f>
        <v>187.4</v>
      </c>
      <c r="O230" s="17">
        <f>'[1]TCE - ANEXO II - Preencher'!V239</f>
        <v>0</v>
      </c>
      <c r="P230" s="18">
        <f>'[1]TCE - ANEXO II - Preencher'!W239</f>
        <v>1284.6500000000001</v>
      </c>
      <c r="S230" s="22">
        <v>50710</v>
      </c>
    </row>
    <row r="231" spans="1:19" x14ac:dyDescent="0.2">
      <c r="A231" s="8">
        <f>IFERROR(VLOOKUP(B231,'[1]DADOS (OCULTAR)'!$P$3:$R$53,3,0),"")</f>
        <v>10869782000900</v>
      </c>
      <c r="B231" s="9" t="str">
        <f>'[1]TCE - ANEXO II - Preencher'!C240</f>
        <v>HOSPITAL FERNANDO BEZERRA</v>
      </c>
      <c r="C231" s="10"/>
      <c r="D231" s="11" t="str">
        <f>'[1]TCE - ANEXO II - Preencher'!E240</f>
        <v>MARCONDES GONCALVES DE LIMA</v>
      </c>
      <c r="E231" s="12" t="str">
        <f>IF('[1]TCE - ANEXO II - Preencher'!F240="4 - Assistência Odontológica","2 - Outros Profissionais da saúda",'[1]TCE - ANEXO II - Preencher'!F240)</f>
        <v>3 - Administrativo</v>
      </c>
      <c r="F231" s="13" t="str">
        <f>'[1]TCE - ANEXO II - Preencher'!G240</f>
        <v>515110</v>
      </c>
      <c r="G231" s="14">
        <f>'[1]TCE - ANEXO II - Preencher'!H240</f>
        <v>44013</v>
      </c>
      <c r="H231" s="13" t="str">
        <f>'[1]TCE - ANEXO II - Preencher'!I240</f>
        <v>1 - Plantonista</v>
      </c>
      <c r="I231" s="13">
        <f>'[1]TCE - ANEXO II - Preencher'!J240</f>
        <v>36</v>
      </c>
      <c r="J231" s="15">
        <f>'[1]TCE - ANEXO II - Preencher'!K240</f>
        <v>1045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1125.8200000000002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2170.8200000000002</v>
      </c>
      <c r="S231" s="22">
        <v>50740</v>
      </c>
    </row>
    <row r="232" spans="1:19" x14ac:dyDescent="0.2">
      <c r="A232" s="8">
        <f>IFERROR(VLOOKUP(B232,'[1]DADOS (OCULTAR)'!$P$3:$R$53,3,0),"")</f>
        <v>10869782000900</v>
      </c>
      <c r="B232" s="9" t="str">
        <f>'[1]TCE - ANEXO II - Preencher'!C241</f>
        <v>HOSPITAL FERNANDO BEZERRA</v>
      </c>
      <c r="C232" s="10"/>
      <c r="D232" s="11" t="str">
        <f>'[1]TCE - ANEXO II - Preencher'!E241</f>
        <v>KARLA ISMENIA ANDRADE DUARTE DE MELO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 t="str">
        <f>'[1]TCE - ANEXO II - Preencher'!G241</f>
        <v>322205</v>
      </c>
      <c r="G232" s="14">
        <f>'[1]TCE - ANEXO II - Preencher'!H241</f>
        <v>44013</v>
      </c>
      <c r="H232" s="13" t="str">
        <f>'[1]TCE - ANEXO II - Preencher'!I241</f>
        <v>1 - Plantonista</v>
      </c>
      <c r="I232" s="13">
        <f>'[1]TCE - ANEXO II - Preencher'!J241</f>
        <v>36</v>
      </c>
      <c r="J232" s="15">
        <f>'[1]TCE - ANEXO II - Preencher'!K241</f>
        <v>1175.5899999999999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355.82000000000005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1531.4099999999999</v>
      </c>
      <c r="S232" s="22">
        <v>50771</v>
      </c>
    </row>
    <row r="233" spans="1:19" x14ac:dyDescent="0.2">
      <c r="A233" s="8">
        <f>IFERROR(VLOOKUP(B233,'[1]DADOS (OCULTAR)'!$P$3:$R$53,3,0),"")</f>
        <v>10869782000900</v>
      </c>
      <c r="B233" s="9" t="str">
        <f>'[1]TCE - ANEXO II - Preencher'!C242</f>
        <v>HOSPITAL FERNANDO BEZERRA</v>
      </c>
      <c r="C233" s="10"/>
      <c r="D233" s="11" t="str">
        <f>'[1]TCE - ANEXO II - Preencher'!E242</f>
        <v>HAYRTON CARNEIRO DE ANDRADE</v>
      </c>
      <c r="E233" s="12" t="str">
        <f>IF('[1]TCE - ANEXO II - Preencher'!F242="4 - Assistência Odontológica","2 - Outros Profissionais da saúda",'[1]TCE - ANEXO II - Preencher'!F242)</f>
        <v>1 - Médico</v>
      </c>
      <c r="F233" s="13" t="str">
        <f>'[1]TCE - ANEXO II - Preencher'!G242</f>
        <v>225125</v>
      </c>
      <c r="G233" s="14">
        <f>'[1]TCE - ANEXO II - Preencher'!H242</f>
        <v>44013</v>
      </c>
      <c r="H233" s="13" t="str">
        <f>'[1]TCE - ANEXO II - Preencher'!I242</f>
        <v>1 - Plantonista</v>
      </c>
      <c r="I233" s="13">
        <f>'[1]TCE - ANEXO II - Preencher'!J242</f>
        <v>36</v>
      </c>
      <c r="J233" s="15">
        <f>'[1]TCE - ANEXO II - Preencher'!K242</f>
        <v>7117.18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2311.9</v>
      </c>
      <c r="N233" s="16">
        <f>'[1]TCE - ANEXO II - Preencher'!R242</f>
        <v>2297.42</v>
      </c>
      <c r="O233" s="17">
        <f>'[1]TCE - ANEXO II - Preencher'!V242</f>
        <v>0</v>
      </c>
      <c r="P233" s="18">
        <f>'[1]TCE - ANEXO II - Preencher'!W242</f>
        <v>11726.5</v>
      </c>
      <c r="S233" s="22">
        <v>50802</v>
      </c>
    </row>
    <row r="234" spans="1:19" x14ac:dyDescent="0.2">
      <c r="A234" s="8">
        <f>IFERROR(VLOOKUP(B234,'[1]DADOS (OCULTAR)'!$P$3:$R$53,3,0),"")</f>
        <v>10869782000900</v>
      </c>
      <c r="B234" s="9" t="str">
        <f>'[1]TCE - ANEXO II - Preencher'!C243</f>
        <v>HOSPITAL FERNANDO BEZERRA</v>
      </c>
      <c r="C234" s="10"/>
      <c r="D234" s="11" t="str">
        <f>'[1]TCE - ANEXO II - Preencher'!E243</f>
        <v>AUGUSTO GUILHERME ZIEMER</v>
      </c>
      <c r="E234" s="12" t="str">
        <f>IF('[1]TCE - ANEXO II - Preencher'!F243="4 - Assistência Odontológica","2 - Outros Profissionais da saúda",'[1]TCE - ANEXO II - Preencher'!F243)</f>
        <v>3 - Administrativo</v>
      </c>
      <c r="F234" s="13" t="str">
        <f>'[1]TCE - ANEXO II - Preencher'!G243</f>
        <v>414105</v>
      </c>
      <c r="G234" s="14">
        <f>'[1]TCE - ANEXO II - Preencher'!H243</f>
        <v>44013</v>
      </c>
      <c r="H234" s="13" t="str">
        <f>'[1]TCE - ANEXO II - Preencher'!I243</f>
        <v>1 - Plantonista</v>
      </c>
      <c r="I234" s="13">
        <f>'[1]TCE - ANEXO II - Preencher'!J243</f>
        <v>24</v>
      </c>
      <c r="J234" s="15">
        <f>'[1]TCE - ANEXO II - Preencher'!K243</f>
        <v>1045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52.25</v>
      </c>
      <c r="N234" s="16">
        <f>'[1]TCE - ANEXO II - Preencher'!R243</f>
        <v>157.6</v>
      </c>
      <c r="O234" s="17">
        <f>'[1]TCE - ANEXO II - Preencher'!V243</f>
        <v>0</v>
      </c>
      <c r="P234" s="18">
        <f>'[1]TCE - ANEXO II - Preencher'!W243</f>
        <v>1254.8499999999999</v>
      </c>
      <c r="S234" s="22">
        <v>50830</v>
      </c>
    </row>
    <row r="235" spans="1:19" x14ac:dyDescent="0.2">
      <c r="A235" s="8">
        <f>IFERROR(VLOOKUP(B235,'[1]DADOS (OCULTAR)'!$P$3:$R$53,3,0),"")</f>
        <v>10869782000900</v>
      </c>
      <c r="B235" s="9" t="str">
        <f>'[1]TCE - ANEXO II - Preencher'!C244</f>
        <v>HOSPITAL FERNANDO BEZERRA</v>
      </c>
      <c r="C235" s="10"/>
      <c r="D235" s="11" t="str">
        <f>'[1]TCE - ANEXO II - Preencher'!E244</f>
        <v>CAIQUE APARECIDO ALVES DE CARVALHO</v>
      </c>
      <c r="E235" s="12" t="str">
        <f>IF('[1]TCE - ANEXO II - Preencher'!F244="4 - Assistência Odontológica","2 - Outros Profissionais da saúda",'[1]TCE - ANEXO II - Preencher'!F244)</f>
        <v>3 - Administrativo</v>
      </c>
      <c r="F235" s="13" t="str">
        <f>'[1]TCE - ANEXO II - Preencher'!G244</f>
        <v>517420</v>
      </c>
      <c r="G235" s="14">
        <f>'[1]TCE - ANEXO II - Preencher'!H244</f>
        <v>44013</v>
      </c>
      <c r="H235" s="13" t="str">
        <f>'[1]TCE - ANEXO II - Preencher'!I244</f>
        <v>2 - Diarista</v>
      </c>
      <c r="I235" s="13">
        <f>'[1]TCE - ANEXO II - Preencher'!J244</f>
        <v>44</v>
      </c>
      <c r="J235" s="15">
        <f>'[1]TCE - ANEXO II - Preencher'!K244</f>
        <v>1288.03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278.98</v>
      </c>
      <c r="N235" s="16">
        <f>'[1]TCE - ANEXO II - Preencher'!R244</f>
        <v>157.6</v>
      </c>
      <c r="O235" s="17">
        <f>'[1]TCE - ANEXO II - Preencher'!V244</f>
        <v>0</v>
      </c>
      <c r="P235" s="18">
        <f>'[1]TCE - ANEXO II - Preencher'!W244</f>
        <v>1724.61</v>
      </c>
      <c r="S235" s="22">
        <v>50861</v>
      </c>
    </row>
    <row r="236" spans="1:19" x14ac:dyDescent="0.2">
      <c r="A236" s="8">
        <f>IFERROR(VLOOKUP(B236,'[1]DADOS (OCULTAR)'!$P$3:$R$53,3,0),"")</f>
        <v>10869782000900</v>
      </c>
      <c r="B236" s="9" t="str">
        <f>'[1]TCE - ANEXO II - Preencher'!C245</f>
        <v>HOSPITAL FERNANDO BEZERRA</v>
      </c>
      <c r="C236" s="10"/>
      <c r="D236" s="11" t="str">
        <f>'[1]TCE - ANEXO II - Preencher'!E245</f>
        <v>BEATRIZ LEITE LUSTOSA DO NASCIMENTO ALENCAR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 t="str">
        <f>'[1]TCE - ANEXO II - Preencher'!G245</f>
        <v>322205</v>
      </c>
      <c r="G236" s="14">
        <f>'[1]TCE - ANEXO II - Preencher'!H245</f>
        <v>44013</v>
      </c>
      <c r="H236" s="13" t="str">
        <f>'[1]TCE - ANEXO II - Preencher'!I245</f>
        <v>1 - Plantonista</v>
      </c>
      <c r="I236" s="13">
        <f>'[1]TCE - ANEXO II - Preencher'!J245</f>
        <v>36</v>
      </c>
      <c r="J236" s="15">
        <f>'[1]TCE - ANEXO II - Preencher'!K245</f>
        <v>1175.5899999999999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346.44000000000005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1522.03</v>
      </c>
      <c r="S236" s="22">
        <v>50891</v>
      </c>
    </row>
    <row r="237" spans="1:19" x14ac:dyDescent="0.2">
      <c r="A237" s="8">
        <f>IFERROR(VLOOKUP(B237,'[1]DADOS (OCULTAR)'!$P$3:$R$53,3,0),"")</f>
        <v>10869782000900</v>
      </c>
      <c r="B237" s="9" t="str">
        <f>'[1]TCE - ANEXO II - Preencher'!C246</f>
        <v>HOSPITAL FERNANDO BEZERRA</v>
      </c>
      <c r="C237" s="10"/>
      <c r="D237" s="11" t="str">
        <f>'[1]TCE - ANEXO II - Preencher'!E246</f>
        <v>BARBARA LEITE LUSTOSA DO NASCIMENTO ALENCAR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 t="str">
        <f>'[1]TCE - ANEXO II - Preencher'!G246</f>
        <v>322205</v>
      </c>
      <c r="G237" s="14">
        <f>'[1]TCE - ANEXO II - Preencher'!H246</f>
        <v>44013</v>
      </c>
      <c r="H237" s="13" t="str">
        <f>'[1]TCE - ANEXO II - Preencher'!I246</f>
        <v>1 - Plantonista</v>
      </c>
      <c r="I237" s="13">
        <f>'[1]TCE - ANEXO II - Preencher'!J246</f>
        <v>36</v>
      </c>
      <c r="J237" s="15">
        <f>'[1]TCE - ANEXO II - Preencher'!K246</f>
        <v>1175.5899999999999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331.78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1507.37</v>
      </c>
      <c r="S237" s="22">
        <v>50922</v>
      </c>
    </row>
    <row r="238" spans="1:19" x14ac:dyDescent="0.2">
      <c r="A238" s="8">
        <f>IFERROR(VLOOKUP(B238,'[1]DADOS (OCULTAR)'!$P$3:$R$53,3,0),"")</f>
        <v>10869782000900</v>
      </c>
      <c r="B238" s="9" t="str">
        <f>'[1]TCE - ANEXO II - Preencher'!C247</f>
        <v>HOSPITAL FERNANDO BEZERRA</v>
      </c>
      <c r="C238" s="10"/>
      <c r="D238" s="11" t="str">
        <f>'[1]TCE - ANEXO II - Preencher'!E247</f>
        <v>FRANCISCO JOSE CAVALCANTE JUNIOR</v>
      </c>
      <c r="E238" s="12" t="str">
        <f>IF('[1]TCE - ANEXO II - Preencher'!F247="4 - Assistência Odontológica","2 - Outros Profissionais da saúda",'[1]TCE - ANEXO II - Preencher'!F247)</f>
        <v>3 - Administrativo</v>
      </c>
      <c r="F238" s="13" t="str">
        <f>'[1]TCE - ANEXO II - Preencher'!G247</f>
        <v>521130</v>
      </c>
      <c r="G238" s="14">
        <f>'[1]TCE - ANEXO II - Preencher'!H247</f>
        <v>44013</v>
      </c>
      <c r="H238" s="13" t="str">
        <f>'[1]TCE - ANEXO II - Preencher'!I247</f>
        <v>1 - Plantonista</v>
      </c>
      <c r="I238" s="13">
        <f>'[1]TCE - ANEXO II - Preencher'!J247</f>
        <v>36</v>
      </c>
      <c r="J238" s="15">
        <f>'[1]TCE - ANEXO II - Preencher'!K247</f>
        <v>1045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52.25</v>
      </c>
      <c r="N238" s="16">
        <f>'[1]TCE - ANEXO II - Preencher'!R247</f>
        <v>157.6</v>
      </c>
      <c r="O238" s="17">
        <f>'[1]TCE - ANEXO II - Preencher'!V247</f>
        <v>0</v>
      </c>
      <c r="P238" s="18">
        <f>'[1]TCE - ANEXO II - Preencher'!W247</f>
        <v>1254.8499999999999</v>
      </c>
      <c r="S238" s="22">
        <v>50952</v>
      </c>
    </row>
    <row r="239" spans="1:19" x14ac:dyDescent="0.2">
      <c r="A239" s="8">
        <f>IFERROR(VLOOKUP(B239,'[1]DADOS (OCULTAR)'!$P$3:$R$53,3,0),"")</f>
        <v>10869782000900</v>
      </c>
      <c r="B239" s="9" t="str">
        <f>'[1]TCE - ANEXO II - Preencher'!C248</f>
        <v>HOSPITAL FERNANDO BEZERRA</v>
      </c>
      <c r="C239" s="10"/>
      <c r="D239" s="11" t="str">
        <f>'[1]TCE - ANEXO II - Preencher'!E248</f>
        <v>ALCINEIDE DE CARVALHO LIMA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 t="str">
        <f>'[1]TCE - ANEXO II - Preencher'!G248</f>
        <v>322205</v>
      </c>
      <c r="G239" s="14">
        <f>'[1]TCE - ANEXO II - Preencher'!H248</f>
        <v>44013</v>
      </c>
      <c r="H239" s="13" t="str">
        <f>'[1]TCE - ANEXO II - Preencher'!I248</f>
        <v>2 - Diarista</v>
      </c>
      <c r="I239" s="13">
        <f>'[1]TCE - ANEXO II - Preencher'!J248</f>
        <v>44</v>
      </c>
      <c r="J239" s="15">
        <f>'[1]TCE - ANEXO II - Preencher'!K248</f>
        <v>1083.0999999999999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441.16999999999996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1524.27</v>
      </c>
      <c r="S239" s="22">
        <v>50983</v>
      </c>
    </row>
    <row r="240" spans="1:19" x14ac:dyDescent="0.2">
      <c r="A240" s="8">
        <f>IFERROR(VLOOKUP(B240,'[1]DADOS (OCULTAR)'!$P$3:$R$53,3,0),"")</f>
        <v>10869782000900</v>
      </c>
      <c r="B240" s="9" t="str">
        <f>'[1]TCE - ANEXO II - Preencher'!C249</f>
        <v>HOSPITAL FERNANDO BEZERRA</v>
      </c>
      <c r="C240" s="10"/>
      <c r="D240" s="11" t="str">
        <f>'[1]TCE - ANEXO II - Preencher'!E249</f>
        <v>ZAIRA JOICE ARAUJO ARRAES PEREIRA ALENCAR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 t="str">
        <f>'[1]TCE - ANEXO II - Preencher'!G249</f>
        <v>223605</v>
      </c>
      <c r="G240" s="14">
        <f>'[1]TCE - ANEXO II - Preencher'!H249</f>
        <v>44013</v>
      </c>
      <c r="H240" s="13" t="str">
        <f>'[1]TCE - ANEXO II - Preencher'!I249</f>
        <v>1 - Plantonista</v>
      </c>
      <c r="I240" s="13">
        <f>'[1]TCE - ANEXO II - Preencher'!J249</f>
        <v>36</v>
      </c>
      <c r="J240" s="15">
        <f>'[1]TCE - ANEXO II - Preencher'!K249</f>
        <v>2161.87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457.73</v>
      </c>
      <c r="N240" s="16">
        <f>'[1]TCE - ANEXO II - Preencher'!R249</f>
        <v>64.86</v>
      </c>
      <c r="O240" s="17">
        <f>'[1]TCE - ANEXO II - Preencher'!V249</f>
        <v>0</v>
      </c>
      <c r="P240" s="18">
        <f>'[1]TCE - ANEXO II - Preencher'!W249</f>
        <v>2684.46</v>
      </c>
      <c r="S240" s="22">
        <v>51014</v>
      </c>
    </row>
    <row r="241" spans="1:19" x14ac:dyDescent="0.2">
      <c r="A241" s="8">
        <f>IFERROR(VLOOKUP(B241,'[1]DADOS (OCULTAR)'!$P$3:$R$53,3,0),"")</f>
        <v>10869782000900</v>
      </c>
      <c r="B241" s="9" t="str">
        <f>'[1]TCE - ANEXO II - Preencher'!C250</f>
        <v>HOSPITAL FERNANDO BEZERRA</v>
      </c>
      <c r="C241" s="10"/>
      <c r="D241" s="11" t="str">
        <f>'[1]TCE - ANEXO II - Preencher'!E250</f>
        <v>WILSSOM BOSCO PEREIRA CRUZ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 t="str">
        <f>'[1]TCE - ANEXO II - Preencher'!G250</f>
        <v>322205</v>
      </c>
      <c r="G241" s="14">
        <f>'[1]TCE - ANEXO II - Preencher'!H250</f>
        <v>44013</v>
      </c>
      <c r="H241" s="13" t="str">
        <f>'[1]TCE - ANEXO II - Preencher'!I250</f>
        <v>2 - Diarista</v>
      </c>
      <c r="I241" s="13">
        <f>'[1]TCE - ANEXO II - Preencher'!J250</f>
        <v>30</v>
      </c>
      <c r="J241" s="15">
        <f>'[1]TCE - ANEXO II - Preencher'!K250</f>
        <v>1083.0999999999999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337.27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1420.37</v>
      </c>
      <c r="S241" s="22">
        <v>51044</v>
      </c>
    </row>
    <row r="242" spans="1:19" x14ac:dyDescent="0.2">
      <c r="A242" s="8">
        <f>IFERROR(VLOOKUP(B242,'[1]DADOS (OCULTAR)'!$P$3:$R$53,3,0),"")</f>
        <v>10869782000900</v>
      </c>
      <c r="B242" s="9" t="str">
        <f>'[1]TCE - ANEXO II - Preencher'!C251</f>
        <v>HOSPITAL FERNANDO BEZERRA</v>
      </c>
      <c r="C242" s="10"/>
      <c r="D242" s="11" t="str">
        <f>'[1]TCE - ANEXO II - Preencher'!E251</f>
        <v>MARIA HELENA LOPES DA SILVA</v>
      </c>
      <c r="E242" s="12" t="str">
        <f>IF('[1]TCE - ANEXO II - Preencher'!F251="4 - Assistência Odontológica","2 - Outros Profissionais da saúda",'[1]TCE - ANEXO II - Preencher'!F251)</f>
        <v>2 - Outros Profissionais da Saúde</v>
      </c>
      <c r="F242" s="13" t="str">
        <f>'[1]TCE - ANEXO II - Preencher'!G251</f>
        <v>322205</v>
      </c>
      <c r="G242" s="14">
        <f>'[1]TCE - ANEXO II - Preencher'!H251</f>
        <v>44013</v>
      </c>
      <c r="H242" s="13" t="str">
        <f>'[1]TCE - ANEXO II - Preencher'!I251</f>
        <v>1 - Plantonista</v>
      </c>
      <c r="I242" s="13">
        <f>'[1]TCE - ANEXO II - Preencher'!J251</f>
        <v>36</v>
      </c>
      <c r="J242" s="15">
        <f>'[1]TCE - ANEXO II - Preencher'!K251</f>
        <v>1083.0999999999999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1801.45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2884.55</v>
      </c>
      <c r="S242" s="22">
        <v>51075</v>
      </c>
    </row>
    <row r="243" spans="1:19" x14ac:dyDescent="0.2">
      <c r="A243" s="8">
        <f>IFERROR(VLOOKUP(B243,'[1]DADOS (OCULTAR)'!$P$3:$R$53,3,0),"")</f>
        <v>10869782000900</v>
      </c>
      <c r="B243" s="9" t="str">
        <f>'[1]TCE - ANEXO II - Preencher'!C252</f>
        <v>HOSPITAL FERNANDO BEZERRA</v>
      </c>
      <c r="C243" s="10"/>
      <c r="D243" s="11" t="str">
        <f>'[1]TCE - ANEXO II - Preencher'!E252</f>
        <v>PAULA LOZANGILA DA SILVA LOPES</v>
      </c>
      <c r="E243" s="12" t="str">
        <f>IF('[1]TCE - ANEXO II - Preencher'!F252="4 - Assistência Odontológica","2 - Outros Profissionais da saúda",'[1]TCE - ANEXO II - Preencher'!F252)</f>
        <v>2 - Outros Profissionais da Saúde</v>
      </c>
      <c r="F243" s="13" t="str">
        <f>'[1]TCE - ANEXO II - Preencher'!G252</f>
        <v>322205</v>
      </c>
      <c r="G243" s="14">
        <f>'[1]TCE - ANEXO II - Preencher'!H252</f>
        <v>44013</v>
      </c>
      <c r="H243" s="13" t="str">
        <f>'[1]TCE - ANEXO II - Preencher'!I252</f>
        <v>1 - Plantonista</v>
      </c>
      <c r="I243" s="13">
        <f>'[1]TCE - ANEXO II - Preencher'!J252</f>
        <v>36</v>
      </c>
      <c r="J243" s="15">
        <f>'[1]TCE - ANEXO II - Preencher'!K252</f>
        <v>1083.0999999999999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222.69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1305.79</v>
      </c>
      <c r="S243" s="22">
        <v>51105</v>
      </c>
    </row>
    <row r="244" spans="1:19" x14ac:dyDescent="0.2">
      <c r="A244" s="8">
        <f>IFERROR(VLOOKUP(B244,'[1]DADOS (OCULTAR)'!$P$3:$R$53,3,0),"")</f>
        <v>10869782000900</v>
      </c>
      <c r="B244" s="9" t="str">
        <f>'[1]TCE - ANEXO II - Preencher'!C253</f>
        <v>HOSPITAL FERNANDO BEZERRA</v>
      </c>
      <c r="C244" s="10"/>
      <c r="D244" s="11" t="str">
        <f>'[1]TCE - ANEXO II - Preencher'!E253</f>
        <v>TATIANY LUNGUINHO CAVALCANTE FIGUEIREDO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 t="str">
        <f>'[1]TCE - ANEXO II - Preencher'!G253</f>
        <v>223505</v>
      </c>
      <c r="G244" s="14">
        <f>'[1]TCE - ANEXO II - Preencher'!H253</f>
        <v>44013</v>
      </c>
      <c r="H244" s="13" t="str">
        <f>'[1]TCE - ANEXO II - Preencher'!I253</f>
        <v>1 - Plantonista</v>
      </c>
      <c r="I244" s="13">
        <f>'[1]TCE - ANEXO II - Preencher'!J253</f>
        <v>36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897.18000000000006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897.18000000000006</v>
      </c>
      <c r="S244" s="22">
        <v>51136</v>
      </c>
    </row>
    <row r="245" spans="1:19" x14ac:dyDescent="0.2">
      <c r="A245" s="8">
        <f>IFERROR(VLOOKUP(B245,'[1]DADOS (OCULTAR)'!$P$3:$R$53,3,0),"")</f>
        <v>10869782000900</v>
      </c>
      <c r="B245" s="9" t="str">
        <f>'[1]TCE - ANEXO II - Preencher'!C254</f>
        <v>HOSPITAL FERNANDO BEZERRA</v>
      </c>
      <c r="C245" s="10"/>
      <c r="D245" s="11" t="str">
        <f>'[1]TCE - ANEXO II - Preencher'!E254</f>
        <v>CICERA FREIRE LOPES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 t="str">
        <f>'[1]TCE - ANEXO II - Preencher'!G254</f>
        <v>322205</v>
      </c>
      <c r="G245" s="14">
        <f>'[1]TCE - ANEXO II - Preencher'!H254</f>
        <v>44013</v>
      </c>
      <c r="H245" s="13" t="str">
        <f>'[1]TCE - ANEXO II - Preencher'!I254</f>
        <v>1 - Plantonista</v>
      </c>
      <c r="I245" s="13">
        <f>'[1]TCE - ANEXO II - Preencher'!J254</f>
        <v>36</v>
      </c>
      <c r="J245" s="15">
        <f>'[1]TCE - ANEXO II - Preencher'!K254</f>
        <v>0</v>
      </c>
      <c r="K245" s="15">
        <f>'[1]TCE - ANEXO II - Preencher'!O254</f>
        <v>1871.79</v>
      </c>
      <c r="L245" s="15">
        <f>'[1]TCE - ANEXO II - Preencher'!P254</f>
        <v>646.04999999999995</v>
      </c>
      <c r="M245" s="15">
        <f>'[1]TCE - ANEXO II - Preencher'!Q254</f>
        <v>172.03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2689.8700000000003</v>
      </c>
      <c r="S245" s="22">
        <v>51167</v>
      </c>
    </row>
    <row r="246" spans="1:19" x14ac:dyDescent="0.2">
      <c r="A246" s="8">
        <f>IFERROR(VLOOKUP(B246,'[1]DADOS (OCULTAR)'!$P$3:$R$53,3,0),"")</f>
        <v>10869782000900</v>
      </c>
      <c r="B246" s="9" t="str">
        <f>'[1]TCE - ANEXO II - Preencher'!C255</f>
        <v>HOSPITAL FERNANDO BEZERRA</v>
      </c>
      <c r="C246" s="10"/>
      <c r="D246" s="11" t="str">
        <f>'[1]TCE - ANEXO II - Preencher'!E255</f>
        <v>DYONYCK CAVALCANTE AGRA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 t="str">
        <f>'[1]TCE - ANEXO II - Preencher'!G255</f>
        <v>322205</v>
      </c>
      <c r="G246" s="14">
        <f>'[1]TCE - ANEXO II - Preencher'!H255</f>
        <v>44013</v>
      </c>
      <c r="H246" s="13" t="str">
        <f>'[1]TCE - ANEXO II - Preencher'!I255</f>
        <v>1 - Plantonista</v>
      </c>
      <c r="I246" s="13">
        <f>'[1]TCE - ANEXO II - Preencher'!J255</f>
        <v>36</v>
      </c>
      <c r="J246" s="15">
        <f>'[1]TCE - ANEXO II - Preencher'!K255</f>
        <v>1083.0999999999999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212.66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1295.76</v>
      </c>
      <c r="S246" s="22">
        <v>51196</v>
      </c>
    </row>
    <row r="247" spans="1:19" x14ac:dyDescent="0.2">
      <c r="A247" s="8">
        <f>IFERROR(VLOOKUP(B247,'[1]DADOS (OCULTAR)'!$P$3:$R$53,3,0),"")</f>
        <v>10869782000900</v>
      </c>
      <c r="B247" s="9" t="str">
        <f>'[1]TCE - ANEXO II - Preencher'!C256</f>
        <v>HOSPITAL FERNANDO BEZERRA</v>
      </c>
      <c r="C247" s="10"/>
      <c r="D247" s="11" t="str">
        <f>'[1]TCE - ANEXO II - Preencher'!E256</f>
        <v>MARIA APARECIDA ALCANTARA DOS SANTOS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 t="str">
        <f>'[1]TCE - ANEXO II - Preencher'!G256</f>
        <v>322205</v>
      </c>
      <c r="G247" s="14">
        <f>'[1]TCE - ANEXO II - Preencher'!H256</f>
        <v>44013</v>
      </c>
      <c r="H247" s="13" t="str">
        <f>'[1]TCE - ANEXO II - Preencher'!I256</f>
        <v>1 - Plantonista</v>
      </c>
      <c r="I247" s="13">
        <f>'[1]TCE - ANEXO II - Preencher'!J256</f>
        <v>36</v>
      </c>
      <c r="J247" s="15">
        <f>'[1]TCE - ANEXO II - Preencher'!K256</f>
        <v>1175.5899999999999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287.66000000000003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1463.25</v>
      </c>
      <c r="S247" s="22">
        <v>51227</v>
      </c>
    </row>
    <row r="248" spans="1:19" x14ac:dyDescent="0.2">
      <c r="A248" s="8">
        <f>IFERROR(VLOOKUP(B248,'[1]DADOS (OCULTAR)'!$P$3:$R$53,3,0),"")</f>
        <v>10869782000900</v>
      </c>
      <c r="B248" s="9" t="str">
        <f>'[1]TCE - ANEXO II - Preencher'!C257</f>
        <v>HOSPITAL FERNANDO BEZERRA</v>
      </c>
      <c r="C248" s="10"/>
      <c r="D248" s="11" t="str">
        <f>'[1]TCE - ANEXO II - Preencher'!E257</f>
        <v>LILIANE DE ARAUJO XAVIER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 t="str">
        <f>'[1]TCE - ANEXO II - Preencher'!G257</f>
        <v>223505</v>
      </c>
      <c r="G248" s="14">
        <f>'[1]TCE - ANEXO II - Preencher'!H257</f>
        <v>44013</v>
      </c>
      <c r="H248" s="13" t="str">
        <f>'[1]TCE - ANEXO II - Preencher'!I257</f>
        <v>1 - Plantonista</v>
      </c>
      <c r="I248" s="13">
        <f>'[1]TCE - ANEXO II - Preencher'!J257</f>
        <v>36</v>
      </c>
      <c r="J248" s="15">
        <f>'[1]TCE - ANEXO II - Preencher'!K257</f>
        <v>2055.94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516.36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2572.3000000000002</v>
      </c>
      <c r="S248" s="22">
        <v>51257</v>
      </c>
    </row>
    <row r="249" spans="1:19" x14ac:dyDescent="0.2">
      <c r="A249" s="8">
        <f>IFERROR(VLOOKUP(B249,'[1]DADOS (OCULTAR)'!$P$3:$R$53,3,0),"")</f>
        <v>10869782000900</v>
      </c>
      <c r="B249" s="9" t="str">
        <f>'[1]TCE - ANEXO II - Preencher'!C258</f>
        <v>HOSPITAL FERNANDO BEZERRA</v>
      </c>
      <c r="C249" s="10"/>
      <c r="D249" s="11" t="str">
        <f>'[1]TCE - ANEXO II - Preencher'!E258</f>
        <v>JOSE MICHERLAN DA SILVA</v>
      </c>
      <c r="E249" s="12" t="str">
        <f>IF('[1]TCE - ANEXO II - Preencher'!F258="4 - Assistência Odontológica","2 - Outros Profissionais da saúda",'[1]TCE - ANEXO II - Preencher'!F258)</f>
        <v>2 - Outros Profissionais da Saúde</v>
      </c>
      <c r="F249" s="13" t="str">
        <f>'[1]TCE - ANEXO II - Preencher'!G258</f>
        <v>322205</v>
      </c>
      <c r="G249" s="14">
        <f>'[1]TCE - ANEXO II - Preencher'!H258</f>
        <v>44013</v>
      </c>
      <c r="H249" s="13" t="str">
        <f>'[1]TCE - ANEXO II - Preencher'!I258</f>
        <v>1 - Plantonista</v>
      </c>
      <c r="I249" s="13">
        <f>'[1]TCE - ANEXO II - Preencher'!J258</f>
        <v>36</v>
      </c>
      <c r="J249" s="15">
        <f>'[1]TCE - ANEXO II - Preencher'!K258</f>
        <v>1083.0999999999999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209</v>
      </c>
      <c r="N249" s="16">
        <f>'[1]TCE - ANEXO II - Preencher'!R258</f>
        <v>150</v>
      </c>
      <c r="O249" s="17">
        <f>'[1]TCE - ANEXO II - Preencher'!V258</f>
        <v>0</v>
      </c>
      <c r="P249" s="18">
        <f>'[1]TCE - ANEXO II - Preencher'!W258</f>
        <v>1442.1</v>
      </c>
      <c r="S249" s="22">
        <v>51288</v>
      </c>
    </row>
    <row r="250" spans="1:19" x14ac:dyDescent="0.2">
      <c r="A250" s="8">
        <f>IFERROR(VLOOKUP(B250,'[1]DADOS (OCULTAR)'!$P$3:$R$53,3,0),"")</f>
        <v>10869782000900</v>
      </c>
      <c r="B250" s="9" t="str">
        <f>'[1]TCE - ANEXO II - Preencher'!C259</f>
        <v>HOSPITAL FERNANDO BEZERRA</v>
      </c>
      <c r="C250" s="10"/>
      <c r="D250" s="11" t="str">
        <f>'[1]TCE - ANEXO II - Preencher'!E259</f>
        <v>JESSICA LAMISE DE ALENCAR SOUZA</v>
      </c>
      <c r="E250" s="12" t="str">
        <f>IF('[1]TCE - ANEXO II - Preencher'!F259="4 - Assistência Odontológica","2 - Outros Profissionais da saúda",'[1]TCE - ANEXO II - Preencher'!F259)</f>
        <v>3 - Administrativo</v>
      </c>
      <c r="F250" s="13" t="str">
        <f>'[1]TCE - ANEXO II - Preencher'!G259</f>
        <v>411010</v>
      </c>
      <c r="G250" s="14">
        <f>'[1]TCE - ANEXO II - Preencher'!H259</f>
        <v>44013</v>
      </c>
      <c r="H250" s="13" t="str">
        <f>'[1]TCE - ANEXO II - Preencher'!I259</f>
        <v>1 - Plantonista</v>
      </c>
      <c r="I250" s="13">
        <f>'[1]TCE - ANEXO II - Preencher'!J259</f>
        <v>36</v>
      </c>
      <c r="J250" s="15">
        <f>'[1]TCE - ANEXO II - Preencher'!K259</f>
        <v>1045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1045</v>
      </c>
      <c r="S250" s="22">
        <v>51318</v>
      </c>
    </row>
    <row r="251" spans="1:19" x14ac:dyDescent="0.2">
      <c r="A251" s="8">
        <f>IFERROR(VLOOKUP(B251,'[1]DADOS (OCULTAR)'!$P$3:$R$53,3,0),"")</f>
        <v>10869782000900</v>
      </c>
      <c r="B251" s="9" t="str">
        <f>'[1]TCE - ANEXO II - Preencher'!C260</f>
        <v>HOSPITAL FERNANDO BEZERRA</v>
      </c>
      <c r="C251" s="10"/>
      <c r="D251" s="11" t="str">
        <f>'[1]TCE - ANEXO II - Preencher'!E260</f>
        <v>FRANCISCO SOUZA SILVA</v>
      </c>
      <c r="E251" s="12" t="str">
        <f>IF('[1]TCE - ANEXO II - Preencher'!F260="4 - Assistência Odontológica","2 - Outros Profissionais da saúda",'[1]TCE - ANEXO II - Preencher'!F260)</f>
        <v>3 - Administrativo</v>
      </c>
      <c r="F251" s="13" t="str">
        <f>'[1]TCE - ANEXO II - Preencher'!G260</f>
        <v>515110</v>
      </c>
      <c r="G251" s="14">
        <f>'[1]TCE - ANEXO II - Preencher'!H260</f>
        <v>44013</v>
      </c>
      <c r="H251" s="13" t="str">
        <f>'[1]TCE - ANEXO II - Preencher'!I260</f>
        <v>2 - Diarista</v>
      </c>
      <c r="I251" s="13">
        <f>'[1]TCE - ANEXO II - Preencher'!J260</f>
        <v>44</v>
      </c>
      <c r="J251" s="15">
        <f>'[1]TCE - ANEXO II - Preencher'!K260</f>
        <v>1045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728.1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1773.1</v>
      </c>
      <c r="S251" s="22">
        <v>51349</v>
      </c>
    </row>
    <row r="252" spans="1:19" x14ac:dyDescent="0.2">
      <c r="A252" s="8">
        <f>IFERROR(VLOOKUP(B252,'[1]DADOS (OCULTAR)'!$P$3:$R$53,3,0),"")</f>
        <v>10869782000900</v>
      </c>
      <c r="B252" s="9" t="str">
        <f>'[1]TCE - ANEXO II - Preencher'!C261</f>
        <v>HOSPITAL FERNANDO BEZERRA</v>
      </c>
      <c r="C252" s="10"/>
      <c r="D252" s="11" t="str">
        <f>'[1]TCE - ANEXO II - Preencher'!E261</f>
        <v xml:space="preserve">DEUSIRLAN JOVINO DA SILVA </v>
      </c>
      <c r="E252" s="12" t="str">
        <f>IF('[1]TCE - ANEXO II - Preencher'!F261="4 - Assistência Odontológica","2 - Outros Profissionais da saúda",'[1]TCE - ANEXO II - Preencher'!F261)</f>
        <v>3 - Administrativo</v>
      </c>
      <c r="F252" s="13" t="str">
        <f>'[1]TCE - ANEXO II - Preencher'!G261</f>
        <v>514320</v>
      </c>
      <c r="G252" s="14">
        <f>'[1]TCE - ANEXO II - Preencher'!H261</f>
        <v>44013</v>
      </c>
      <c r="H252" s="13" t="str">
        <f>'[1]TCE - ANEXO II - Preencher'!I261</f>
        <v>1 - Plantonista</v>
      </c>
      <c r="I252" s="13">
        <f>'[1]TCE - ANEXO II - Preencher'!J261</f>
        <v>36</v>
      </c>
      <c r="J252" s="15">
        <f>'[1]TCE - ANEXO II - Preencher'!K261</f>
        <v>1045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209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1254</v>
      </c>
      <c r="S252" s="22">
        <v>51380</v>
      </c>
    </row>
    <row r="253" spans="1:19" x14ac:dyDescent="0.2">
      <c r="A253" s="8">
        <f>IFERROR(VLOOKUP(B253,'[1]DADOS (OCULTAR)'!$P$3:$R$53,3,0),"")</f>
        <v>10869782000900</v>
      </c>
      <c r="B253" s="9" t="str">
        <f>'[1]TCE - ANEXO II - Preencher'!C262</f>
        <v>HOSPITAL FERNANDO BEZERRA</v>
      </c>
      <c r="C253" s="10"/>
      <c r="D253" s="11" t="str">
        <f>'[1]TCE - ANEXO II - Preencher'!E262</f>
        <v>JOSE AGLAILSON OLIVEIRA DA ANUNCIACAO</v>
      </c>
      <c r="E253" s="12" t="str">
        <f>IF('[1]TCE - ANEXO II - Preencher'!F262="4 - Assistência Odontológica","2 - Outros Profissionais da saúda",'[1]TCE - ANEXO II - Preencher'!F262)</f>
        <v>2 - Outros Profissionais da Saúde</v>
      </c>
      <c r="F253" s="13" t="str">
        <f>'[1]TCE - ANEXO II - Preencher'!G262</f>
        <v>322205</v>
      </c>
      <c r="G253" s="14">
        <f>'[1]TCE - ANEXO II - Preencher'!H262</f>
        <v>44013</v>
      </c>
      <c r="H253" s="13" t="str">
        <f>'[1]TCE - ANEXO II - Preencher'!I262</f>
        <v>1 - Plantonista</v>
      </c>
      <c r="I253" s="13">
        <f>'[1]TCE - ANEXO II - Preencher'!J262</f>
        <v>36</v>
      </c>
      <c r="J253" s="15">
        <f>'[1]TCE - ANEXO II - Preencher'!K262</f>
        <v>1082.99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1169.6500000000001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2252.6400000000003</v>
      </c>
      <c r="S253" s="22">
        <v>51410</v>
      </c>
    </row>
    <row r="254" spans="1:19" x14ac:dyDescent="0.2">
      <c r="A254" s="8">
        <f>IFERROR(VLOOKUP(B254,'[1]DADOS (OCULTAR)'!$P$3:$R$53,3,0),"")</f>
        <v>10869782000900</v>
      </c>
      <c r="B254" s="9" t="str">
        <f>'[1]TCE - ANEXO II - Preencher'!C263</f>
        <v>HOSPITAL FERNANDO BEZERRA</v>
      </c>
      <c r="C254" s="10"/>
      <c r="D254" s="11" t="str">
        <f>'[1]TCE - ANEXO II - Preencher'!E263</f>
        <v>ELISVAN NASCIMENTO DA SILVA</v>
      </c>
      <c r="E254" s="12" t="str">
        <f>IF('[1]TCE - ANEXO II - Preencher'!F263="4 - Assistência Odontológica","2 - Outros Profissionais da saúda",'[1]TCE - ANEXO II - Preencher'!F263)</f>
        <v>2 - Outros Profissionais da Saúde</v>
      </c>
      <c r="F254" s="13" t="str">
        <f>'[1]TCE - ANEXO II - Preencher'!G263</f>
        <v>322205</v>
      </c>
      <c r="G254" s="14">
        <f>'[1]TCE - ANEXO II - Preencher'!H263</f>
        <v>44013</v>
      </c>
      <c r="H254" s="13" t="str">
        <f>'[1]TCE - ANEXO II - Preencher'!I263</f>
        <v>1 - Plantonista</v>
      </c>
      <c r="I254" s="13">
        <f>'[1]TCE - ANEXO II - Preencher'!J263</f>
        <v>36</v>
      </c>
      <c r="J254" s="15">
        <f>'[1]TCE - ANEXO II - Preencher'!K263</f>
        <v>0</v>
      </c>
      <c r="K254" s="15">
        <f>'[1]TCE - ANEXO II - Preencher'!O263</f>
        <v>1982.69</v>
      </c>
      <c r="L254" s="15">
        <f>'[1]TCE - ANEXO II - Preencher'!P263</f>
        <v>646.04999999999995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2628.74</v>
      </c>
      <c r="S254" s="22">
        <v>51441</v>
      </c>
    </row>
    <row r="255" spans="1:19" x14ac:dyDescent="0.2">
      <c r="A255" s="8">
        <f>IFERROR(VLOOKUP(B255,'[1]DADOS (OCULTAR)'!$P$3:$R$53,3,0),"")</f>
        <v>10869782000900</v>
      </c>
      <c r="B255" s="9" t="str">
        <f>'[1]TCE - ANEXO II - Preencher'!C264</f>
        <v>HOSPITAL FERNANDO BEZERRA</v>
      </c>
      <c r="C255" s="10"/>
      <c r="D255" s="11" t="str">
        <f>'[1]TCE - ANEXO II - Preencher'!E264</f>
        <v>ELIANE DOS SANTOS ANDRADE</v>
      </c>
      <c r="E255" s="12" t="str">
        <f>IF('[1]TCE - ANEXO II - Preencher'!F264="4 - Assistência Odontológica","2 - Outros Profissionais da saúda",'[1]TCE - ANEXO II - Preencher'!F264)</f>
        <v>2 - Outros Profissionais da Saúde</v>
      </c>
      <c r="F255" s="13" t="str">
        <f>'[1]TCE - ANEXO II - Preencher'!G264</f>
        <v>322205</v>
      </c>
      <c r="G255" s="14">
        <f>'[1]TCE - ANEXO II - Preencher'!H264</f>
        <v>44013</v>
      </c>
      <c r="H255" s="13" t="str">
        <f>'[1]TCE - ANEXO II - Preencher'!I264</f>
        <v>1 - Plantonista</v>
      </c>
      <c r="I255" s="13">
        <f>'[1]TCE - ANEXO II - Preencher'!J264</f>
        <v>36</v>
      </c>
      <c r="J255" s="15">
        <f>'[1]TCE - ANEXO II - Preencher'!K264</f>
        <v>1175.5899999999999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443.77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1619.36</v>
      </c>
      <c r="S255" s="22">
        <v>51471</v>
      </c>
    </row>
    <row r="256" spans="1:19" x14ac:dyDescent="0.2">
      <c r="A256" s="8">
        <f>IFERROR(VLOOKUP(B256,'[1]DADOS (OCULTAR)'!$P$3:$R$53,3,0),"")</f>
        <v>10869782000900</v>
      </c>
      <c r="B256" s="9" t="str">
        <f>'[1]TCE - ANEXO II - Preencher'!C265</f>
        <v>HOSPITAL FERNANDO BEZERRA</v>
      </c>
      <c r="C256" s="10"/>
      <c r="D256" s="11" t="str">
        <f>'[1]TCE - ANEXO II - Preencher'!E265</f>
        <v>MARIA ALZINETE RODRIGUES DE AGUIAR</v>
      </c>
      <c r="E256" s="12" t="str">
        <f>IF('[1]TCE - ANEXO II - Preencher'!F265="4 - Assistência Odontológica","2 - Outros Profissionais da saúda",'[1]TCE - ANEXO II - Preencher'!F265)</f>
        <v>2 - Outros Profissionais da Saúde</v>
      </c>
      <c r="F256" s="13" t="str">
        <f>'[1]TCE - ANEXO II - Preencher'!G265</f>
        <v>322205</v>
      </c>
      <c r="G256" s="14">
        <f>'[1]TCE - ANEXO II - Preencher'!H265</f>
        <v>44013</v>
      </c>
      <c r="H256" s="13" t="str">
        <f>'[1]TCE - ANEXO II - Preencher'!I265</f>
        <v>1 - Plantonista</v>
      </c>
      <c r="I256" s="13">
        <f>'[1]TCE - ANEXO II - Preencher'!J265</f>
        <v>36</v>
      </c>
      <c r="J256" s="15">
        <f>'[1]TCE - ANEXO II - Preencher'!K265</f>
        <v>1083.0999999999999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428.12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1511.2199999999998</v>
      </c>
      <c r="S256" s="22">
        <v>51502</v>
      </c>
    </row>
    <row r="257" spans="1:19" x14ac:dyDescent="0.2">
      <c r="A257" s="8">
        <f>IFERROR(VLOOKUP(B257,'[1]DADOS (OCULTAR)'!$P$3:$R$53,3,0),"")</f>
        <v>10869782000900</v>
      </c>
      <c r="B257" s="9" t="str">
        <f>'[1]TCE - ANEXO II - Preencher'!C266</f>
        <v>HOSPITAL FERNANDO BEZERRA</v>
      </c>
      <c r="C257" s="10"/>
      <c r="D257" s="11" t="str">
        <f>'[1]TCE - ANEXO II - Preencher'!E266</f>
        <v>ANA LETICIA LINS LOPES PEREIRA</v>
      </c>
      <c r="E257" s="12" t="str">
        <f>IF('[1]TCE - ANEXO II - Preencher'!F266="4 - Assistência Odontológica","2 - Outros Profissionais da saúda",'[1]TCE - ANEXO II - Preencher'!F266)</f>
        <v>3 - Administrativo</v>
      </c>
      <c r="F257" s="13" t="str">
        <f>'[1]TCE - ANEXO II - Preencher'!G266</f>
        <v>513505</v>
      </c>
      <c r="G257" s="14">
        <f>'[1]TCE - ANEXO II - Preencher'!H266</f>
        <v>44013</v>
      </c>
      <c r="H257" s="13" t="str">
        <f>'[1]TCE - ANEXO II - Preencher'!I266</f>
        <v>1 - Plantonista</v>
      </c>
      <c r="I257" s="13">
        <f>'[1]TCE - ANEXO II - Preencher'!J266</f>
        <v>36</v>
      </c>
      <c r="J257" s="15">
        <f>'[1]TCE - ANEXO II - Preencher'!K266</f>
        <v>1045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64</v>
      </c>
      <c r="N257" s="16">
        <f>'[1]TCE - ANEXO II - Preencher'!R266</f>
        <v>187.4</v>
      </c>
      <c r="O257" s="17">
        <f>'[1]TCE - ANEXO II - Preencher'!V266</f>
        <v>0</v>
      </c>
      <c r="P257" s="18">
        <f>'[1]TCE - ANEXO II - Preencher'!W266</f>
        <v>1296.4000000000001</v>
      </c>
      <c r="S257" s="22">
        <v>51533</v>
      </c>
    </row>
    <row r="258" spans="1:19" x14ac:dyDescent="0.2">
      <c r="A258" s="8">
        <f>IFERROR(VLOOKUP(B258,'[1]DADOS (OCULTAR)'!$P$3:$R$53,3,0),"")</f>
        <v>10869782000900</v>
      </c>
      <c r="B258" s="9" t="str">
        <f>'[1]TCE - ANEXO II - Preencher'!C267</f>
        <v>HOSPITAL FERNANDO BEZERRA</v>
      </c>
      <c r="C258" s="10"/>
      <c r="D258" s="11" t="str">
        <f>'[1]TCE - ANEXO II - Preencher'!E267</f>
        <v>LUANA EUFRASIO BEZERRA</v>
      </c>
      <c r="E258" s="12" t="str">
        <f>IF('[1]TCE - ANEXO II - Preencher'!F267="4 - Assistência Odontológica","2 - Outros Profissionais da saúda",'[1]TCE - ANEXO II - Preencher'!F267)</f>
        <v>3 - Administrativo</v>
      </c>
      <c r="F258" s="13" t="str">
        <f>'[1]TCE - ANEXO II - Preencher'!G267</f>
        <v>411010</v>
      </c>
      <c r="G258" s="14">
        <f>'[1]TCE - ANEXO II - Preencher'!H267</f>
        <v>44013</v>
      </c>
      <c r="H258" s="13" t="str">
        <f>'[1]TCE - ANEXO II - Preencher'!I267</f>
        <v>1 - Plantonista</v>
      </c>
      <c r="I258" s="13">
        <f>'[1]TCE - ANEXO II - Preencher'!J267</f>
        <v>36</v>
      </c>
      <c r="J258" s="15">
        <f>'[1]TCE - ANEXO II - Preencher'!K267</f>
        <v>1045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1045</v>
      </c>
      <c r="S258" s="22">
        <v>51561</v>
      </c>
    </row>
    <row r="259" spans="1:19" x14ac:dyDescent="0.2">
      <c r="A259" s="8">
        <f>IFERROR(VLOOKUP(B259,'[1]DADOS (OCULTAR)'!$P$3:$R$53,3,0),"")</f>
        <v>10869782000900</v>
      </c>
      <c r="B259" s="9" t="str">
        <f>'[1]TCE - ANEXO II - Preencher'!C268</f>
        <v>HOSPITAL FERNANDO BEZERRA</v>
      </c>
      <c r="C259" s="10"/>
      <c r="D259" s="11" t="str">
        <f>'[1]TCE - ANEXO II - Preencher'!E268</f>
        <v>JONITON PEREIRA DOS SANTOS</v>
      </c>
      <c r="E259" s="12" t="str">
        <f>IF('[1]TCE - ANEXO II - Preencher'!F268="4 - Assistência Odontológica","2 - Outros Profissionais da saúda",'[1]TCE - ANEXO II - Preencher'!F268)</f>
        <v>3 - Administrativo</v>
      </c>
      <c r="F259" s="13" t="str">
        <f>'[1]TCE - ANEXO II - Preencher'!G268</f>
        <v>514310</v>
      </c>
      <c r="G259" s="14">
        <f>'[1]TCE - ANEXO II - Preencher'!H268</f>
        <v>44013</v>
      </c>
      <c r="H259" s="13" t="str">
        <f>'[1]TCE - ANEXO II - Preencher'!I268</f>
        <v>2 - Diarista</v>
      </c>
      <c r="I259" s="13">
        <f>'[1]TCE - ANEXO II - Preencher'!J268</f>
        <v>44</v>
      </c>
      <c r="J259" s="15">
        <f>'[1]TCE - ANEXO II - Preencher'!K268</f>
        <v>1084.95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1084.95</v>
      </c>
      <c r="S259" s="22">
        <v>51592</v>
      </c>
    </row>
    <row r="260" spans="1:19" x14ac:dyDescent="0.2">
      <c r="A260" s="8">
        <f>IFERROR(VLOOKUP(B260,'[1]DADOS (OCULTAR)'!$P$3:$R$53,3,0),"")</f>
        <v>10869782000900</v>
      </c>
      <c r="B260" s="9" t="str">
        <f>'[1]TCE - ANEXO II - Preencher'!C269</f>
        <v>HOSPITAL FERNANDO BEZERRA</v>
      </c>
      <c r="C260" s="10"/>
      <c r="D260" s="11" t="str">
        <f>'[1]TCE - ANEXO II - Preencher'!E269</f>
        <v>RENILDA FERREIRA DA SILVA</v>
      </c>
      <c r="E260" s="12" t="str">
        <f>IF('[1]TCE - ANEXO II - Preencher'!F269="4 - Assistência Odontológica","2 - Outros Profissionais da saúda",'[1]TCE - ANEXO II - Preencher'!F269)</f>
        <v>2 - Outros Profissionais da Saúde</v>
      </c>
      <c r="F260" s="13" t="str">
        <f>'[1]TCE - ANEXO II - Preencher'!G269</f>
        <v>322205</v>
      </c>
      <c r="G260" s="14">
        <f>'[1]TCE - ANEXO II - Preencher'!H269</f>
        <v>44013</v>
      </c>
      <c r="H260" s="13" t="str">
        <f>'[1]TCE - ANEXO II - Preencher'!I269</f>
        <v>2 - Diarista</v>
      </c>
      <c r="I260" s="13">
        <f>'[1]TCE - ANEXO II - Preencher'!J269</f>
        <v>44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>
        <f>IFERROR(VLOOKUP(B261,'[1]DADOS (OCULTAR)'!$P$3:$R$53,3,0),"")</f>
        <v>10869782000900</v>
      </c>
      <c r="B261" s="9" t="str">
        <f>'[1]TCE - ANEXO II - Preencher'!C270</f>
        <v>HOSPITAL FERNANDO BEZERRA</v>
      </c>
      <c r="C261" s="10"/>
      <c r="D261" s="11" t="str">
        <f>'[1]TCE - ANEXO II - Preencher'!E270</f>
        <v>CHARLENNY COELHO DE MOURA MIRANDA</v>
      </c>
      <c r="E261" s="12" t="str">
        <f>IF('[1]TCE - ANEXO II - Preencher'!F270="4 - Assistência Odontológica","2 - Outros Profissionais da saúda",'[1]TCE - ANEXO II - Preencher'!F270)</f>
        <v>2 - Outros Profissionais da Saúde</v>
      </c>
      <c r="F261" s="13" t="str">
        <f>'[1]TCE - ANEXO II - Preencher'!G270</f>
        <v>223505</v>
      </c>
      <c r="G261" s="14">
        <f>'[1]TCE - ANEXO II - Preencher'!H270</f>
        <v>44013</v>
      </c>
      <c r="H261" s="13" t="str">
        <f>'[1]TCE - ANEXO II - Preencher'!I270</f>
        <v>1 - Plantonista</v>
      </c>
      <c r="I261" s="13">
        <f>'[1]TCE - ANEXO II - Preencher'!J270</f>
        <v>36</v>
      </c>
      <c r="J261" s="15">
        <f>'[1]TCE - ANEXO II - Preencher'!K270</f>
        <v>2055.94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1005.15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3061.09</v>
      </c>
      <c r="S261" s="22">
        <v>51653</v>
      </c>
    </row>
    <row r="262" spans="1:19" x14ac:dyDescent="0.2">
      <c r="A262" s="8">
        <f>IFERROR(VLOOKUP(B262,'[1]DADOS (OCULTAR)'!$P$3:$R$53,3,0),"")</f>
        <v>10869782000900</v>
      </c>
      <c r="B262" s="9" t="str">
        <f>'[1]TCE - ANEXO II - Preencher'!C271</f>
        <v>HOSPITAL FERNANDO BEZERRA</v>
      </c>
      <c r="C262" s="10"/>
      <c r="D262" s="11" t="str">
        <f>'[1]TCE - ANEXO II - Preencher'!E271</f>
        <v>LILIANE RODRIGUES DA SILVA</v>
      </c>
      <c r="E262" s="12" t="str">
        <f>IF('[1]TCE - ANEXO II - Preencher'!F271="4 - Assistência Odontológica","2 - Outros Profissionais da saúda",'[1]TCE - ANEXO II - Preencher'!F271)</f>
        <v>2 - Outros Profissionais da Saúde</v>
      </c>
      <c r="F262" s="13" t="str">
        <f>'[1]TCE - ANEXO II - Preencher'!G271</f>
        <v>322205</v>
      </c>
      <c r="G262" s="14">
        <f>'[1]TCE - ANEXO II - Preencher'!H271</f>
        <v>44013</v>
      </c>
      <c r="H262" s="13" t="str">
        <f>'[1]TCE - ANEXO II - Preencher'!I271</f>
        <v>1 - Plantonista</v>
      </c>
      <c r="I262" s="13">
        <f>'[1]TCE - ANEXO II - Preencher'!J271</f>
        <v>36</v>
      </c>
      <c r="J262" s="15">
        <f>'[1]TCE - ANEXO II - Preencher'!K271</f>
        <v>1083.0999999999999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286.69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1369.79</v>
      </c>
      <c r="S262" s="22">
        <v>51683</v>
      </c>
    </row>
    <row r="263" spans="1:19" x14ac:dyDescent="0.2">
      <c r="A263" s="8">
        <f>IFERROR(VLOOKUP(B263,'[1]DADOS (OCULTAR)'!$P$3:$R$53,3,0),"")</f>
        <v>10869782000900</v>
      </c>
      <c r="B263" s="9" t="str">
        <f>'[1]TCE - ANEXO II - Preencher'!C272</f>
        <v>HOSPITAL FERNANDO BEZERRA</v>
      </c>
      <c r="C263" s="10"/>
      <c r="D263" s="11" t="str">
        <f>'[1]TCE - ANEXO II - Preencher'!E272</f>
        <v>SARA PINHEIRO PEREIRA DA SILVA</v>
      </c>
      <c r="E263" s="12" t="str">
        <f>IF('[1]TCE - ANEXO II - Preencher'!F272="4 - Assistência Odontológica","2 - Outros Profissionais da saúda",'[1]TCE - ANEXO II - Preencher'!F272)</f>
        <v>3 - Administrativo</v>
      </c>
      <c r="F263" s="13" t="str">
        <f>'[1]TCE - ANEXO II - Preencher'!G272</f>
        <v>422105</v>
      </c>
      <c r="G263" s="14">
        <f>'[1]TCE - ANEXO II - Preencher'!H272</f>
        <v>44013</v>
      </c>
      <c r="H263" s="13" t="str">
        <f>'[1]TCE - ANEXO II - Preencher'!I272</f>
        <v>1 - Plantonista</v>
      </c>
      <c r="I263" s="13">
        <f>'[1]TCE - ANEXO II - Preencher'!J272</f>
        <v>36</v>
      </c>
      <c r="J263" s="15">
        <f>'[1]TCE - ANEXO II - Preencher'!K272</f>
        <v>1045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294.09000000000003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1339.0900000000001</v>
      </c>
      <c r="S263" s="22">
        <v>51714</v>
      </c>
    </row>
    <row r="264" spans="1:19" x14ac:dyDescent="0.2">
      <c r="A264" s="8">
        <f>IFERROR(VLOOKUP(B264,'[1]DADOS (OCULTAR)'!$P$3:$R$53,3,0),"")</f>
        <v>10869782000900</v>
      </c>
      <c r="B264" s="9" t="str">
        <f>'[1]TCE - ANEXO II - Preencher'!C273</f>
        <v>HOSPITAL FERNANDO BEZERRA</v>
      </c>
      <c r="C264" s="10"/>
      <c r="D264" s="11" t="str">
        <f>'[1]TCE - ANEXO II - Preencher'!E273</f>
        <v>ANA CRISTINA VIANA DE SOUSA</v>
      </c>
      <c r="E264" s="12" t="str">
        <f>IF('[1]TCE - ANEXO II - Preencher'!F273="4 - Assistência Odontológica","2 - Outros Profissionais da saúda",'[1]TCE - ANEXO II - Preencher'!F273)</f>
        <v>2 - Outros Profissionais da Saúde</v>
      </c>
      <c r="F264" s="13" t="str">
        <f>'[1]TCE - ANEXO II - Preencher'!G273</f>
        <v>322205</v>
      </c>
      <c r="G264" s="14">
        <f>'[1]TCE - ANEXO II - Preencher'!H273</f>
        <v>44013</v>
      </c>
      <c r="H264" s="13" t="str">
        <f>'[1]TCE - ANEXO II - Preencher'!I273</f>
        <v>1 - Plantonista</v>
      </c>
      <c r="I264" s="13">
        <f>'[1]TCE - ANEXO II - Preencher'!J273</f>
        <v>36</v>
      </c>
      <c r="J264" s="15">
        <f>'[1]TCE - ANEXO II - Preencher'!K273</f>
        <v>1083.0999999999999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359.64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1442.7399999999998</v>
      </c>
      <c r="S264" s="22">
        <v>51745</v>
      </c>
    </row>
    <row r="265" spans="1:19" x14ac:dyDescent="0.2">
      <c r="A265" s="8">
        <f>IFERROR(VLOOKUP(B265,'[1]DADOS (OCULTAR)'!$P$3:$R$53,3,0),"")</f>
        <v>10869782000900</v>
      </c>
      <c r="B265" s="9" t="str">
        <f>'[1]TCE - ANEXO II - Preencher'!C274</f>
        <v>HOSPITAL FERNANDO BEZERRA</v>
      </c>
      <c r="C265" s="10"/>
      <c r="D265" s="11" t="str">
        <f>'[1]TCE - ANEXO II - Preencher'!E274</f>
        <v>BELLYZE COELHO SAMPAIO AMORIM</v>
      </c>
      <c r="E265" s="12" t="str">
        <f>IF('[1]TCE - ANEXO II - Preencher'!F274="4 - Assistência Odontológica","2 - Outros Profissionais da saúda",'[1]TCE - ANEXO II - Preencher'!F274)</f>
        <v>2 - Outros Profissionais da Saúde</v>
      </c>
      <c r="F265" s="13" t="str">
        <f>'[1]TCE - ANEXO II - Preencher'!G274</f>
        <v>223505</v>
      </c>
      <c r="G265" s="14">
        <f>'[1]TCE - ANEXO II - Preencher'!H274</f>
        <v>44013</v>
      </c>
      <c r="H265" s="13" t="str">
        <f>'[1]TCE - ANEXO II - Preencher'!I274</f>
        <v>1 - Plantonista</v>
      </c>
      <c r="I265" s="13">
        <f>'[1]TCE - ANEXO II - Preencher'!J274</f>
        <v>36</v>
      </c>
      <c r="J265" s="15">
        <f>'[1]TCE - ANEXO II - Preencher'!K274</f>
        <v>2055.94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1126.33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3182.27</v>
      </c>
      <c r="S265" s="22">
        <v>51775</v>
      </c>
    </row>
    <row r="266" spans="1:19" x14ac:dyDescent="0.2">
      <c r="A266" s="8">
        <f>IFERROR(VLOOKUP(B266,'[1]DADOS (OCULTAR)'!$P$3:$R$53,3,0),"")</f>
        <v>10869782000900</v>
      </c>
      <c r="B266" s="9" t="str">
        <f>'[1]TCE - ANEXO II - Preencher'!C275</f>
        <v>HOSPITAL FERNANDO BEZERRA</v>
      </c>
      <c r="C266" s="10"/>
      <c r="D266" s="11" t="str">
        <f>'[1]TCE - ANEXO II - Preencher'!E275</f>
        <v>MARIA FRANCEILDA DE SOUZA</v>
      </c>
      <c r="E266" s="12" t="str">
        <f>IF('[1]TCE - ANEXO II - Preencher'!F275="4 - Assistência Odontológica","2 - Outros Profissionais da saúda",'[1]TCE - ANEXO II - Preencher'!F275)</f>
        <v>3 - Administrativo</v>
      </c>
      <c r="F266" s="13" t="str">
        <f>'[1]TCE - ANEXO II - Preencher'!G275</f>
        <v>411010</v>
      </c>
      <c r="G266" s="14">
        <f>'[1]TCE - ANEXO II - Preencher'!H275</f>
        <v>44013</v>
      </c>
      <c r="H266" s="13" t="str">
        <f>'[1]TCE - ANEXO II - Preencher'!I275</f>
        <v>1 - Plantonista</v>
      </c>
      <c r="I266" s="13">
        <f>'[1]TCE - ANEXO II - Preencher'!J275</f>
        <v>36</v>
      </c>
      <c r="J266" s="15">
        <f>'[1]TCE - ANEXO II - Preencher'!K275</f>
        <v>1045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64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1109</v>
      </c>
      <c r="S266" s="22">
        <v>51806</v>
      </c>
    </row>
    <row r="267" spans="1:19" x14ac:dyDescent="0.2">
      <c r="A267" s="8">
        <f>IFERROR(VLOOKUP(B267,'[1]DADOS (OCULTAR)'!$P$3:$R$53,3,0),"")</f>
        <v>10869782000900</v>
      </c>
      <c r="B267" s="9" t="str">
        <f>'[1]TCE - ANEXO II - Preencher'!C276</f>
        <v>HOSPITAL FERNANDO BEZERRA</v>
      </c>
      <c r="C267" s="10"/>
      <c r="D267" s="11" t="str">
        <f>'[1]TCE - ANEXO II - Preencher'!E276</f>
        <v>MARIA ELIZABETE DA CONCEICAO</v>
      </c>
      <c r="E267" s="12" t="str">
        <f>IF('[1]TCE - ANEXO II - Preencher'!F276="4 - Assistência Odontológica","2 - Outros Profissionais da saúda",'[1]TCE - ANEXO II - Preencher'!F276)</f>
        <v>2 - Outros Profissionais da Saúde</v>
      </c>
      <c r="F267" s="13" t="str">
        <f>'[1]TCE - ANEXO II - Preencher'!G276</f>
        <v>322205</v>
      </c>
      <c r="G267" s="14">
        <f>'[1]TCE - ANEXO II - Preencher'!H276</f>
        <v>44013</v>
      </c>
      <c r="H267" s="13" t="str">
        <f>'[1]TCE - ANEXO II - Preencher'!I276</f>
        <v>2 - Diarista</v>
      </c>
      <c r="I267" s="13">
        <f>'[1]TCE - ANEXO II - Preencher'!J276</f>
        <v>44</v>
      </c>
      <c r="J267" s="15">
        <f>'[1]TCE - ANEXO II - Preencher'!K276</f>
        <v>1175.5899999999999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209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1384.59</v>
      </c>
      <c r="S267" s="22">
        <v>51836</v>
      </c>
    </row>
    <row r="268" spans="1:19" x14ac:dyDescent="0.2">
      <c r="A268" s="8">
        <f>IFERROR(VLOOKUP(B268,'[1]DADOS (OCULTAR)'!$P$3:$R$53,3,0),"")</f>
        <v>10869782000900</v>
      </c>
      <c r="B268" s="9" t="str">
        <f>'[1]TCE - ANEXO II - Preencher'!C277</f>
        <v>HOSPITAL FERNANDO BEZERRA</v>
      </c>
      <c r="C268" s="10"/>
      <c r="D268" s="11" t="str">
        <f>'[1]TCE - ANEXO II - Preencher'!E277</f>
        <v>FRANCIO MARCIO ALVES LEITE</v>
      </c>
      <c r="E268" s="12" t="str">
        <f>IF('[1]TCE - ANEXO II - Preencher'!F277="4 - Assistência Odontológica","2 - Outros Profissionais da saúda",'[1]TCE - ANEXO II - Preencher'!F277)</f>
        <v>2 - Outros Profissionais da Saúde</v>
      </c>
      <c r="F268" s="13" t="str">
        <f>'[1]TCE - ANEXO II - Preencher'!G277</f>
        <v>324115</v>
      </c>
      <c r="G268" s="14">
        <f>'[1]TCE - ANEXO II - Preencher'!H277</f>
        <v>44013</v>
      </c>
      <c r="H268" s="13" t="str">
        <f>'[1]TCE - ANEXO II - Preencher'!I277</f>
        <v>1 - Plantonista</v>
      </c>
      <c r="I268" s="13">
        <f>'[1]TCE - ANEXO II - Preencher'!J277</f>
        <v>36</v>
      </c>
      <c r="J268" s="15">
        <f>'[1]TCE - ANEXO II - Preencher'!K277</f>
        <v>2030.47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2349.23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4379.7</v>
      </c>
      <c r="S268" s="22">
        <v>51867</v>
      </c>
    </row>
    <row r="269" spans="1:19" x14ac:dyDescent="0.2">
      <c r="A269" s="8">
        <f>IFERROR(VLOOKUP(B269,'[1]DADOS (OCULTAR)'!$P$3:$R$53,3,0),"")</f>
        <v>10869782000900</v>
      </c>
      <c r="B269" s="9" t="str">
        <f>'[1]TCE - ANEXO II - Preencher'!C278</f>
        <v>HOSPITAL FERNANDO BEZERRA</v>
      </c>
      <c r="C269" s="10"/>
      <c r="D269" s="11" t="str">
        <f>'[1]TCE - ANEXO II - Preencher'!E278</f>
        <v>CLEDIJANE PEREIRA DA SILVA</v>
      </c>
      <c r="E269" s="12" t="str">
        <f>IF('[1]TCE - ANEXO II - Preencher'!F278="4 - Assistência Odontológica","2 - Outros Profissionais da saúda",'[1]TCE - ANEXO II - Preencher'!F278)</f>
        <v>3 - Administrativo</v>
      </c>
      <c r="F269" s="13" t="str">
        <f>'[1]TCE - ANEXO II - Preencher'!G278</f>
        <v>516405</v>
      </c>
      <c r="G269" s="14">
        <f>'[1]TCE - ANEXO II - Preencher'!H278</f>
        <v>44013</v>
      </c>
      <c r="H269" s="13" t="str">
        <f>'[1]TCE - ANEXO II - Preencher'!I278</f>
        <v>1 - Plantonista</v>
      </c>
      <c r="I269" s="13">
        <f>'[1]TCE - ANEXO II - Preencher'!J278</f>
        <v>24</v>
      </c>
      <c r="J269" s="15">
        <f>'[1]TCE - ANEXO II - Preencher'!K278</f>
        <v>1045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433.5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1478.5</v>
      </c>
      <c r="S269" s="22">
        <v>51898</v>
      </c>
    </row>
    <row r="270" spans="1:19" x14ac:dyDescent="0.2">
      <c r="A270" s="8">
        <f>IFERROR(VLOOKUP(B270,'[1]DADOS (OCULTAR)'!$P$3:$R$53,3,0),"")</f>
        <v>10869782000900</v>
      </c>
      <c r="B270" s="9" t="str">
        <f>'[1]TCE - ANEXO II - Preencher'!C279</f>
        <v>HOSPITAL FERNANDO BEZERRA</v>
      </c>
      <c r="C270" s="10"/>
      <c r="D270" s="11" t="str">
        <f>'[1]TCE - ANEXO II - Preencher'!E279</f>
        <v>LEIDIJANE MARIA DA SILVA</v>
      </c>
      <c r="E270" s="12" t="str">
        <f>IF('[1]TCE - ANEXO II - Preencher'!F279="4 - Assistência Odontológica","2 - Outros Profissionais da saúda",'[1]TCE - ANEXO II - Preencher'!F279)</f>
        <v>2 - Outros Profissionais da Saúde</v>
      </c>
      <c r="F270" s="13" t="str">
        <f>'[1]TCE - ANEXO II - Preencher'!G279</f>
        <v>322205</v>
      </c>
      <c r="G270" s="14">
        <f>'[1]TCE - ANEXO II - Preencher'!H279</f>
        <v>44013</v>
      </c>
      <c r="H270" s="13" t="str">
        <f>'[1]TCE - ANEXO II - Preencher'!I279</f>
        <v>1 - Plantonista</v>
      </c>
      <c r="I270" s="13">
        <f>'[1]TCE - ANEXO II - Preencher'!J279</f>
        <v>36</v>
      </c>
      <c r="J270" s="15">
        <f>'[1]TCE - ANEXO II - Preencher'!K279</f>
        <v>1045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315.32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1360.32</v>
      </c>
      <c r="S270" s="22">
        <v>51926</v>
      </c>
    </row>
    <row r="271" spans="1:19" x14ac:dyDescent="0.2">
      <c r="A271" s="8">
        <f>IFERROR(VLOOKUP(B271,'[1]DADOS (OCULTAR)'!$P$3:$R$53,3,0),"")</f>
        <v>10869782000900</v>
      </c>
      <c r="B271" s="9" t="str">
        <f>'[1]TCE - ANEXO II - Preencher'!C280</f>
        <v>HOSPITAL FERNANDO BEZERRA</v>
      </c>
      <c r="C271" s="10"/>
      <c r="D271" s="11" t="str">
        <f>'[1]TCE - ANEXO II - Preencher'!E280</f>
        <v>FABIANA BARBOZA DA SILVA</v>
      </c>
      <c r="E271" s="12" t="str">
        <f>IF('[1]TCE - ANEXO II - Preencher'!F280="4 - Assistência Odontológica","2 - Outros Profissionais da saúda",'[1]TCE - ANEXO II - Preencher'!F280)</f>
        <v>3 - Administrativo</v>
      </c>
      <c r="F271" s="13" t="str">
        <f>'[1]TCE - ANEXO II - Preencher'!G280</f>
        <v>351605</v>
      </c>
      <c r="G271" s="14">
        <f>'[1]TCE - ANEXO II - Preencher'!H280</f>
        <v>44013</v>
      </c>
      <c r="H271" s="13" t="str">
        <f>'[1]TCE - ANEXO II - Preencher'!I280</f>
        <v>1 - Plantonista</v>
      </c>
      <c r="I271" s="13">
        <f>'[1]TCE - ANEXO II - Preencher'!J280</f>
        <v>36</v>
      </c>
      <c r="J271" s="15">
        <f>'[1]TCE - ANEXO II - Preencher'!K280</f>
        <v>1099.18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1099.18</v>
      </c>
      <c r="S271" s="22">
        <v>51957</v>
      </c>
    </row>
    <row r="272" spans="1:19" x14ac:dyDescent="0.2">
      <c r="A272" s="8">
        <f>IFERROR(VLOOKUP(B272,'[1]DADOS (OCULTAR)'!$P$3:$R$53,3,0),"")</f>
        <v>10869782000900</v>
      </c>
      <c r="B272" s="9" t="str">
        <f>'[1]TCE - ANEXO II - Preencher'!C281</f>
        <v>HOSPITAL FERNANDO BEZERRA</v>
      </c>
      <c r="C272" s="10"/>
      <c r="D272" s="11" t="str">
        <f>'[1]TCE - ANEXO II - Preencher'!E281</f>
        <v>DIEGO LOCIO ROSADO DE OLIVEIRA</v>
      </c>
      <c r="E272" s="12" t="str">
        <f>IF('[1]TCE - ANEXO II - Preencher'!F281="4 - Assistência Odontológica","2 - Outros Profissionais da saúda",'[1]TCE - ANEXO II - Preencher'!F281)</f>
        <v>2 - Outros Profissionais da Saúde</v>
      </c>
      <c r="F272" s="13" t="str">
        <f>'[1]TCE - ANEXO II - Preencher'!G281</f>
        <v>223405</v>
      </c>
      <c r="G272" s="14">
        <f>'[1]TCE - ANEXO II - Preencher'!H281</f>
        <v>44013</v>
      </c>
      <c r="H272" s="13" t="str">
        <f>'[1]TCE - ANEXO II - Preencher'!I281</f>
        <v>2 - Diarista</v>
      </c>
      <c r="I272" s="13">
        <f>'[1]TCE - ANEXO II - Preencher'!J281</f>
        <v>44</v>
      </c>
      <c r="J272" s="15">
        <f>'[1]TCE - ANEXO II - Preencher'!K281</f>
        <v>2632.56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348.76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2981.3199999999997</v>
      </c>
      <c r="S272" s="22">
        <v>51987</v>
      </c>
    </row>
    <row r="273" spans="1:19" x14ac:dyDescent="0.2">
      <c r="A273" s="8">
        <f>IFERROR(VLOOKUP(B273,'[1]DADOS (OCULTAR)'!$P$3:$R$53,3,0),"")</f>
        <v>10869782000900</v>
      </c>
      <c r="B273" s="9" t="str">
        <f>'[1]TCE - ANEXO II - Preencher'!C282</f>
        <v>HOSPITAL FERNANDO BEZERRA</v>
      </c>
      <c r="C273" s="10"/>
      <c r="D273" s="11" t="str">
        <f>'[1]TCE - ANEXO II - Preencher'!E282</f>
        <v>LENARTHE MARINHO MACEDO</v>
      </c>
      <c r="E273" s="12" t="str">
        <f>IF('[1]TCE - ANEXO II - Preencher'!F282="4 - Assistência Odontológica","2 - Outros Profissionais da saúda",'[1]TCE - ANEXO II - Preencher'!F282)</f>
        <v>2 - Outros Profissionais da Saúde</v>
      </c>
      <c r="F273" s="13" t="str">
        <f>'[1]TCE - ANEXO II - Preencher'!G282</f>
        <v>223405</v>
      </c>
      <c r="G273" s="14">
        <f>'[1]TCE - ANEXO II - Preencher'!H282</f>
        <v>44013</v>
      </c>
      <c r="H273" s="13" t="str">
        <f>'[1]TCE - ANEXO II - Preencher'!I282</f>
        <v>1 - Plantonista</v>
      </c>
      <c r="I273" s="13" t="str">
        <f>'[1]TCE - ANEXO II - Preencher'!J282</f>
        <v>22</v>
      </c>
      <c r="J273" s="15">
        <f>'[1]TCE - ANEXO II - Preencher'!K282</f>
        <v>0</v>
      </c>
      <c r="K273" s="15">
        <f>'[1]TCE - ANEXO II - Preencher'!O282</f>
        <v>3538.5499999999997</v>
      </c>
      <c r="L273" s="15">
        <f>'[1]TCE - ANEXO II - Preencher'!P282</f>
        <v>1316.28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4854.83</v>
      </c>
      <c r="S273" s="22">
        <v>52018</v>
      </c>
    </row>
    <row r="274" spans="1:19" x14ac:dyDescent="0.2">
      <c r="A274" s="8">
        <f>IFERROR(VLOOKUP(B274,'[1]DADOS (OCULTAR)'!$P$3:$R$53,3,0),"")</f>
        <v>10869782000900</v>
      </c>
      <c r="B274" s="9" t="str">
        <f>'[1]TCE - ANEXO II - Preencher'!C283</f>
        <v>HOSPITAL FERNANDO BEZERRA</v>
      </c>
      <c r="C274" s="10"/>
      <c r="D274" s="11" t="str">
        <f>'[1]TCE - ANEXO II - Preencher'!E283</f>
        <v>LUIS PAULO BEZERRA MARQUES LUNA</v>
      </c>
      <c r="E274" s="12" t="str">
        <f>IF('[1]TCE - ANEXO II - Preencher'!F283="4 - Assistência Odontológica","2 - Outros Profissionais da saúda",'[1]TCE - ANEXO II - Preencher'!F283)</f>
        <v>2 - Outros Profissionais da Saúde</v>
      </c>
      <c r="F274" s="13" t="str">
        <f>'[1]TCE - ANEXO II - Preencher'!G283</f>
        <v>223405</v>
      </c>
      <c r="G274" s="14">
        <f>'[1]TCE - ANEXO II - Preencher'!H283</f>
        <v>44013</v>
      </c>
      <c r="H274" s="13" t="str">
        <f>'[1]TCE - ANEXO II - Preencher'!I283</f>
        <v>1 - Plantonista</v>
      </c>
      <c r="I274" s="13" t="str">
        <f>'[1]TCE - ANEXO II - Preencher'!J283</f>
        <v>22</v>
      </c>
      <c r="J274" s="15">
        <f>'[1]TCE - ANEXO II - Preencher'!K283</f>
        <v>2632.56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348.76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2981.3199999999997</v>
      </c>
      <c r="S274" s="22">
        <v>52048</v>
      </c>
    </row>
    <row r="275" spans="1:19" x14ac:dyDescent="0.2">
      <c r="A275" s="8">
        <f>IFERROR(VLOOKUP(B275,'[1]DADOS (OCULTAR)'!$P$3:$R$53,3,0),"")</f>
        <v>10869782000900</v>
      </c>
      <c r="B275" s="9" t="str">
        <f>'[1]TCE - ANEXO II - Preencher'!C284</f>
        <v>HOSPITAL FERNANDO BEZERRA</v>
      </c>
      <c r="C275" s="10"/>
      <c r="D275" s="11" t="str">
        <f>'[1]TCE - ANEXO II - Preencher'!E284</f>
        <v>EMILIA THAIANE DINIZ LOCIO DE ALENCAR SERAFIM</v>
      </c>
      <c r="E275" s="12" t="str">
        <f>IF('[1]TCE - ANEXO II - Preencher'!F284="4 - Assistência Odontológica","2 - Outros Profissionais da saúda",'[1]TCE - ANEXO II - Preencher'!F284)</f>
        <v>2 - Outros Profissionais da Saúde</v>
      </c>
      <c r="F275" s="13" t="str">
        <f>'[1]TCE - ANEXO II - Preencher'!G284</f>
        <v>223405</v>
      </c>
      <c r="G275" s="14">
        <f>'[1]TCE - ANEXO II - Preencher'!H284</f>
        <v>44013</v>
      </c>
      <c r="H275" s="13" t="str">
        <f>'[1]TCE - ANEXO II - Preencher'!I284</f>
        <v>1 - Plantonista</v>
      </c>
      <c r="I275" s="13" t="str">
        <f>'[1]TCE - ANEXO II - Preencher'!J284</f>
        <v>22</v>
      </c>
      <c r="J275" s="15">
        <f>'[1]TCE - ANEXO II - Preencher'!K284</f>
        <v>2632.56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548.51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3181.0699999999997</v>
      </c>
      <c r="S275" s="22">
        <v>52079</v>
      </c>
    </row>
    <row r="276" spans="1:19" x14ac:dyDescent="0.2">
      <c r="A276" s="8">
        <f>IFERROR(VLOOKUP(B276,'[1]DADOS (OCULTAR)'!$P$3:$R$53,3,0),"")</f>
        <v>10869782000900</v>
      </c>
      <c r="B276" s="9" t="str">
        <f>'[1]TCE - ANEXO II - Preencher'!C285</f>
        <v>HOSPITAL FERNANDO BEZERRA</v>
      </c>
      <c r="C276" s="10"/>
      <c r="D276" s="11" t="str">
        <f>'[1]TCE - ANEXO II - Preencher'!E285</f>
        <v>NADJA DA COSTA BRITO</v>
      </c>
      <c r="E276" s="12" t="str">
        <f>IF('[1]TCE - ANEXO II - Preencher'!F285="4 - Assistência Odontológica","2 - Outros Profissionais da saúda",'[1]TCE - ANEXO II - Preencher'!F285)</f>
        <v>2 - Outros Profissionais da Saúde</v>
      </c>
      <c r="F276" s="13" t="str">
        <f>'[1]TCE - ANEXO II - Preencher'!G285</f>
        <v>322205</v>
      </c>
      <c r="G276" s="14">
        <f>'[1]TCE - ANEXO II - Preencher'!H285</f>
        <v>44013</v>
      </c>
      <c r="H276" s="13" t="str">
        <f>'[1]TCE - ANEXO II - Preencher'!I285</f>
        <v>1 - Plantonista</v>
      </c>
      <c r="I276" s="13" t="str">
        <f>'[1]TCE - ANEXO II - Preencher'!J285</f>
        <v>22</v>
      </c>
      <c r="J276" s="15">
        <f>'[1]TCE - ANEXO II - Preencher'!K285</f>
        <v>1045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239.11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1284.1100000000001</v>
      </c>
      <c r="S276" s="22">
        <v>52110</v>
      </c>
    </row>
    <row r="277" spans="1:19" x14ac:dyDescent="0.2">
      <c r="A277" s="8">
        <f>IFERROR(VLOOKUP(B277,'[1]DADOS (OCULTAR)'!$P$3:$R$53,3,0),"")</f>
        <v>10869782000900</v>
      </c>
      <c r="B277" s="9" t="str">
        <f>'[1]TCE - ANEXO II - Preencher'!C286</f>
        <v>HOSPITAL FERNANDO BEZERRA</v>
      </c>
      <c r="C277" s="10"/>
      <c r="D277" s="11" t="str">
        <f>'[1]TCE - ANEXO II - Preencher'!E286</f>
        <v>JOANNY DE CASTRO SOUZA</v>
      </c>
      <c r="E277" s="12" t="str">
        <f>IF('[1]TCE - ANEXO II - Preencher'!F286="4 - Assistência Odontológica","2 - Outros Profissionais da saúda",'[1]TCE - ANEXO II - Preencher'!F286)</f>
        <v>3 - Administrativo</v>
      </c>
      <c r="F277" s="13" t="str">
        <f>'[1]TCE - ANEXO II - Preencher'!G286</f>
        <v>411010</v>
      </c>
      <c r="G277" s="14">
        <f>'[1]TCE - ANEXO II - Preencher'!H286</f>
        <v>44013</v>
      </c>
      <c r="H277" s="13" t="str">
        <f>'[1]TCE - ANEXO II - Preencher'!I286</f>
        <v>1 - Plantonista</v>
      </c>
      <c r="I277" s="13">
        <f>'[1]TCE - ANEXO II - Preencher'!J286</f>
        <v>36</v>
      </c>
      <c r="J277" s="15">
        <f>'[1]TCE - ANEXO II - Preencher'!K286</f>
        <v>1045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26.720000000000002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1071.72</v>
      </c>
      <c r="S277" s="22">
        <v>52140</v>
      </c>
    </row>
    <row r="278" spans="1:19" x14ac:dyDescent="0.2">
      <c r="A278" s="8">
        <f>IFERROR(VLOOKUP(B278,'[1]DADOS (OCULTAR)'!$P$3:$R$53,3,0),"")</f>
        <v>10869782000900</v>
      </c>
      <c r="B278" s="9" t="str">
        <f>'[1]TCE - ANEXO II - Preencher'!C287</f>
        <v>HOSPITAL FERNANDO BEZERRA</v>
      </c>
      <c r="C278" s="10"/>
      <c r="D278" s="11" t="str">
        <f>'[1]TCE - ANEXO II - Preencher'!E287</f>
        <v>PAULO RICARDO DE OLIVEIRA ALENCAR</v>
      </c>
      <c r="E278" s="12" t="str">
        <f>IF('[1]TCE - ANEXO II - Preencher'!F287="4 - Assistência Odontológica","2 - Outros Profissionais da saúda",'[1]TCE - ANEXO II - Preencher'!F287)</f>
        <v>3 - Administrativo</v>
      </c>
      <c r="F278" s="13" t="str">
        <f>'[1]TCE - ANEXO II - Preencher'!G287</f>
        <v>313220</v>
      </c>
      <c r="G278" s="14">
        <f>'[1]TCE - ANEXO II - Preencher'!H287</f>
        <v>44013</v>
      </c>
      <c r="H278" s="13" t="str">
        <f>'[1]TCE - ANEXO II - Preencher'!I287</f>
        <v>2 - Diarista</v>
      </c>
      <c r="I278" s="13">
        <f>'[1]TCE - ANEXO II - Preencher'!J287</f>
        <v>44</v>
      </c>
      <c r="J278" s="15">
        <f>'[1]TCE - ANEXO II - Preencher'!K287</f>
        <v>1469.43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667.92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2137.35</v>
      </c>
      <c r="S278" s="22">
        <v>52171</v>
      </c>
    </row>
    <row r="279" spans="1:19" x14ac:dyDescent="0.2">
      <c r="A279" s="8">
        <f>IFERROR(VLOOKUP(B279,'[1]DADOS (OCULTAR)'!$P$3:$R$53,3,0),"")</f>
        <v>10869782000900</v>
      </c>
      <c r="B279" s="9" t="str">
        <f>'[1]TCE - ANEXO II - Preencher'!C288</f>
        <v>HOSPITAL FERNANDO BEZERRA</v>
      </c>
      <c r="C279" s="10"/>
      <c r="D279" s="11" t="str">
        <f>'[1]TCE - ANEXO II - Preencher'!E288</f>
        <v>SANDRA MARIA LEITE ALVES BATISTA</v>
      </c>
      <c r="E279" s="12" t="str">
        <f>IF('[1]TCE - ANEXO II - Preencher'!F288="4 - Assistência Odontológica","2 - Outros Profissionais da saúda",'[1]TCE - ANEXO II - Preencher'!F288)</f>
        <v>2 - Outros Profissionais da Saúde</v>
      </c>
      <c r="F279" s="13" t="str">
        <f>'[1]TCE - ANEXO II - Preencher'!G288</f>
        <v>322205</v>
      </c>
      <c r="G279" s="14">
        <f>'[1]TCE - ANEXO II - Preencher'!H288</f>
        <v>44013</v>
      </c>
      <c r="H279" s="13" t="str">
        <f>'[1]TCE - ANEXO II - Preencher'!I288</f>
        <v>2 - Diarista</v>
      </c>
      <c r="I279" s="13">
        <f>'[1]TCE - ANEXO II - Preencher'!J288</f>
        <v>44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>
        <f>IFERROR(VLOOKUP(B280,'[1]DADOS (OCULTAR)'!$P$3:$R$53,3,0),"")</f>
        <v>10869782000900</v>
      </c>
      <c r="B280" s="9" t="str">
        <f>'[1]TCE - ANEXO II - Preencher'!C289</f>
        <v>HOSPITAL FERNANDO BEZERRA</v>
      </c>
      <c r="C280" s="10"/>
      <c r="D280" s="11" t="str">
        <f>'[1]TCE - ANEXO II - Preencher'!E289</f>
        <v>JOSE BARROS CAVALCANTE JUNIOR</v>
      </c>
      <c r="E280" s="12" t="str">
        <f>IF('[1]TCE - ANEXO II - Preencher'!F289="4 - Assistência Odontológica","2 - Outros Profissionais da saúda",'[1]TCE - ANEXO II - Preencher'!F289)</f>
        <v>2 - Outros Profissionais da Saúde</v>
      </c>
      <c r="F280" s="13" t="str">
        <f>'[1]TCE - ANEXO II - Preencher'!G289</f>
        <v>322205</v>
      </c>
      <c r="G280" s="14">
        <f>'[1]TCE - ANEXO II - Preencher'!H289</f>
        <v>44013</v>
      </c>
      <c r="H280" s="13" t="str">
        <f>'[1]TCE - ANEXO II - Preencher'!I289</f>
        <v>1 - Plantonista</v>
      </c>
      <c r="I280" s="13">
        <f>'[1]TCE - ANEXO II - Preencher'!J289</f>
        <v>36</v>
      </c>
      <c r="J280" s="15">
        <f>'[1]TCE - ANEXO II - Preencher'!K289</f>
        <v>1045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576.65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1621.65</v>
      </c>
      <c r="S280" s="22">
        <v>52232</v>
      </c>
    </row>
    <row r="281" spans="1:19" x14ac:dyDescent="0.2">
      <c r="A281" s="8">
        <f>IFERROR(VLOOKUP(B281,'[1]DADOS (OCULTAR)'!$P$3:$R$53,3,0),"")</f>
        <v>10869782000900</v>
      </c>
      <c r="B281" s="9" t="str">
        <f>'[1]TCE - ANEXO II - Preencher'!C290</f>
        <v>HOSPITAL FERNANDO BEZERRA</v>
      </c>
      <c r="C281" s="10"/>
      <c r="D281" s="11" t="str">
        <f>'[1]TCE - ANEXO II - Preencher'!E290</f>
        <v>ANA VILMA SILVA HOLANDA</v>
      </c>
      <c r="E281" s="12" t="str">
        <f>IF('[1]TCE - ANEXO II - Preencher'!F290="4 - Assistência Odontológica","2 - Outros Profissionais da saúda",'[1]TCE - ANEXO II - Preencher'!F290)</f>
        <v>2 - Outros Profissionais da Saúde</v>
      </c>
      <c r="F281" s="13" t="str">
        <f>'[1]TCE - ANEXO II - Preencher'!G290</f>
        <v>322205</v>
      </c>
      <c r="G281" s="14">
        <f>'[1]TCE - ANEXO II - Preencher'!H290</f>
        <v>44013</v>
      </c>
      <c r="H281" s="13" t="str">
        <f>'[1]TCE - ANEXO II - Preencher'!I290</f>
        <v>1 - Plantonista</v>
      </c>
      <c r="I281" s="13">
        <f>'[1]TCE - ANEXO II - Preencher'!J290</f>
        <v>36</v>
      </c>
      <c r="J281" s="15">
        <f>'[1]TCE - ANEXO II - Preencher'!K290</f>
        <v>1045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491.93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1536.93</v>
      </c>
      <c r="S281" s="22">
        <v>52263</v>
      </c>
    </row>
    <row r="282" spans="1:19" x14ac:dyDescent="0.2">
      <c r="A282" s="8">
        <f>IFERROR(VLOOKUP(B282,'[1]DADOS (OCULTAR)'!$P$3:$R$53,3,0),"")</f>
        <v>10869782000900</v>
      </c>
      <c r="B282" s="9" t="str">
        <f>'[1]TCE - ANEXO II - Preencher'!C291</f>
        <v>HOSPITAL FERNANDO BEZERRA</v>
      </c>
      <c r="C282" s="10"/>
      <c r="D282" s="11" t="str">
        <f>'[1]TCE - ANEXO II - Preencher'!E291</f>
        <v>FRANCISCO ANTONIO RODRIGUES GALVAO</v>
      </c>
      <c r="E282" s="12" t="str">
        <f>IF('[1]TCE - ANEXO II - Preencher'!F291="4 - Assistência Odontológica","2 - Outros Profissionais da saúda",'[1]TCE - ANEXO II - Preencher'!F291)</f>
        <v>2 - Outros Profissionais da Saúde</v>
      </c>
      <c r="F282" s="13" t="str">
        <f>'[1]TCE - ANEXO II - Preencher'!G291</f>
        <v>322205</v>
      </c>
      <c r="G282" s="14">
        <f>'[1]TCE - ANEXO II - Preencher'!H291</f>
        <v>44013</v>
      </c>
      <c r="H282" s="13" t="str">
        <f>'[1]TCE - ANEXO II - Preencher'!I291</f>
        <v>1 - Plantonista</v>
      </c>
      <c r="I282" s="13">
        <f>'[1]TCE - ANEXO II - Preencher'!J291</f>
        <v>36</v>
      </c>
      <c r="J282" s="15">
        <f>'[1]TCE - ANEXO II - Preencher'!K291</f>
        <v>1045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326.2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1371.2</v>
      </c>
      <c r="S282" s="22">
        <v>52291</v>
      </c>
    </row>
    <row r="283" spans="1:19" x14ac:dyDescent="0.2">
      <c r="A283" s="8">
        <f>IFERROR(VLOOKUP(B283,'[1]DADOS (OCULTAR)'!$P$3:$R$53,3,0),"")</f>
        <v>10869782000900</v>
      </c>
      <c r="B283" s="9" t="str">
        <f>'[1]TCE - ANEXO II - Preencher'!C292</f>
        <v>HOSPITAL FERNANDO BEZERRA</v>
      </c>
      <c r="C283" s="10"/>
      <c r="D283" s="11" t="str">
        <f>'[1]TCE - ANEXO II - Preencher'!E292</f>
        <v>MARILIA PARENTE LINS</v>
      </c>
      <c r="E283" s="12" t="str">
        <f>IF('[1]TCE - ANEXO II - Preencher'!F292="4 - Assistência Odontológica","2 - Outros Profissionais da saúda",'[1]TCE - ANEXO II - Preencher'!F292)</f>
        <v>2 - Outros Profissionais da Saúde</v>
      </c>
      <c r="F283" s="13" t="str">
        <f>'[1]TCE - ANEXO II - Preencher'!G292</f>
        <v>223505</v>
      </c>
      <c r="G283" s="14">
        <f>'[1]TCE - ANEXO II - Preencher'!H292</f>
        <v>44013</v>
      </c>
      <c r="H283" s="13" t="str">
        <f>'[1]TCE - ANEXO II - Preencher'!I292</f>
        <v>1 - Plantonista</v>
      </c>
      <c r="I283" s="13">
        <f>'[1]TCE - ANEXO II - Preencher'!J292</f>
        <v>36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824.62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824.62</v>
      </c>
      <c r="S283" s="22">
        <v>52322</v>
      </c>
    </row>
    <row r="284" spans="1:19" x14ac:dyDescent="0.2">
      <c r="A284" s="8">
        <f>IFERROR(VLOOKUP(B284,'[1]DADOS (OCULTAR)'!$P$3:$R$53,3,0),"")</f>
        <v>10869782000900</v>
      </c>
      <c r="B284" s="9" t="str">
        <f>'[1]TCE - ANEXO II - Preencher'!C293</f>
        <v>HOSPITAL FERNANDO BEZERRA</v>
      </c>
      <c r="C284" s="10"/>
      <c r="D284" s="11" t="str">
        <f>'[1]TCE - ANEXO II - Preencher'!E293</f>
        <v>FLAVIO ALVINO DA SILVA</v>
      </c>
      <c r="E284" s="12" t="str">
        <f>IF('[1]TCE - ANEXO II - Preencher'!F293="4 - Assistência Odontológica","2 - Outros Profissionais da saúda",'[1]TCE - ANEXO II - Preencher'!F293)</f>
        <v>3 - Administrativo</v>
      </c>
      <c r="F284" s="13" t="str">
        <f>'[1]TCE - ANEXO II - Preencher'!G293</f>
        <v>515110</v>
      </c>
      <c r="G284" s="14">
        <f>'[1]TCE - ANEXO II - Preencher'!H293</f>
        <v>44013</v>
      </c>
      <c r="H284" s="13" t="str">
        <f>'[1]TCE - ANEXO II - Preencher'!I293</f>
        <v>1 - Plantonista</v>
      </c>
      <c r="I284" s="13">
        <f>'[1]TCE - ANEXO II - Preencher'!J293</f>
        <v>36</v>
      </c>
      <c r="J284" s="15">
        <f>'[1]TCE - ANEXO II - Preencher'!K293</f>
        <v>1045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418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1463</v>
      </c>
      <c r="S284" s="22">
        <v>52352</v>
      </c>
    </row>
    <row r="285" spans="1:19" x14ac:dyDescent="0.2">
      <c r="A285" s="8">
        <f>IFERROR(VLOOKUP(B285,'[1]DADOS (OCULTAR)'!$P$3:$R$53,3,0),"")</f>
        <v>10869782000900</v>
      </c>
      <c r="B285" s="9" t="str">
        <f>'[1]TCE - ANEXO II - Preencher'!C294</f>
        <v>HOSPITAL FERNANDO BEZERRA</v>
      </c>
      <c r="C285" s="10"/>
      <c r="D285" s="11" t="str">
        <f>'[1]TCE - ANEXO II - Preencher'!E294</f>
        <v>VALDINEIDE ALBA DA SILVA</v>
      </c>
      <c r="E285" s="12" t="str">
        <f>IF('[1]TCE - ANEXO II - Preencher'!F294="4 - Assistência Odontológica","2 - Outros Profissionais da saúda",'[1]TCE - ANEXO II - Preencher'!F294)</f>
        <v>3 - Administrativo</v>
      </c>
      <c r="F285" s="13" t="str">
        <f>'[1]TCE - ANEXO II - Preencher'!G294</f>
        <v>513205</v>
      </c>
      <c r="G285" s="14">
        <f>'[1]TCE - ANEXO II - Preencher'!H294</f>
        <v>44013</v>
      </c>
      <c r="H285" s="13" t="str">
        <f>'[1]TCE - ANEXO II - Preencher'!I294</f>
        <v>1 - Plantonista</v>
      </c>
      <c r="I285" s="13">
        <f>'[1]TCE - ANEXO II - Preencher'!J294</f>
        <v>36</v>
      </c>
      <c r="J285" s="15">
        <f>'[1]TCE - ANEXO II - Preencher'!K294</f>
        <v>1045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187.4</v>
      </c>
      <c r="O285" s="17">
        <f>'[1]TCE - ANEXO II - Preencher'!V294</f>
        <v>0</v>
      </c>
      <c r="P285" s="18">
        <f>'[1]TCE - ANEXO II - Preencher'!W294</f>
        <v>1232.4000000000001</v>
      </c>
      <c r="S285" s="22">
        <v>52383</v>
      </c>
    </row>
    <row r="286" spans="1:19" x14ac:dyDescent="0.2">
      <c r="A286" s="8">
        <f>IFERROR(VLOOKUP(B286,'[1]DADOS (OCULTAR)'!$P$3:$R$53,3,0),"")</f>
        <v>10869782000900</v>
      </c>
      <c r="B286" s="9" t="str">
        <f>'[1]TCE - ANEXO II - Preencher'!C295</f>
        <v>HOSPITAL FERNANDO BEZERRA</v>
      </c>
      <c r="C286" s="10"/>
      <c r="D286" s="11" t="str">
        <f>'[1]TCE - ANEXO II - Preencher'!E295</f>
        <v>JOSE JANIO BARROS PEREIRA</v>
      </c>
      <c r="E286" s="12" t="str">
        <f>IF('[1]TCE - ANEXO II - Preencher'!F295="4 - Assistência Odontológica","2 - Outros Profissionais da saúda",'[1]TCE - ANEXO II - Preencher'!F295)</f>
        <v>2 - Outros Profissionais da Saúde</v>
      </c>
      <c r="F286" s="13" t="str">
        <f>'[1]TCE - ANEXO II - Preencher'!G295</f>
        <v>223505</v>
      </c>
      <c r="G286" s="14">
        <f>'[1]TCE - ANEXO II - Preencher'!H295</f>
        <v>44013</v>
      </c>
      <c r="H286" s="13" t="str">
        <f>'[1]TCE - ANEXO II - Preencher'!I295</f>
        <v>1 - Plantonista</v>
      </c>
      <c r="I286" s="13">
        <f>'[1]TCE - ANEXO II - Preencher'!J295</f>
        <v>36</v>
      </c>
      <c r="J286" s="15">
        <f>'[1]TCE - ANEXO II - Preencher'!K295</f>
        <v>0</v>
      </c>
      <c r="K286" s="15">
        <f>'[1]TCE - ANEXO II - Preencher'!O295</f>
        <v>3603.5699999999997</v>
      </c>
      <c r="L286" s="15">
        <f>'[1]TCE - ANEXO II - Preencher'!P295</f>
        <v>0</v>
      </c>
      <c r="M286" s="15">
        <f>'[1]TCE - ANEXO II - Preencher'!Q295</f>
        <v>1042.33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4645.8999999999996</v>
      </c>
      <c r="S286" s="22">
        <v>52413</v>
      </c>
    </row>
    <row r="287" spans="1:19" x14ac:dyDescent="0.2">
      <c r="A287" s="8">
        <f>IFERROR(VLOOKUP(B287,'[1]DADOS (OCULTAR)'!$P$3:$R$53,3,0),"")</f>
        <v>10869782000900</v>
      </c>
      <c r="B287" s="9" t="str">
        <f>'[1]TCE - ANEXO II - Preencher'!C296</f>
        <v>HOSPITAL FERNANDO BEZERRA</v>
      </c>
      <c r="C287" s="10"/>
      <c r="D287" s="11" t="str">
        <f>'[1]TCE - ANEXO II - Preencher'!E296</f>
        <v>SARA JULIA ELIODORIO JORGE DE CARVALHO</v>
      </c>
      <c r="E287" s="12" t="str">
        <f>IF('[1]TCE - ANEXO II - Preencher'!F296="4 - Assistência Odontológica","2 - Outros Profissionais da saúda",'[1]TCE - ANEXO II - Preencher'!F296)</f>
        <v>2 - Outros Profissionais da Saúde</v>
      </c>
      <c r="F287" s="13" t="str">
        <f>'[1]TCE - ANEXO II - Preencher'!G296</f>
        <v>223710</v>
      </c>
      <c r="G287" s="14">
        <f>'[1]TCE - ANEXO II - Preencher'!H296</f>
        <v>44013</v>
      </c>
      <c r="H287" s="13" t="str">
        <f>'[1]TCE - ANEXO II - Preencher'!I296</f>
        <v>1 - Plantonista</v>
      </c>
      <c r="I287" s="13">
        <f>'[1]TCE - ANEXO II - Preencher'!J296</f>
        <v>36</v>
      </c>
      <c r="J287" s="15">
        <f>'[1]TCE - ANEXO II - Preencher'!K296</f>
        <v>2720.43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206.56</v>
      </c>
      <c r="N287" s="16">
        <f>'[1]TCE - ANEXO II - Preencher'!R296</f>
        <v>187.4</v>
      </c>
      <c r="O287" s="17">
        <f>'[1]TCE - ANEXO II - Preencher'!V296</f>
        <v>0</v>
      </c>
      <c r="P287" s="18">
        <f>'[1]TCE - ANEXO II - Preencher'!W296</f>
        <v>3114.39</v>
      </c>
      <c r="S287" s="22">
        <v>52444</v>
      </c>
    </row>
    <row r="288" spans="1:19" x14ac:dyDescent="0.2">
      <c r="A288" s="8">
        <f>IFERROR(VLOOKUP(B288,'[1]DADOS (OCULTAR)'!$P$3:$R$53,3,0),"")</f>
        <v>10869782000900</v>
      </c>
      <c r="B288" s="9" t="str">
        <f>'[1]TCE - ANEXO II - Preencher'!C297</f>
        <v>HOSPITAL FERNANDO BEZERRA</v>
      </c>
      <c r="C288" s="10"/>
      <c r="D288" s="11" t="str">
        <f>'[1]TCE - ANEXO II - Preencher'!E297</f>
        <v>MARIA ALTINA DE JESUS LIMA</v>
      </c>
      <c r="E288" s="12" t="str">
        <f>IF('[1]TCE - ANEXO II - Preencher'!F297="4 - Assistência Odontológica","2 - Outros Profissionais da saúda",'[1]TCE - ANEXO II - Preencher'!F297)</f>
        <v>3 - Administrativo</v>
      </c>
      <c r="F288" s="13" t="str">
        <f>'[1]TCE - ANEXO II - Preencher'!G297</f>
        <v>514320</v>
      </c>
      <c r="G288" s="14">
        <f>'[1]TCE - ANEXO II - Preencher'!H297</f>
        <v>44013</v>
      </c>
      <c r="H288" s="13" t="str">
        <f>'[1]TCE - ANEXO II - Preencher'!I297</f>
        <v>2 - Diarista</v>
      </c>
      <c r="I288" s="13">
        <f>'[1]TCE - ANEXO II - Preencher'!J297</f>
        <v>44</v>
      </c>
      <c r="J288" s="15">
        <f>'[1]TCE - ANEXO II - Preencher'!K297</f>
        <v>1045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650.56999999999994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1695.57</v>
      </c>
      <c r="S288" s="22">
        <v>52475</v>
      </c>
    </row>
    <row r="289" spans="1:19" x14ac:dyDescent="0.2">
      <c r="A289" s="8">
        <f>IFERROR(VLOOKUP(B289,'[1]DADOS (OCULTAR)'!$P$3:$R$53,3,0),"")</f>
        <v>10869782000900</v>
      </c>
      <c r="B289" s="9" t="str">
        <f>'[1]TCE - ANEXO II - Preencher'!C298</f>
        <v>HOSPITAL FERNANDO BEZERRA</v>
      </c>
      <c r="C289" s="10"/>
      <c r="D289" s="11" t="str">
        <f>'[1]TCE - ANEXO II - Preencher'!E298</f>
        <v>EDMILSON ALEXANDRE DA SILVA</v>
      </c>
      <c r="E289" s="12" t="str">
        <f>IF('[1]TCE - ANEXO II - Preencher'!F298="4 - Assistência Odontológica","2 - Outros Profissionais da saúda",'[1]TCE - ANEXO II - Preencher'!F298)</f>
        <v>3 - Administrativo</v>
      </c>
      <c r="F289" s="13" t="str">
        <f>'[1]TCE - ANEXO II - Preencher'!G298</f>
        <v>782305</v>
      </c>
      <c r="G289" s="14">
        <f>'[1]TCE - ANEXO II - Preencher'!H298</f>
        <v>44013</v>
      </c>
      <c r="H289" s="13" t="str">
        <f>'[1]TCE - ANEXO II - Preencher'!I298</f>
        <v>1 - Plantonista</v>
      </c>
      <c r="I289" s="13">
        <f>'[1]TCE - ANEXO II - Preencher'!J298</f>
        <v>36</v>
      </c>
      <c r="J289" s="15">
        <f>'[1]TCE - ANEXO II - Preencher'!K298</f>
        <v>1305.53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950.41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2255.94</v>
      </c>
      <c r="S289" s="22">
        <v>52505</v>
      </c>
    </row>
    <row r="290" spans="1:19" x14ac:dyDescent="0.2">
      <c r="A290" s="8">
        <f>IFERROR(VLOOKUP(B290,'[1]DADOS (OCULTAR)'!$P$3:$R$53,3,0),"")</f>
        <v>10869782000900</v>
      </c>
      <c r="B290" s="9" t="str">
        <f>'[1]TCE - ANEXO II - Preencher'!C299</f>
        <v>HOSPITAL FERNANDO BEZERRA</v>
      </c>
      <c r="C290" s="10"/>
      <c r="D290" s="11" t="str">
        <f>'[1]TCE - ANEXO II - Preencher'!E299</f>
        <v>PAULO GONCALVES DA SILVA</v>
      </c>
      <c r="E290" s="12" t="str">
        <f>IF('[1]TCE - ANEXO II - Preencher'!F299="4 - Assistência Odontológica","2 - Outros Profissionais da saúda",'[1]TCE - ANEXO II - Preencher'!F299)</f>
        <v>3 - Administrativo</v>
      </c>
      <c r="F290" s="13" t="str">
        <f>'[1]TCE - ANEXO II - Preencher'!G299</f>
        <v>513205</v>
      </c>
      <c r="G290" s="14">
        <f>'[1]TCE - ANEXO II - Preencher'!H299</f>
        <v>44013</v>
      </c>
      <c r="H290" s="13" t="str">
        <f>'[1]TCE - ANEXO II - Preencher'!I299</f>
        <v>1 - Plantonista</v>
      </c>
      <c r="I290" s="13">
        <f>'[1]TCE - ANEXO II - Preencher'!J299</f>
        <v>36</v>
      </c>
      <c r="J290" s="15">
        <f>'[1]TCE - ANEXO II - Preencher'!K299</f>
        <v>1045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187.4</v>
      </c>
      <c r="O290" s="17">
        <f>'[1]TCE - ANEXO II - Preencher'!V299</f>
        <v>0</v>
      </c>
      <c r="P290" s="18">
        <f>'[1]TCE - ANEXO II - Preencher'!W299</f>
        <v>1232.4000000000001</v>
      </c>
      <c r="S290" s="22">
        <v>52536</v>
      </c>
    </row>
    <row r="291" spans="1:19" x14ac:dyDescent="0.2">
      <c r="A291" s="8">
        <f>IFERROR(VLOOKUP(B291,'[1]DADOS (OCULTAR)'!$P$3:$R$53,3,0),"")</f>
        <v>10869782000900</v>
      </c>
      <c r="B291" s="9" t="str">
        <f>'[1]TCE - ANEXO II - Preencher'!C300</f>
        <v>HOSPITAL FERNANDO BEZERRA</v>
      </c>
      <c r="C291" s="10"/>
      <c r="D291" s="11" t="str">
        <f>'[1]TCE - ANEXO II - Preencher'!E300</f>
        <v>KENEDDY RICHARD BEZERRA SILVA</v>
      </c>
      <c r="E291" s="12" t="str">
        <f>IF('[1]TCE - ANEXO II - Preencher'!F300="4 - Assistência Odontológica","2 - Outros Profissionais da saúda",'[1]TCE - ANEXO II - Preencher'!F300)</f>
        <v>2 - Outros Profissionais da Saúde</v>
      </c>
      <c r="F291" s="13" t="str">
        <f>'[1]TCE - ANEXO II - Preencher'!G300</f>
        <v>322205</v>
      </c>
      <c r="G291" s="14">
        <f>'[1]TCE - ANEXO II - Preencher'!H300</f>
        <v>44013</v>
      </c>
      <c r="H291" s="13" t="str">
        <f>'[1]TCE - ANEXO II - Preencher'!I300</f>
        <v>1 - Plantonista</v>
      </c>
      <c r="I291" s="13">
        <f>'[1]TCE - ANEXO II - Preencher'!J300</f>
        <v>36</v>
      </c>
      <c r="J291" s="15">
        <f>'[1]TCE - ANEXO II - Preencher'!K300</f>
        <v>1045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328.62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1373.62</v>
      </c>
      <c r="S291" s="22">
        <v>52566</v>
      </c>
    </row>
    <row r="292" spans="1:19" x14ac:dyDescent="0.2">
      <c r="A292" s="8">
        <f>IFERROR(VLOOKUP(B292,'[1]DADOS (OCULTAR)'!$P$3:$R$53,3,0),"")</f>
        <v>10869782000900</v>
      </c>
      <c r="B292" s="9" t="str">
        <f>'[1]TCE - ANEXO II - Preencher'!C301</f>
        <v>HOSPITAL FERNANDO BEZERRA</v>
      </c>
      <c r="C292" s="10"/>
      <c r="D292" s="11" t="str">
        <f>'[1]TCE - ANEXO II - Preencher'!E301</f>
        <v>ANTONIO SILVESTRE DE SOUZA SILVA</v>
      </c>
      <c r="E292" s="12" t="str">
        <f>IF('[1]TCE - ANEXO II - Preencher'!F301="4 - Assistência Odontológica","2 - Outros Profissionais da saúda",'[1]TCE - ANEXO II - Preencher'!F301)</f>
        <v>3 - Administrativo</v>
      </c>
      <c r="F292" s="13" t="str">
        <f>'[1]TCE - ANEXO II - Preencher'!G301</f>
        <v>516405</v>
      </c>
      <c r="G292" s="14">
        <f>'[1]TCE - ANEXO II - Preencher'!H301</f>
        <v>44013</v>
      </c>
      <c r="H292" s="13" t="str">
        <f>'[1]TCE - ANEXO II - Preencher'!I301</f>
        <v>1 - Plantonista</v>
      </c>
      <c r="I292" s="13">
        <f>'[1]TCE - ANEXO II - Preencher'!J301</f>
        <v>36</v>
      </c>
      <c r="J292" s="15">
        <f>'[1]TCE - ANEXO II - Preencher'!K301</f>
        <v>1045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418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1463</v>
      </c>
      <c r="S292" s="22">
        <v>52597</v>
      </c>
    </row>
    <row r="293" spans="1:19" x14ac:dyDescent="0.2">
      <c r="A293" s="8">
        <f>IFERROR(VLOOKUP(B293,'[1]DADOS (OCULTAR)'!$P$3:$R$53,3,0),"")</f>
        <v>10869782000900</v>
      </c>
      <c r="B293" s="9" t="str">
        <f>'[1]TCE - ANEXO II - Preencher'!C302</f>
        <v>HOSPITAL FERNANDO BEZERRA</v>
      </c>
      <c r="C293" s="10"/>
      <c r="D293" s="11" t="str">
        <f>'[1]TCE - ANEXO II - Preencher'!E302</f>
        <v>VALERIA SIMIAO DE SA</v>
      </c>
      <c r="E293" s="12" t="str">
        <f>IF('[1]TCE - ANEXO II - Preencher'!F302="4 - Assistência Odontológica","2 - Outros Profissionais da saúda",'[1]TCE - ANEXO II - Preencher'!F302)</f>
        <v>2 - Outros Profissionais da Saúde</v>
      </c>
      <c r="F293" s="13" t="str">
        <f>'[1]TCE - ANEXO II - Preencher'!G302</f>
        <v>322205</v>
      </c>
      <c r="G293" s="14">
        <f>'[1]TCE - ANEXO II - Preencher'!H302</f>
        <v>44013</v>
      </c>
      <c r="H293" s="13" t="str">
        <f>'[1]TCE - ANEXO II - Preencher'!I302</f>
        <v>1 - Plantonista</v>
      </c>
      <c r="I293" s="13">
        <f>'[1]TCE - ANEXO II - Preencher'!J302</f>
        <v>36</v>
      </c>
      <c r="J293" s="15">
        <f>'[1]TCE - ANEXO II - Preencher'!K302</f>
        <v>1045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209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1254</v>
      </c>
      <c r="S293" s="22">
        <v>52628</v>
      </c>
    </row>
    <row r="294" spans="1:19" x14ac:dyDescent="0.2">
      <c r="A294" s="8">
        <f>IFERROR(VLOOKUP(B294,'[1]DADOS (OCULTAR)'!$P$3:$R$53,3,0),"")</f>
        <v>10869782000900</v>
      </c>
      <c r="B294" s="9" t="str">
        <f>'[1]TCE - ANEXO II - Preencher'!C303</f>
        <v>HOSPITAL FERNANDO BEZERRA</v>
      </c>
      <c r="C294" s="10"/>
      <c r="D294" s="11" t="str">
        <f>'[1]TCE - ANEXO II - Preencher'!E303</f>
        <v>DHENNE FERREIRA DE CARVALHO DA MOTA</v>
      </c>
      <c r="E294" s="12" t="str">
        <f>IF('[1]TCE - ANEXO II - Preencher'!F303="4 - Assistência Odontológica","2 - Outros Profissionais da saúda",'[1]TCE - ANEXO II - Preencher'!F303)</f>
        <v>3 - Administrativo</v>
      </c>
      <c r="F294" s="13" t="str">
        <f>'[1]TCE - ANEXO II - Preencher'!G303</f>
        <v>422105</v>
      </c>
      <c r="G294" s="14">
        <f>'[1]TCE - ANEXO II - Preencher'!H303</f>
        <v>44013</v>
      </c>
      <c r="H294" s="13" t="str">
        <f>'[1]TCE - ANEXO II - Preencher'!I303</f>
        <v>1 - Plantonista</v>
      </c>
      <c r="I294" s="13">
        <f>'[1]TCE - ANEXO II - Preencher'!J303</f>
        <v>36</v>
      </c>
      <c r="J294" s="15">
        <f>'[1]TCE - ANEXO II - Preencher'!K303</f>
        <v>1045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11.77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1056.77</v>
      </c>
      <c r="S294" s="22">
        <v>52657</v>
      </c>
    </row>
    <row r="295" spans="1:19" x14ac:dyDescent="0.2">
      <c r="A295" s="8">
        <f>IFERROR(VLOOKUP(B295,'[1]DADOS (OCULTAR)'!$P$3:$R$53,3,0),"")</f>
        <v>10869782000900</v>
      </c>
      <c r="B295" s="9" t="str">
        <f>'[1]TCE - ANEXO II - Preencher'!C304</f>
        <v>HOSPITAL FERNANDO BEZERRA</v>
      </c>
      <c r="C295" s="10"/>
      <c r="D295" s="11" t="str">
        <f>'[1]TCE - ANEXO II - Preencher'!E304</f>
        <v>ANDREIA DE SOUZA DUARTE SILVA</v>
      </c>
      <c r="E295" s="12" t="str">
        <f>IF('[1]TCE - ANEXO II - Preencher'!F304="4 - Assistência Odontológica","2 - Outros Profissionais da saúda",'[1]TCE - ANEXO II - Preencher'!F304)</f>
        <v>2 - Outros Profissionais da Saúde</v>
      </c>
      <c r="F295" s="13" t="str">
        <f>'[1]TCE - ANEXO II - Preencher'!G304</f>
        <v>322205</v>
      </c>
      <c r="G295" s="14">
        <f>'[1]TCE - ANEXO II - Preencher'!H304</f>
        <v>44013</v>
      </c>
      <c r="H295" s="13" t="str">
        <f>'[1]TCE - ANEXO II - Preencher'!I304</f>
        <v>1 - Plantonista</v>
      </c>
      <c r="I295" s="13">
        <f>'[1]TCE - ANEXO II - Preencher'!J304</f>
        <v>36</v>
      </c>
      <c r="J295" s="15">
        <f>'[1]TCE - ANEXO II - Preencher'!K304</f>
        <v>1045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273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1318</v>
      </c>
      <c r="S295" s="22">
        <v>52688</v>
      </c>
    </row>
    <row r="296" spans="1:19" x14ac:dyDescent="0.2">
      <c r="A296" s="8">
        <f>IFERROR(VLOOKUP(B296,'[1]DADOS (OCULTAR)'!$P$3:$R$53,3,0),"")</f>
        <v>10869782000900</v>
      </c>
      <c r="B296" s="9" t="str">
        <f>'[1]TCE - ANEXO II - Preencher'!C305</f>
        <v>HOSPITAL FERNANDO BEZERRA</v>
      </c>
      <c r="C296" s="10"/>
      <c r="D296" s="11" t="str">
        <f>'[1]TCE - ANEXO II - Preencher'!E305</f>
        <v>KAROLINE SILVA CARVALHO</v>
      </c>
      <c r="E296" s="12" t="str">
        <f>IF('[1]TCE - ANEXO II - Preencher'!F305="4 - Assistência Odontológica","2 - Outros Profissionais da saúda",'[1]TCE - ANEXO II - Preencher'!F305)</f>
        <v>2 - Outros Profissionais da Saúde</v>
      </c>
      <c r="F296" s="13" t="str">
        <f>'[1]TCE - ANEXO II - Preencher'!G305</f>
        <v>223445</v>
      </c>
      <c r="G296" s="14">
        <f>'[1]TCE - ANEXO II - Preencher'!H305</f>
        <v>44013</v>
      </c>
      <c r="H296" s="13" t="str">
        <f>'[1]TCE - ANEXO II - Preencher'!I305</f>
        <v>1 - Plantonista</v>
      </c>
      <c r="I296" s="13">
        <f>'[1]TCE - ANEXO II - Preencher'!J305</f>
        <v>36</v>
      </c>
      <c r="J296" s="15">
        <f>'[1]TCE - ANEXO II - Preencher'!K305</f>
        <v>2055.94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608.72</v>
      </c>
      <c r="N296" s="16">
        <f>'[1]TCE - ANEXO II - Preencher'!R305</f>
        <v>350</v>
      </c>
      <c r="O296" s="17">
        <f>'[1]TCE - ANEXO II - Preencher'!V305</f>
        <v>0</v>
      </c>
      <c r="P296" s="18">
        <f>'[1]TCE - ANEXO II - Preencher'!W305</f>
        <v>3014.66</v>
      </c>
      <c r="S296" s="22">
        <v>52718</v>
      </c>
    </row>
    <row r="297" spans="1:19" x14ac:dyDescent="0.2">
      <c r="A297" s="8">
        <f>IFERROR(VLOOKUP(B297,'[1]DADOS (OCULTAR)'!$P$3:$R$53,3,0),"")</f>
        <v>10869782000900</v>
      </c>
      <c r="B297" s="9" t="str">
        <f>'[1]TCE - ANEXO II - Preencher'!C306</f>
        <v>HOSPITAL FERNANDO BEZERRA</v>
      </c>
      <c r="C297" s="10"/>
      <c r="D297" s="11" t="str">
        <f>'[1]TCE - ANEXO II - Preencher'!E306</f>
        <v>MARIA HELENA DA CRUZ SOARES</v>
      </c>
      <c r="E297" s="12" t="str">
        <f>IF('[1]TCE - ANEXO II - Preencher'!F306="4 - Assistência Odontológica","2 - Outros Profissionais da saúda",'[1]TCE - ANEXO II - Preencher'!F306)</f>
        <v>2 - Outros Profissionais da Saúde</v>
      </c>
      <c r="F297" s="13" t="str">
        <f>'[1]TCE - ANEXO II - Preencher'!G306</f>
        <v>322205</v>
      </c>
      <c r="G297" s="14">
        <f>'[1]TCE - ANEXO II - Preencher'!H306</f>
        <v>44013</v>
      </c>
      <c r="H297" s="13" t="str">
        <f>'[1]TCE - ANEXO II - Preencher'!I306</f>
        <v>1 - Plantonista</v>
      </c>
      <c r="I297" s="13">
        <f>'[1]TCE - ANEXO II - Preencher'!J306</f>
        <v>40</v>
      </c>
      <c r="J297" s="15">
        <f>'[1]TCE - ANEXO II - Preencher'!K306</f>
        <v>1045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273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1318</v>
      </c>
      <c r="S297" s="22">
        <v>52749</v>
      </c>
    </row>
    <row r="298" spans="1:19" x14ac:dyDescent="0.2">
      <c r="A298" s="8">
        <f>IFERROR(VLOOKUP(B298,'[1]DADOS (OCULTAR)'!$P$3:$R$53,3,0),"")</f>
        <v>10869782000900</v>
      </c>
      <c r="B298" s="9" t="str">
        <f>'[1]TCE - ANEXO II - Preencher'!C307</f>
        <v>HOSPITAL FERNANDO BEZERRA</v>
      </c>
      <c r="C298" s="10"/>
      <c r="D298" s="11" t="str">
        <f>'[1]TCE - ANEXO II - Preencher'!E307</f>
        <v>SEBASTIANA ALENCAR PEREIRA</v>
      </c>
      <c r="E298" s="12" t="str">
        <f>IF('[1]TCE - ANEXO II - Preencher'!F307="4 - Assistência Odontológica","2 - Outros Profissionais da saúda",'[1]TCE - ANEXO II - Preencher'!F307)</f>
        <v>2 - Outros Profissionais da Saúde</v>
      </c>
      <c r="F298" s="13" t="str">
        <f>'[1]TCE - ANEXO II - Preencher'!G307</f>
        <v>322205</v>
      </c>
      <c r="G298" s="14">
        <f>'[1]TCE - ANEXO II - Preencher'!H307</f>
        <v>44013</v>
      </c>
      <c r="H298" s="13" t="str">
        <f>'[1]TCE - ANEXO II - Preencher'!I307</f>
        <v>1 - Plantonista</v>
      </c>
      <c r="I298" s="13">
        <f>'[1]TCE - ANEXO II - Preencher'!J307</f>
        <v>36</v>
      </c>
      <c r="J298" s="15">
        <f>'[1]TCE - ANEXO II - Preencher'!K307</f>
        <v>1045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286.89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1331.8899999999999</v>
      </c>
      <c r="S298" s="22">
        <v>52779</v>
      </c>
    </row>
    <row r="299" spans="1:19" x14ac:dyDescent="0.2">
      <c r="A299" s="8">
        <f>IFERROR(VLOOKUP(B299,'[1]DADOS (OCULTAR)'!$P$3:$R$53,3,0),"")</f>
        <v>10869782000900</v>
      </c>
      <c r="B299" s="9" t="str">
        <f>'[1]TCE - ANEXO II - Preencher'!C308</f>
        <v>HOSPITAL FERNANDO BEZERRA</v>
      </c>
      <c r="C299" s="10"/>
      <c r="D299" s="11" t="str">
        <f>'[1]TCE - ANEXO II - Preencher'!E308</f>
        <v>GILDETE MARIA ALENCAR</v>
      </c>
      <c r="E299" s="12" t="str">
        <f>IF('[1]TCE - ANEXO II - Preencher'!F308="4 - Assistência Odontológica","2 - Outros Profissionais da saúda",'[1]TCE - ANEXO II - Preencher'!F308)</f>
        <v>3 - Administrativo</v>
      </c>
      <c r="F299" s="13" t="str">
        <f>'[1]TCE - ANEXO II - Preencher'!G308</f>
        <v>514320</v>
      </c>
      <c r="G299" s="14">
        <f>'[1]TCE - ANEXO II - Preencher'!H308</f>
        <v>44013</v>
      </c>
      <c r="H299" s="13" t="str">
        <f>'[1]TCE - ANEXO II - Preencher'!I308</f>
        <v>1 - Plantonista</v>
      </c>
      <c r="I299" s="13">
        <f>'[1]TCE - ANEXO II - Preencher'!J308</f>
        <v>36</v>
      </c>
      <c r="J299" s="15">
        <f>'[1]TCE - ANEXO II - Preencher'!K308</f>
        <v>1045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209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1254</v>
      </c>
      <c r="S299" s="22">
        <v>52810</v>
      </c>
    </row>
    <row r="300" spans="1:19" x14ac:dyDescent="0.2">
      <c r="A300" s="8">
        <f>IFERROR(VLOOKUP(B300,'[1]DADOS (OCULTAR)'!$P$3:$R$53,3,0),"")</f>
        <v>10869782000900</v>
      </c>
      <c r="B300" s="9" t="str">
        <f>'[1]TCE - ANEXO II - Preencher'!C309</f>
        <v>HOSPITAL FERNANDO BEZERRA</v>
      </c>
      <c r="C300" s="10"/>
      <c r="D300" s="11" t="str">
        <f>'[1]TCE - ANEXO II - Preencher'!E309</f>
        <v>THASSIANO DE ARAUJO NASCIMENTO</v>
      </c>
      <c r="E300" s="12" t="str">
        <f>IF('[1]TCE - ANEXO II - Preencher'!F309="4 - Assistência Odontológica","2 - Outros Profissionais da saúda",'[1]TCE - ANEXO II - Preencher'!F309)</f>
        <v>2 - Outros Profissionais da Saúde</v>
      </c>
      <c r="F300" s="13" t="str">
        <f>'[1]TCE - ANEXO II - Preencher'!G309</f>
        <v>322205</v>
      </c>
      <c r="G300" s="14">
        <f>'[1]TCE - ANEXO II - Preencher'!H309</f>
        <v>44013</v>
      </c>
      <c r="H300" s="13" t="str">
        <f>'[1]TCE - ANEXO II - Preencher'!I309</f>
        <v>2 - Diarista</v>
      </c>
      <c r="I300" s="13">
        <f>'[1]TCE - ANEXO II - Preencher'!J309</f>
        <v>44</v>
      </c>
      <c r="J300" s="15">
        <f>'[1]TCE - ANEXO II - Preencher'!K309</f>
        <v>1045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642.98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1687.98</v>
      </c>
      <c r="S300" s="22">
        <v>52841</v>
      </c>
    </row>
    <row r="301" spans="1:19" x14ac:dyDescent="0.2">
      <c r="A301" s="8">
        <f>IFERROR(VLOOKUP(B301,'[1]DADOS (OCULTAR)'!$P$3:$R$53,3,0),"")</f>
        <v>10869782000900</v>
      </c>
      <c r="B301" s="9" t="str">
        <f>'[1]TCE - ANEXO II - Preencher'!C310</f>
        <v>HOSPITAL FERNANDO BEZERRA</v>
      </c>
      <c r="C301" s="10"/>
      <c r="D301" s="11" t="str">
        <f>'[1]TCE - ANEXO II - Preencher'!E310</f>
        <v>JOSIVANY DE CASTRO SOUZA</v>
      </c>
      <c r="E301" s="12" t="str">
        <f>IF('[1]TCE - ANEXO II - Preencher'!F310="4 - Assistência Odontológica","2 - Outros Profissionais da saúda",'[1]TCE - ANEXO II - Preencher'!F310)</f>
        <v>3 - Administrativo</v>
      </c>
      <c r="F301" s="13" t="str">
        <f>'[1]TCE - ANEXO II - Preencher'!G310</f>
        <v>422105</v>
      </c>
      <c r="G301" s="14">
        <f>'[1]TCE - ANEXO II - Preencher'!H310</f>
        <v>44013</v>
      </c>
      <c r="H301" s="13" t="str">
        <f>'[1]TCE - ANEXO II - Preencher'!I310</f>
        <v>1 - Plantonista</v>
      </c>
      <c r="I301" s="13">
        <f>'[1]TCE - ANEXO II - Preencher'!J310</f>
        <v>36</v>
      </c>
      <c r="J301" s="15">
        <f>'[1]TCE - ANEXO II - Preencher'!K310</f>
        <v>1045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11.09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1056.0899999999999</v>
      </c>
      <c r="S301" s="22">
        <v>52871</v>
      </c>
    </row>
    <row r="302" spans="1:19" x14ac:dyDescent="0.2">
      <c r="A302" s="8">
        <f>IFERROR(VLOOKUP(B302,'[1]DADOS (OCULTAR)'!$P$3:$R$53,3,0),"")</f>
        <v>10869782000900</v>
      </c>
      <c r="B302" s="9" t="str">
        <f>'[1]TCE - ANEXO II - Preencher'!C311</f>
        <v>HOSPITAL FERNANDO BEZERRA</v>
      </c>
      <c r="C302" s="10"/>
      <c r="D302" s="11" t="str">
        <f>'[1]TCE - ANEXO II - Preencher'!E311</f>
        <v>ANA KAMILA FERREIRA DA SILVA</v>
      </c>
      <c r="E302" s="12" t="str">
        <f>IF('[1]TCE - ANEXO II - Preencher'!F311="4 - Assistência Odontológica","2 - Outros Profissionais da saúda",'[1]TCE - ANEXO II - Preencher'!F311)</f>
        <v>3 - Administrativo</v>
      </c>
      <c r="F302" s="13" t="str">
        <f>'[1]TCE - ANEXO II - Preencher'!G311</f>
        <v>521130</v>
      </c>
      <c r="G302" s="14">
        <f>'[1]TCE - ANEXO II - Preencher'!H311</f>
        <v>44013</v>
      </c>
      <c r="H302" s="13" t="str">
        <f>'[1]TCE - ANEXO II - Preencher'!I311</f>
        <v>1 - Plantonista</v>
      </c>
      <c r="I302" s="13">
        <f>'[1]TCE - ANEXO II - Preencher'!J311</f>
        <v>36</v>
      </c>
      <c r="J302" s="15">
        <f>'[1]TCE - ANEXO II - Preencher'!K311</f>
        <v>1045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288.63000000000005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1333.63</v>
      </c>
      <c r="S302" s="22">
        <v>52902</v>
      </c>
    </row>
    <row r="303" spans="1:19" x14ac:dyDescent="0.2">
      <c r="A303" s="8">
        <f>IFERROR(VLOOKUP(B303,'[1]DADOS (OCULTAR)'!$P$3:$R$53,3,0),"")</f>
        <v>10869782000900</v>
      </c>
      <c r="B303" s="9" t="str">
        <f>'[1]TCE - ANEXO II - Preencher'!C312</f>
        <v>HOSPITAL FERNANDO BEZERRA</v>
      </c>
      <c r="C303" s="10"/>
      <c r="D303" s="11" t="str">
        <f>'[1]TCE - ANEXO II - Preencher'!E312</f>
        <v>JOAO BATISTA NAZARO DOS SANTOS</v>
      </c>
      <c r="E303" s="12" t="str">
        <f>IF('[1]TCE - ANEXO II - Preencher'!F312="4 - Assistência Odontológica","2 - Outros Profissionais da saúda",'[1]TCE - ANEXO II - Preencher'!F312)</f>
        <v>2 - Outros Profissionais da Saúde</v>
      </c>
      <c r="F303" s="13" t="str">
        <f>'[1]TCE - ANEXO II - Preencher'!G312</f>
        <v>322205</v>
      </c>
      <c r="G303" s="14">
        <f>'[1]TCE - ANEXO II - Preencher'!H312</f>
        <v>44013</v>
      </c>
      <c r="H303" s="13" t="str">
        <f>'[1]TCE - ANEXO II - Preencher'!I312</f>
        <v>1 - Plantonista</v>
      </c>
      <c r="I303" s="13">
        <f>'[1]TCE - ANEXO II - Preencher'!J312</f>
        <v>36</v>
      </c>
      <c r="J303" s="15">
        <f>'[1]TCE - ANEXO II - Preencher'!K312</f>
        <v>1045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1033.18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2078.1800000000003</v>
      </c>
      <c r="S303" s="22">
        <v>52932</v>
      </c>
    </row>
    <row r="304" spans="1:19" x14ac:dyDescent="0.2">
      <c r="A304" s="8">
        <f>IFERROR(VLOOKUP(B304,'[1]DADOS (OCULTAR)'!$P$3:$R$53,3,0),"")</f>
        <v>10869782000900</v>
      </c>
      <c r="B304" s="9" t="str">
        <f>'[1]TCE - ANEXO II - Preencher'!C313</f>
        <v>HOSPITAL FERNANDO BEZERRA</v>
      </c>
      <c r="C304" s="10"/>
      <c r="D304" s="11" t="str">
        <f>'[1]TCE - ANEXO II - Preencher'!E313</f>
        <v>REBECCA BARBOSA DE FRANCA</v>
      </c>
      <c r="E304" s="12" t="str">
        <f>IF('[1]TCE - ANEXO II - Preencher'!F313="4 - Assistência Odontológica","2 - Outros Profissionais da saúda",'[1]TCE - ANEXO II - Preencher'!F313)</f>
        <v>3 - Administrativo</v>
      </c>
      <c r="F304" s="13" t="str">
        <f>'[1]TCE - ANEXO II - Preencher'!G313</f>
        <v>241040</v>
      </c>
      <c r="G304" s="14">
        <f>'[1]TCE - ANEXO II - Preencher'!H313</f>
        <v>44013</v>
      </c>
      <c r="H304" s="13" t="str">
        <f>'[1]TCE - ANEXO II - Preencher'!I313</f>
        <v>1 - Plantonista</v>
      </c>
      <c r="I304" s="13">
        <f>'[1]TCE - ANEXO II - Preencher'!J313</f>
        <v>36</v>
      </c>
      <c r="J304" s="15">
        <f>'[1]TCE - ANEXO II - Preencher'!K313</f>
        <v>2301.17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2301.17</v>
      </c>
      <c r="S304" s="22">
        <v>52963</v>
      </c>
    </row>
    <row r="305" spans="1:19" x14ac:dyDescent="0.2">
      <c r="A305" s="8">
        <f>IFERROR(VLOOKUP(B305,'[1]DADOS (OCULTAR)'!$P$3:$R$53,3,0),"")</f>
        <v>10869782000900</v>
      </c>
      <c r="B305" s="9" t="str">
        <f>'[1]TCE - ANEXO II - Preencher'!C314</f>
        <v>HOSPITAL FERNANDO BEZERRA</v>
      </c>
      <c r="C305" s="10"/>
      <c r="D305" s="11" t="str">
        <f>'[1]TCE - ANEXO II - Preencher'!E314</f>
        <v>CLEBER FRANCISCO SIQUEIRA</v>
      </c>
      <c r="E305" s="12" t="str">
        <f>IF('[1]TCE - ANEXO II - Preencher'!F314="4 - Assistência Odontológica","2 - Outros Profissionais da saúda",'[1]TCE - ANEXO II - Preencher'!F314)</f>
        <v>2 - Outros Profissionais da Saúde</v>
      </c>
      <c r="F305" s="13" t="str">
        <f>'[1]TCE - ANEXO II - Preencher'!G314</f>
        <v>223605</v>
      </c>
      <c r="G305" s="14">
        <f>'[1]TCE - ANEXO II - Preencher'!H314</f>
        <v>44013</v>
      </c>
      <c r="H305" s="13" t="str">
        <f>'[1]TCE - ANEXO II - Preencher'!I314</f>
        <v>2 - Diarista</v>
      </c>
      <c r="I305" s="13">
        <f>'[1]TCE - ANEXO II - Preencher'!J314</f>
        <v>12</v>
      </c>
      <c r="J305" s="15">
        <f>'[1]TCE - ANEXO II - Preencher'!K314</f>
        <v>1836.35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1712.46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3548.81</v>
      </c>
      <c r="S305" s="22">
        <v>52994</v>
      </c>
    </row>
    <row r="306" spans="1:19" x14ac:dyDescent="0.2">
      <c r="A306" s="8">
        <f>IFERROR(VLOOKUP(B306,'[1]DADOS (OCULTAR)'!$P$3:$R$53,3,0),"")</f>
        <v>10869782000900</v>
      </c>
      <c r="B306" s="9" t="str">
        <f>'[1]TCE - ANEXO II - Preencher'!C315</f>
        <v>HOSPITAL FERNANDO BEZERRA</v>
      </c>
      <c r="C306" s="10"/>
      <c r="D306" s="11" t="str">
        <f>'[1]TCE - ANEXO II - Preencher'!E315</f>
        <v>CLAUDIA MARIA GUIMARAES</v>
      </c>
      <c r="E306" s="12" t="str">
        <f>IF('[1]TCE - ANEXO II - Preencher'!F315="4 - Assistência Odontológica","2 - Outros Profissionais da saúda",'[1]TCE - ANEXO II - Preencher'!F315)</f>
        <v>2 - Outros Profissionais da Saúde</v>
      </c>
      <c r="F306" s="13" t="str">
        <f>'[1]TCE - ANEXO II - Preencher'!G315</f>
        <v>322205</v>
      </c>
      <c r="G306" s="14">
        <f>'[1]TCE - ANEXO II - Preencher'!H315</f>
        <v>44013</v>
      </c>
      <c r="H306" s="13" t="str">
        <f>'[1]TCE - ANEXO II - Preencher'!I315</f>
        <v>1 - Plantonista</v>
      </c>
      <c r="I306" s="13">
        <f>'[1]TCE - ANEXO II - Preencher'!J315</f>
        <v>30</v>
      </c>
      <c r="J306" s="15">
        <f>'[1]TCE - ANEXO II - Preencher'!K315</f>
        <v>1045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405.90999999999997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1450.9099999999999</v>
      </c>
      <c r="S306" s="22">
        <v>53022</v>
      </c>
    </row>
    <row r="307" spans="1:19" x14ac:dyDescent="0.2">
      <c r="A307" s="8">
        <f>IFERROR(VLOOKUP(B307,'[1]DADOS (OCULTAR)'!$P$3:$R$53,3,0),"")</f>
        <v>10869782000900</v>
      </c>
      <c r="B307" s="9" t="str">
        <f>'[1]TCE - ANEXO II - Preencher'!C316</f>
        <v>HOSPITAL FERNANDO BEZERRA</v>
      </c>
      <c r="C307" s="10"/>
      <c r="D307" s="11" t="str">
        <f>'[1]TCE - ANEXO II - Preencher'!E316</f>
        <v>IANA CARLA DE AQUINO BEZERRA</v>
      </c>
      <c r="E307" s="12" t="str">
        <f>IF('[1]TCE - ANEXO II - Preencher'!F316="4 - Assistência Odontológica","2 - Outros Profissionais da saúda",'[1]TCE - ANEXO II - Preencher'!F316)</f>
        <v>2 - Outros Profissionais da Saúde</v>
      </c>
      <c r="F307" s="13" t="str">
        <f>'[1]TCE - ANEXO II - Preencher'!G316</f>
        <v>223810</v>
      </c>
      <c r="G307" s="14">
        <f>'[1]TCE - ANEXO II - Preencher'!H316</f>
        <v>44013</v>
      </c>
      <c r="H307" s="13" t="str">
        <f>'[1]TCE - ANEXO II - Preencher'!I316</f>
        <v>1 - Plantonista</v>
      </c>
      <c r="I307" s="13">
        <f>'[1]TCE - ANEXO II - Preencher'!J316</f>
        <v>36</v>
      </c>
      <c r="J307" s="15">
        <f>'[1]TCE - ANEXO II - Preencher'!K316</f>
        <v>0</v>
      </c>
      <c r="K307" s="15">
        <f>'[1]TCE - ANEXO II - Preencher'!O316</f>
        <v>2727.13</v>
      </c>
      <c r="L307" s="15">
        <f>'[1]TCE - ANEXO II - Preencher'!P316</f>
        <v>1022.68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3749.81</v>
      </c>
      <c r="S307" s="22">
        <v>53053</v>
      </c>
    </row>
    <row r="308" spans="1:19" x14ac:dyDescent="0.2">
      <c r="A308" s="8">
        <f>IFERROR(VLOOKUP(B308,'[1]DADOS (OCULTAR)'!$P$3:$R$53,3,0),"")</f>
        <v>10869782000900</v>
      </c>
      <c r="B308" s="9" t="str">
        <f>'[1]TCE - ANEXO II - Preencher'!C317</f>
        <v>HOSPITAL FERNANDO BEZERRA</v>
      </c>
      <c r="C308" s="10"/>
      <c r="D308" s="11" t="str">
        <f>'[1]TCE - ANEXO II - Preencher'!E317</f>
        <v>ERISVAN ALVES DO NASCIMENTO</v>
      </c>
      <c r="E308" s="12" t="str">
        <f>IF('[1]TCE - ANEXO II - Preencher'!F317="4 - Assistência Odontológica","2 - Outros Profissionais da saúda",'[1]TCE - ANEXO II - Preencher'!F317)</f>
        <v>3 - Administrativo</v>
      </c>
      <c r="F308" s="13" t="str">
        <f>'[1]TCE - ANEXO II - Preencher'!G317</f>
        <v>517420</v>
      </c>
      <c r="G308" s="14">
        <f>'[1]TCE - ANEXO II - Preencher'!H317</f>
        <v>44013</v>
      </c>
      <c r="H308" s="13" t="str">
        <f>'[1]TCE - ANEXO II - Preencher'!I317</f>
        <v>1 - Plantonista</v>
      </c>
      <c r="I308" s="13">
        <f>'[1]TCE - ANEXO II - Preencher'!J317</f>
        <v>15</v>
      </c>
      <c r="J308" s="15">
        <f>'[1]TCE - ANEXO II - Preencher'!K317</f>
        <v>1288.03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13.649999999999999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1301.68</v>
      </c>
      <c r="S308" s="22">
        <v>53083</v>
      </c>
    </row>
    <row r="309" spans="1:19" x14ac:dyDescent="0.2">
      <c r="A309" s="8">
        <f>IFERROR(VLOOKUP(B309,'[1]DADOS (OCULTAR)'!$P$3:$R$53,3,0),"")</f>
        <v>10869782000900</v>
      </c>
      <c r="B309" s="9" t="str">
        <f>'[1]TCE - ANEXO II - Preencher'!C318</f>
        <v>HOSPITAL FERNANDO BEZERRA</v>
      </c>
      <c r="C309" s="10"/>
      <c r="D309" s="11" t="str">
        <f>'[1]TCE - ANEXO II - Preencher'!E318</f>
        <v>TEREZINHA JOANA DOS SANTOS SOUZA</v>
      </c>
      <c r="E309" s="12" t="str">
        <f>IF('[1]TCE - ANEXO II - Preencher'!F318="4 - Assistência Odontológica","2 - Outros Profissionais da saúda",'[1]TCE - ANEXO II - Preencher'!F318)</f>
        <v>2 - Outros Profissionais da Saúde</v>
      </c>
      <c r="F309" s="13" t="str">
        <f>'[1]TCE - ANEXO II - Preencher'!G318</f>
        <v>322205</v>
      </c>
      <c r="G309" s="14">
        <f>'[1]TCE - ANEXO II - Preencher'!H318</f>
        <v>44013</v>
      </c>
      <c r="H309" s="13" t="str">
        <f>'[1]TCE - ANEXO II - Preencher'!I318</f>
        <v>1 - Plantonista</v>
      </c>
      <c r="I309" s="13">
        <f>'[1]TCE - ANEXO II - Preencher'!J318</f>
        <v>36</v>
      </c>
      <c r="J309" s="15">
        <f>'[1]TCE - ANEXO II - Preencher'!K318</f>
        <v>1045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1177.77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2222.77</v>
      </c>
      <c r="S309" s="22">
        <v>53114</v>
      </c>
    </row>
    <row r="310" spans="1:19" x14ac:dyDescent="0.2">
      <c r="A310" s="8">
        <f>IFERROR(VLOOKUP(B310,'[1]DADOS (OCULTAR)'!$P$3:$R$53,3,0),"")</f>
        <v>10869782000900</v>
      </c>
      <c r="B310" s="9" t="str">
        <f>'[1]TCE - ANEXO II - Preencher'!C319</f>
        <v>HOSPITAL FERNANDO BEZERRA</v>
      </c>
      <c r="C310" s="10"/>
      <c r="D310" s="11" t="str">
        <f>'[1]TCE - ANEXO II - Preencher'!E319</f>
        <v>THAMIRYS ROSEMBERG LIMA LOPES</v>
      </c>
      <c r="E310" s="12" t="str">
        <f>IF('[1]TCE - ANEXO II - Preencher'!F319="4 - Assistência Odontológica","2 - Outros Profissionais da saúda",'[1]TCE - ANEXO II - Preencher'!F319)</f>
        <v>2 - Outros Profissionais da Saúde</v>
      </c>
      <c r="F310" s="13" t="str">
        <f>'[1]TCE - ANEXO II - Preencher'!G319</f>
        <v>223505</v>
      </c>
      <c r="G310" s="14">
        <f>'[1]TCE - ANEXO II - Preencher'!H319</f>
        <v>44013</v>
      </c>
      <c r="H310" s="13" t="str">
        <f>'[1]TCE - ANEXO II - Preencher'!I319</f>
        <v>1 - Plantonista</v>
      </c>
      <c r="I310" s="13">
        <f>'[1]TCE - ANEXO II - Preencher'!J319</f>
        <v>36</v>
      </c>
      <c r="J310" s="15">
        <f>'[1]TCE - ANEXO II - Preencher'!K319</f>
        <v>1908.06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513.92000000000007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2421.98</v>
      </c>
      <c r="S310" s="22">
        <v>53144</v>
      </c>
    </row>
    <row r="311" spans="1:19" x14ac:dyDescent="0.2">
      <c r="A311" s="8">
        <f>IFERROR(VLOOKUP(B311,'[1]DADOS (OCULTAR)'!$P$3:$R$53,3,0),"")</f>
        <v>10869782000900</v>
      </c>
      <c r="B311" s="9" t="str">
        <f>'[1]TCE - ANEXO II - Preencher'!C320</f>
        <v>HOSPITAL FERNANDO BEZERRA</v>
      </c>
      <c r="C311" s="10"/>
      <c r="D311" s="11" t="str">
        <f>'[1]TCE - ANEXO II - Preencher'!E320</f>
        <v>ERIKA REBECA PASSOS SANTOS SILVA</v>
      </c>
      <c r="E311" s="12" t="str">
        <f>IF('[1]TCE - ANEXO II - Preencher'!F320="4 - Assistência Odontológica","2 - Outros Profissionais da saúda",'[1]TCE - ANEXO II - Preencher'!F320)</f>
        <v>3 - Administrativo</v>
      </c>
      <c r="F311" s="13" t="str">
        <f>'[1]TCE - ANEXO II - Preencher'!G320</f>
        <v>142205</v>
      </c>
      <c r="G311" s="14">
        <f>'[1]TCE - ANEXO II - Preencher'!H320</f>
        <v>44013</v>
      </c>
      <c r="H311" s="13" t="str">
        <f>'[1]TCE - ANEXO II - Preencher'!I320</f>
        <v>1 - Plantonista</v>
      </c>
      <c r="I311" s="13">
        <f>'[1]TCE - ANEXO II - Preencher'!J320</f>
        <v>36</v>
      </c>
      <c r="J311" s="15">
        <f>'[1]TCE - ANEXO II - Preencher'!K320</f>
        <v>3000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64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3064</v>
      </c>
      <c r="S311" s="22">
        <v>53175</v>
      </c>
    </row>
    <row r="312" spans="1:19" x14ac:dyDescent="0.2">
      <c r="A312" s="8">
        <f>IFERROR(VLOOKUP(B312,'[1]DADOS (OCULTAR)'!$P$3:$R$53,3,0),"")</f>
        <v>10869782000900</v>
      </c>
      <c r="B312" s="9" t="str">
        <f>'[1]TCE - ANEXO II - Preencher'!C321</f>
        <v>HOSPITAL FERNANDO BEZERRA</v>
      </c>
      <c r="C312" s="10"/>
      <c r="D312" s="11" t="str">
        <f>'[1]TCE - ANEXO II - Preencher'!E321</f>
        <v>GLORIA BEATRIZ  MACHADO DA GRACA MACEDO</v>
      </c>
      <c r="E312" s="12" t="str">
        <f>IF('[1]TCE - ANEXO II - Preencher'!F321="4 - Assistência Odontológica","2 - Outros Profissionais da saúda",'[1]TCE - ANEXO II - Preencher'!F321)</f>
        <v>3 - Administrativo</v>
      </c>
      <c r="F312" s="13" t="str">
        <f>'[1]TCE - ANEXO II - Preencher'!G321</f>
        <v>142105</v>
      </c>
      <c r="G312" s="14">
        <f>'[1]TCE - ANEXO II - Preencher'!H321</f>
        <v>44013</v>
      </c>
      <c r="H312" s="13" t="str">
        <f>'[1]TCE - ANEXO II - Preencher'!I321</f>
        <v>2 - Diarista</v>
      </c>
      <c r="I312" s="13">
        <f>'[1]TCE - ANEXO II - Preencher'!J321</f>
        <v>12</v>
      </c>
      <c r="J312" s="15">
        <f>'[1]TCE - ANEXO II - Preencher'!K321</f>
        <v>0</v>
      </c>
      <c r="K312" s="15">
        <f>'[1]TCE - ANEXO II - Preencher'!O321</f>
        <v>18360.010000000002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18360.010000000002</v>
      </c>
      <c r="S312" s="22">
        <v>53206</v>
      </c>
    </row>
    <row r="313" spans="1:19" x14ac:dyDescent="0.2">
      <c r="A313" s="8">
        <f>IFERROR(VLOOKUP(B313,'[1]DADOS (OCULTAR)'!$P$3:$R$53,3,0),"")</f>
        <v>10869782000900</v>
      </c>
      <c r="B313" s="9" t="str">
        <f>'[1]TCE - ANEXO II - Preencher'!C322</f>
        <v>HOSPITAL FERNANDO BEZERRA</v>
      </c>
      <c r="C313" s="10"/>
      <c r="D313" s="11" t="str">
        <f>'[1]TCE - ANEXO II - Preencher'!E322</f>
        <v>NADJA ULISSES VIDAL</v>
      </c>
      <c r="E313" s="12" t="str">
        <f>IF('[1]TCE - ANEXO II - Preencher'!F322="4 - Assistência Odontológica","2 - Outros Profissionais da saúda",'[1]TCE - ANEXO II - Preencher'!F322)</f>
        <v>2 - Outros Profissionais da Saúde</v>
      </c>
      <c r="F313" s="13" t="str">
        <f>'[1]TCE - ANEXO II - Preencher'!G322</f>
        <v>223505</v>
      </c>
      <c r="G313" s="14">
        <f>'[1]TCE - ANEXO II - Preencher'!H322</f>
        <v>44013</v>
      </c>
      <c r="H313" s="13" t="str">
        <f>'[1]TCE - ANEXO II - Preencher'!I322</f>
        <v>2 - Diarista</v>
      </c>
      <c r="I313" s="13">
        <f>'[1]TCE - ANEXO II - Preencher'!J322</f>
        <v>29</v>
      </c>
      <c r="J313" s="15">
        <f>'[1]TCE - ANEXO II - Preencher'!K322</f>
        <v>2634.04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2576.6900000000005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5210.7300000000005</v>
      </c>
      <c r="S313" s="22">
        <v>53236</v>
      </c>
    </row>
    <row r="314" spans="1:19" x14ac:dyDescent="0.2">
      <c r="A314" s="8">
        <f>IFERROR(VLOOKUP(B314,'[1]DADOS (OCULTAR)'!$P$3:$R$53,3,0),"")</f>
        <v>10869782000900</v>
      </c>
      <c r="B314" s="9" t="str">
        <f>'[1]TCE - ANEXO II - Preencher'!C323</f>
        <v>HOSPITAL FERNANDO BEZERRA</v>
      </c>
      <c r="C314" s="10"/>
      <c r="D314" s="11" t="str">
        <f>'[1]TCE - ANEXO II - Preencher'!E323</f>
        <v>NATHALIA ANNIE DE ALENCAR MATOS</v>
      </c>
      <c r="E314" s="12" t="str">
        <f>IF('[1]TCE - ANEXO II - Preencher'!F323="4 - Assistência Odontológica","2 - Outros Profissionais da saúda",'[1]TCE - ANEXO II - Preencher'!F323)</f>
        <v>3 - Administrativo</v>
      </c>
      <c r="F314" s="13" t="str">
        <f>'[1]TCE - ANEXO II - Preencher'!G323</f>
        <v>411010</v>
      </c>
      <c r="G314" s="14">
        <f>'[1]TCE - ANEXO II - Preencher'!H323</f>
        <v>44013</v>
      </c>
      <c r="H314" s="13" t="str">
        <f>'[1]TCE - ANEXO II - Preencher'!I323</f>
        <v>1 - Plantonista</v>
      </c>
      <c r="I314" s="13">
        <f>'[1]TCE - ANEXO II - Preencher'!J323</f>
        <v>36</v>
      </c>
      <c r="J314" s="15">
        <f>'[1]TCE - ANEXO II - Preencher'!K323</f>
        <v>1045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1045</v>
      </c>
      <c r="S314" s="22">
        <v>53267</v>
      </c>
    </row>
    <row r="315" spans="1:19" x14ac:dyDescent="0.2">
      <c r="A315" s="8">
        <f>IFERROR(VLOOKUP(B315,'[1]DADOS (OCULTAR)'!$P$3:$R$53,3,0),"")</f>
        <v>10869782000900</v>
      </c>
      <c r="B315" s="9" t="str">
        <f>'[1]TCE - ANEXO II - Preencher'!C324</f>
        <v>HOSPITAL FERNANDO BEZERRA</v>
      </c>
      <c r="C315" s="10"/>
      <c r="D315" s="11" t="str">
        <f>'[1]TCE - ANEXO II - Preencher'!E324</f>
        <v>MAGDA ROXANA FURTADO DE ALENCAR SILVA</v>
      </c>
      <c r="E315" s="12" t="str">
        <f>IF('[1]TCE - ANEXO II - Preencher'!F324="4 - Assistência Odontológica","2 - Outros Profissionais da saúda",'[1]TCE - ANEXO II - Preencher'!F324)</f>
        <v>2 - Outros Profissionais da Saúde</v>
      </c>
      <c r="F315" s="13" t="str">
        <f>'[1]TCE - ANEXO II - Preencher'!G324</f>
        <v>223505</v>
      </c>
      <c r="G315" s="14">
        <f>'[1]TCE - ANEXO II - Preencher'!H324</f>
        <v>44013</v>
      </c>
      <c r="H315" s="13" t="str">
        <f>'[1]TCE - ANEXO II - Preencher'!I324</f>
        <v>2 - Diarista</v>
      </c>
      <c r="I315" s="13">
        <f>'[1]TCE - ANEXO II - Preencher'!J324</f>
        <v>44</v>
      </c>
      <c r="J315" s="15">
        <f>'[1]TCE - ANEXO II - Preencher'!K324</f>
        <v>1908.06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740.96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2649.02</v>
      </c>
      <c r="S315" s="22">
        <v>53297</v>
      </c>
    </row>
    <row r="316" spans="1:19" x14ac:dyDescent="0.2">
      <c r="A316" s="8">
        <f>IFERROR(VLOOKUP(B316,'[1]DADOS (OCULTAR)'!$P$3:$R$53,3,0),"")</f>
        <v>10869782000900</v>
      </c>
      <c r="B316" s="9" t="str">
        <f>'[1]TCE - ANEXO II - Preencher'!C325</f>
        <v>HOSPITAL FERNANDO BEZERRA</v>
      </c>
      <c r="C316" s="10"/>
      <c r="D316" s="11" t="str">
        <f>'[1]TCE - ANEXO II - Preencher'!E325</f>
        <v>RENAN ALVES JUSTINO</v>
      </c>
      <c r="E316" s="12" t="str">
        <f>IF('[1]TCE - ANEXO II - Preencher'!F325="4 - Assistência Odontológica","2 - Outros Profissionais da saúda",'[1]TCE - ANEXO II - Preencher'!F325)</f>
        <v>2 - Outros Profissionais da Saúde</v>
      </c>
      <c r="F316" s="13" t="str">
        <f>'[1]TCE - ANEXO II - Preencher'!G325</f>
        <v>223605</v>
      </c>
      <c r="G316" s="14">
        <f>'[1]TCE - ANEXO II - Preencher'!H325</f>
        <v>44013</v>
      </c>
      <c r="H316" s="13" t="str">
        <f>'[1]TCE - ANEXO II - Preencher'!I325</f>
        <v>1 - Plantonista</v>
      </c>
      <c r="I316" s="13">
        <f>'[1]TCE - ANEXO II - Preencher'!J325</f>
        <v>36</v>
      </c>
      <c r="J316" s="15">
        <f>'[1]TCE - ANEXO II - Preencher'!K325</f>
        <v>1695.17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1183.17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2878.34</v>
      </c>
      <c r="S316" s="22">
        <v>53328</v>
      </c>
    </row>
    <row r="317" spans="1:19" x14ac:dyDescent="0.2">
      <c r="A317" s="8">
        <f>IFERROR(VLOOKUP(B317,'[1]DADOS (OCULTAR)'!$P$3:$R$53,3,0),"")</f>
        <v>10869782000900</v>
      </c>
      <c r="B317" s="9" t="str">
        <f>'[1]TCE - ANEXO II - Preencher'!C326</f>
        <v>HOSPITAL FERNANDO BEZERRA</v>
      </c>
      <c r="C317" s="10"/>
      <c r="D317" s="11" t="str">
        <f>'[1]TCE - ANEXO II - Preencher'!E326</f>
        <v>JAYANA OLIVEIRA MIRANDA</v>
      </c>
      <c r="E317" s="12" t="str">
        <f>IF('[1]TCE - ANEXO II - Preencher'!F326="4 - Assistência Odontológica","2 - Outros Profissionais da saúda",'[1]TCE - ANEXO II - Preencher'!F326)</f>
        <v>2 - Outros Profissionais da Saúde</v>
      </c>
      <c r="F317" s="13" t="str">
        <f>'[1]TCE - ANEXO II - Preencher'!G326</f>
        <v>223505</v>
      </c>
      <c r="G317" s="14">
        <f>'[1]TCE - ANEXO II - Preencher'!H326</f>
        <v>44013</v>
      </c>
      <c r="H317" s="13" t="str">
        <f>'[1]TCE - ANEXO II - Preencher'!I326</f>
        <v>1 - Plantonista</v>
      </c>
      <c r="I317" s="13">
        <f>'[1]TCE - ANEXO II - Preencher'!J326</f>
        <v>30</v>
      </c>
      <c r="J317" s="15">
        <f>'[1]TCE - ANEXO II - Preencher'!K326</f>
        <v>1908.06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1257.22</v>
      </c>
      <c r="N317" s="16">
        <f>'[1]TCE - ANEXO II - Preencher'!R326</f>
        <v>104.94</v>
      </c>
      <c r="O317" s="17">
        <f>'[1]TCE - ANEXO II - Preencher'!V326</f>
        <v>0</v>
      </c>
      <c r="P317" s="18">
        <f>'[1]TCE - ANEXO II - Preencher'!W326</f>
        <v>3270.22</v>
      </c>
      <c r="S317" s="22">
        <v>53359</v>
      </c>
    </row>
    <row r="318" spans="1:19" x14ac:dyDescent="0.2">
      <c r="A318" s="8">
        <f>IFERROR(VLOOKUP(B318,'[1]DADOS (OCULTAR)'!$P$3:$R$53,3,0),"")</f>
        <v>10869782000900</v>
      </c>
      <c r="B318" s="9" t="str">
        <f>'[1]TCE - ANEXO II - Preencher'!C327</f>
        <v>HOSPITAL FERNANDO BEZERRA</v>
      </c>
      <c r="C318" s="10"/>
      <c r="D318" s="11" t="str">
        <f>'[1]TCE - ANEXO II - Preencher'!E327</f>
        <v>CLEITON DE ARAUJO SOARES</v>
      </c>
      <c r="E318" s="12" t="str">
        <f>IF('[1]TCE - ANEXO II - Preencher'!F327="4 - Assistência Odontológica","2 - Outros Profissionais da saúda",'[1]TCE - ANEXO II - Preencher'!F327)</f>
        <v>3 - Administrativo</v>
      </c>
      <c r="F318" s="13" t="str">
        <f>'[1]TCE - ANEXO II - Preencher'!G327</f>
        <v>514310</v>
      </c>
      <c r="G318" s="14">
        <f>'[1]TCE - ANEXO II - Preencher'!H327</f>
        <v>44013</v>
      </c>
      <c r="H318" s="13" t="str">
        <f>'[1]TCE - ANEXO II - Preencher'!I327</f>
        <v>1 - Plantonista</v>
      </c>
      <c r="I318" s="13">
        <f>'[1]TCE - ANEXO II - Preencher'!J327</f>
        <v>36</v>
      </c>
      <c r="J318" s="15">
        <f>'[1]TCE - ANEXO II - Preencher'!K327</f>
        <v>1084.95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194.48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1279.43</v>
      </c>
      <c r="S318" s="22">
        <v>53387</v>
      </c>
    </row>
    <row r="319" spans="1:19" x14ac:dyDescent="0.2">
      <c r="A319" s="8">
        <f>IFERROR(VLOOKUP(B319,'[1]DADOS (OCULTAR)'!$P$3:$R$53,3,0),"")</f>
        <v>10869782000900</v>
      </c>
      <c r="B319" s="9" t="str">
        <f>'[1]TCE - ANEXO II - Preencher'!C328</f>
        <v>HOSPITAL FERNANDO BEZERRA</v>
      </c>
      <c r="C319" s="10"/>
      <c r="D319" s="11" t="str">
        <f>'[1]TCE - ANEXO II - Preencher'!E328</f>
        <v>CICERA NEYDJANNE GONCALVES SOARES</v>
      </c>
      <c r="E319" s="12" t="str">
        <f>IF('[1]TCE - ANEXO II - Preencher'!F328="4 - Assistência Odontológica","2 - Outros Profissionais da saúda",'[1]TCE - ANEXO II - Preencher'!F328)</f>
        <v>2 - Outros Profissionais da Saúde</v>
      </c>
      <c r="F319" s="13" t="str">
        <f>'[1]TCE - ANEXO II - Preencher'!G328</f>
        <v>322205</v>
      </c>
      <c r="G319" s="14">
        <f>'[1]TCE - ANEXO II - Preencher'!H328</f>
        <v>44013</v>
      </c>
      <c r="H319" s="13" t="str">
        <f>'[1]TCE - ANEXO II - Preencher'!I328</f>
        <v>2 - Diarista</v>
      </c>
      <c r="I319" s="13">
        <f>'[1]TCE - ANEXO II - Preencher'!J328</f>
        <v>44</v>
      </c>
      <c r="J319" s="15">
        <f>'[1]TCE - ANEXO II - Preencher'!K328</f>
        <v>1045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302.02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1347.02</v>
      </c>
      <c r="S319" s="22">
        <v>53418</v>
      </c>
    </row>
    <row r="320" spans="1:19" x14ac:dyDescent="0.2">
      <c r="A320" s="8">
        <f>IFERROR(VLOOKUP(B320,'[1]DADOS (OCULTAR)'!$P$3:$R$53,3,0),"")</f>
        <v>10869782000900</v>
      </c>
      <c r="B320" s="9" t="str">
        <f>'[1]TCE - ANEXO II - Preencher'!C329</f>
        <v>HOSPITAL FERNANDO BEZERRA</v>
      </c>
      <c r="C320" s="10"/>
      <c r="D320" s="11" t="str">
        <f>'[1]TCE - ANEXO II - Preencher'!E329</f>
        <v>CICERA FURTUOSO DOS SANTOS</v>
      </c>
      <c r="E320" s="12" t="str">
        <f>IF('[1]TCE - ANEXO II - Preencher'!F329="4 - Assistência Odontológica","2 - Outros Profissionais da saúda",'[1]TCE - ANEXO II - Preencher'!F329)</f>
        <v>2 - Outros Profissionais da Saúde</v>
      </c>
      <c r="F320" s="13" t="str">
        <f>'[1]TCE - ANEXO II - Preencher'!G329</f>
        <v>322205</v>
      </c>
      <c r="G320" s="14">
        <f>'[1]TCE - ANEXO II - Preencher'!H329</f>
        <v>44013</v>
      </c>
      <c r="H320" s="13" t="str">
        <f>'[1]TCE - ANEXO II - Preencher'!I329</f>
        <v>1 - Plantonista</v>
      </c>
      <c r="I320" s="13">
        <f>'[1]TCE - ANEXO II - Preencher'!J329</f>
        <v>36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>
        <f>IFERROR(VLOOKUP(B321,'[1]DADOS (OCULTAR)'!$P$3:$R$53,3,0),"")</f>
        <v>10869782000900</v>
      </c>
      <c r="B321" s="9" t="str">
        <f>'[1]TCE - ANEXO II - Preencher'!C330</f>
        <v>HOSPITAL FERNANDO BEZERRA</v>
      </c>
      <c r="C321" s="10"/>
      <c r="D321" s="11" t="str">
        <f>'[1]TCE - ANEXO II - Preencher'!E330</f>
        <v>ODAIR QUEIROZ DE HOLANDA</v>
      </c>
      <c r="E321" s="12" t="str">
        <f>IF('[1]TCE - ANEXO II - Preencher'!F330="4 - Assistência Odontológica","2 - Outros Profissionais da saúda",'[1]TCE - ANEXO II - Preencher'!F330)</f>
        <v>2 - Outros Profissionais da Saúde</v>
      </c>
      <c r="F321" s="13" t="str">
        <f>'[1]TCE - ANEXO II - Preencher'!G330</f>
        <v>223505</v>
      </c>
      <c r="G321" s="14">
        <f>'[1]TCE - ANEXO II - Preencher'!H330</f>
        <v>44013</v>
      </c>
      <c r="H321" s="13" t="str">
        <f>'[1]TCE - ANEXO II - Preencher'!I330</f>
        <v>1 - Plantonista</v>
      </c>
      <c r="I321" s="13">
        <f>'[1]TCE - ANEXO II - Preencher'!J330</f>
        <v>36</v>
      </c>
      <c r="J321" s="15">
        <f>'[1]TCE - ANEXO II - Preencher'!K330</f>
        <v>2634.04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459.96000000000004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3094</v>
      </c>
      <c r="S321" s="22">
        <v>53479</v>
      </c>
    </row>
    <row r="322" spans="1:19" x14ac:dyDescent="0.2">
      <c r="A322" s="8">
        <f>IFERROR(VLOOKUP(B322,'[1]DADOS (OCULTAR)'!$P$3:$R$53,3,0),"")</f>
        <v>10869782000900</v>
      </c>
      <c r="B322" s="9" t="str">
        <f>'[1]TCE - ANEXO II - Preencher'!C331</f>
        <v>HOSPITAL FERNANDO BEZERRA</v>
      </c>
      <c r="C322" s="10"/>
      <c r="D322" s="11" t="str">
        <f>'[1]TCE - ANEXO II - Preencher'!E331</f>
        <v>THARLA ANDREZA WANDERLEY GREM DE SOUZA</v>
      </c>
      <c r="E322" s="12" t="str">
        <f>IF('[1]TCE - ANEXO II - Preencher'!F331="4 - Assistência Odontológica","2 - Outros Profissionais da saúda",'[1]TCE - ANEXO II - Preencher'!F331)</f>
        <v>3 - Administrativo</v>
      </c>
      <c r="F322" s="13" t="str">
        <f>'[1]TCE - ANEXO II - Preencher'!G331</f>
        <v>131210</v>
      </c>
      <c r="G322" s="14">
        <f>'[1]TCE - ANEXO II - Preencher'!H331</f>
        <v>44013</v>
      </c>
      <c r="H322" s="13" t="str">
        <f>'[1]TCE - ANEXO II - Preencher'!I331</f>
        <v>2 - Diarista</v>
      </c>
      <c r="I322" s="13">
        <f>'[1]TCE - ANEXO II - Preencher'!J331</f>
        <v>12</v>
      </c>
      <c r="J322" s="15">
        <f>'[1]TCE - ANEXO II - Preencher'!K331</f>
        <v>995.58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48.62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1044.2</v>
      </c>
      <c r="S322" s="22">
        <v>53509</v>
      </c>
    </row>
    <row r="323" spans="1:19" x14ac:dyDescent="0.2">
      <c r="A323" s="8">
        <f>IFERROR(VLOOKUP(B323,'[1]DADOS (OCULTAR)'!$P$3:$R$53,3,0),"")</f>
        <v>10869782000900</v>
      </c>
      <c r="B323" s="9" t="str">
        <f>'[1]TCE - ANEXO II - Preencher'!C332</f>
        <v>HOSPITAL FERNANDO BEZERRA</v>
      </c>
      <c r="C323" s="10"/>
      <c r="D323" s="11" t="str">
        <f>'[1]TCE - ANEXO II - Preencher'!E332</f>
        <v>TARCILA HELENA GOMES PEREIRA</v>
      </c>
      <c r="E323" s="12" t="str">
        <f>IF('[1]TCE - ANEXO II - Preencher'!F332="4 - Assistência Odontológica","2 - Outros Profissionais da saúda",'[1]TCE - ANEXO II - Preencher'!F332)</f>
        <v>2 - Outros Profissionais da Saúde</v>
      </c>
      <c r="F323" s="13" t="str">
        <f>'[1]TCE - ANEXO II - Preencher'!G332</f>
        <v>223505</v>
      </c>
      <c r="G323" s="14">
        <f>'[1]TCE - ANEXO II - Preencher'!H332</f>
        <v>44013</v>
      </c>
      <c r="H323" s="13" t="str">
        <f>'[1]TCE - ANEXO II - Preencher'!I332</f>
        <v>2 - Diarista</v>
      </c>
      <c r="I323" s="13">
        <f>'[1]TCE - ANEXO II - Preencher'!J332</f>
        <v>8</v>
      </c>
      <c r="J323" s="15">
        <f>'[1]TCE - ANEXO II - Preencher'!K332</f>
        <v>1689.61</v>
      </c>
      <c r="K323" s="15">
        <f>'[1]TCE - ANEXO II - Preencher'!O332</f>
        <v>3.3499999999999996</v>
      </c>
      <c r="L323" s="15">
        <f>'[1]TCE - ANEXO II - Preencher'!P332</f>
        <v>0</v>
      </c>
      <c r="M323" s="15">
        <f>'[1]TCE - ANEXO II - Preencher'!Q332</f>
        <v>677.9</v>
      </c>
      <c r="N323" s="16">
        <f>'[1]TCE - ANEXO II - Preencher'!R332</f>
        <v>92.93</v>
      </c>
      <c r="O323" s="17">
        <f>'[1]TCE - ANEXO II - Preencher'!V332</f>
        <v>0</v>
      </c>
      <c r="P323" s="18">
        <f>'[1]TCE - ANEXO II - Preencher'!W332</f>
        <v>2463.7899999999995</v>
      </c>
      <c r="S323" s="22">
        <v>53540</v>
      </c>
    </row>
    <row r="324" spans="1:19" x14ac:dyDescent="0.2">
      <c r="A324" s="8">
        <f>IFERROR(VLOOKUP(B324,'[1]DADOS (OCULTAR)'!$P$3:$R$53,3,0),"")</f>
        <v>10869782000900</v>
      </c>
      <c r="B324" s="9" t="str">
        <f>'[1]TCE - ANEXO II - Preencher'!C333</f>
        <v>HOSPITAL FERNANDO BEZERRA</v>
      </c>
      <c r="C324" s="10"/>
      <c r="D324" s="11" t="str">
        <f>'[1]TCE - ANEXO II - Preencher'!E333</f>
        <v>EDNA DELMONDES DE CARVALHO</v>
      </c>
      <c r="E324" s="12" t="str">
        <f>IF('[1]TCE - ANEXO II - Preencher'!F333="4 - Assistência Odontológica","2 - Outros Profissionais da saúda",'[1]TCE - ANEXO II - Preencher'!F333)</f>
        <v>3 - Administrativo</v>
      </c>
      <c r="F324" s="13" t="str">
        <f>'[1]TCE - ANEXO II - Preencher'!G333</f>
        <v>422105</v>
      </c>
      <c r="G324" s="14">
        <f>'[1]TCE - ANEXO II - Preencher'!H333</f>
        <v>44013</v>
      </c>
      <c r="H324" s="13" t="str">
        <f>'[1]TCE - ANEXO II - Preencher'!I333</f>
        <v>1 - Plantonista</v>
      </c>
      <c r="I324" s="13">
        <f>'[1]TCE - ANEXO II - Preencher'!J333</f>
        <v>36</v>
      </c>
      <c r="J324" s="15">
        <f>'[1]TCE - ANEXO II - Preencher'!K333</f>
        <v>1045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144.04000000000002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1189.04</v>
      </c>
      <c r="S324" s="22">
        <v>53571</v>
      </c>
    </row>
    <row r="325" spans="1:19" x14ac:dyDescent="0.2">
      <c r="A325" s="8">
        <f>IFERROR(VLOOKUP(B325,'[1]DADOS (OCULTAR)'!$P$3:$R$53,3,0),"")</f>
        <v>10869782000900</v>
      </c>
      <c r="B325" s="9" t="str">
        <f>'[1]TCE - ANEXO II - Preencher'!C334</f>
        <v>HOSPITAL FERNANDO BEZERRA</v>
      </c>
      <c r="C325" s="10"/>
      <c r="D325" s="11" t="str">
        <f>'[1]TCE - ANEXO II - Preencher'!E334</f>
        <v>CARLOS JUNIOR SOARES DA SILVA</v>
      </c>
      <c r="E325" s="12" t="str">
        <f>IF('[1]TCE - ANEXO II - Preencher'!F334="4 - Assistência Odontológica","2 - Outros Profissionais da saúda",'[1]TCE - ANEXO II - Preencher'!F334)</f>
        <v>3 - Administrativo</v>
      </c>
      <c r="F325" s="13" t="str">
        <f>'[1]TCE - ANEXO II - Preencher'!G334</f>
        <v>514320</v>
      </c>
      <c r="G325" s="14">
        <f>'[1]TCE - ANEXO II - Preencher'!H334</f>
        <v>44013</v>
      </c>
      <c r="H325" s="13" t="str">
        <f>'[1]TCE - ANEXO II - Preencher'!I334</f>
        <v>1 - Plantonista</v>
      </c>
      <c r="I325" s="13">
        <f>'[1]TCE - ANEXO II - Preencher'!J334</f>
        <v>36</v>
      </c>
      <c r="J325" s="15">
        <f>'[1]TCE - ANEXO II - Preencher'!K334</f>
        <v>1045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209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1254</v>
      </c>
      <c r="S325" s="22">
        <v>53601</v>
      </c>
    </row>
    <row r="326" spans="1:19" x14ac:dyDescent="0.2">
      <c r="A326" s="8">
        <f>IFERROR(VLOOKUP(B326,'[1]DADOS (OCULTAR)'!$P$3:$R$53,3,0),"")</f>
        <v>10869782000900</v>
      </c>
      <c r="B326" s="9" t="str">
        <f>'[1]TCE - ANEXO II - Preencher'!C335</f>
        <v>HOSPITAL FERNANDO BEZERRA</v>
      </c>
      <c r="C326" s="10"/>
      <c r="D326" s="11" t="str">
        <f>'[1]TCE - ANEXO II - Preencher'!E335</f>
        <v>EDSO FREDSON GONCALVES DA SILVA</v>
      </c>
      <c r="E326" s="12" t="str">
        <f>IF('[1]TCE - ANEXO II - Preencher'!F335="4 - Assistência Odontológica","2 - Outros Profissionais da saúda",'[1]TCE - ANEXO II - Preencher'!F335)</f>
        <v>2 - Outros Profissionais da Saúde</v>
      </c>
      <c r="F326" s="13" t="str">
        <f>'[1]TCE - ANEXO II - Preencher'!G335</f>
        <v>223505</v>
      </c>
      <c r="G326" s="14">
        <f>'[1]TCE - ANEXO II - Preencher'!H335</f>
        <v>44013</v>
      </c>
      <c r="H326" s="13" t="str">
        <f>'[1]TCE - ANEXO II - Preencher'!I335</f>
        <v>1 - Plantonista</v>
      </c>
      <c r="I326" s="13">
        <f>'[1]TCE - ANEXO II - Preencher'!J335</f>
        <v>36</v>
      </c>
      <c r="J326" s="15">
        <f>'[1]TCE - ANEXO II - Preencher'!K335</f>
        <v>1747.87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609.98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2357.85</v>
      </c>
      <c r="S326" s="22">
        <v>53632</v>
      </c>
    </row>
    <row r="327" spans="1:19" x14ac:dyDescent="0.2">
      <c r="A327" s="8">
        <f>IFERROR(VLOOKUP(B327,'[1]DADOS (OCULTAR)'!$P$3:$R$53,3,0),"")</f>
        <v>10869782000900</v>
      </c>
      <c r="B327" s="9" t="str">
        <f>'[1]TCE - ANEXO II - Preencher'!C336</f>
        <v>HOSPITAL FERNANDO BEZERRA</v>
      </c>
      <c r="C327" s="10"/>
      <c r="D327" s="11" t="str">
        <f>'[1]TCE - ANEXO II - Preencher'!E336</f>
        <v>LUIZ AGOSTINHO TAVARES DOS SANTOS</v>
      </c>
      <c r="E327" s="12" t="str">
        <f>IF('[1]TCE - ANEXO II - Preencher'!F336="4 - Assistência Odontológica","2 - Outros Profissionais da saúda",'[1]TCE - ANEXO II - Preencher'!F336)</f>
        <v>3 - Administrativo</v>
      </c>
      <c r="F327" s="13" t="str">
        <f>'[1]TCE - ANEXO II - Preencher'!G336</f>
        <v>411010</v>
      </c>
      <c r="G327" s="14">
        <f>'[1]TCE - ANEXO II - Preencher'!H336</f>
        <v>44013</v>
      </c>
      <c r="H327" s="13" t="str">
        <f>'[1]TCE - ANEXO II - Preencher'!I336</f>
        <v>1 - Plantonista</v>
      </c>
      <c r="I327" s="13">
        <f>'[1]TCE - ANEXO II - Preencher'!J336</f>
        <v>36</v>
      </c>
      <c r="J327" s="15">
        <f>'[1]TCE - ANEXO II - Preencher'!K336</f>
        <v>1045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48.62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1093.6199999999999</v>
      </c>
      <c r="S327" s="22">
        <v>53662</v>
      </c>
    </row>
    <row r="328" spans="1:19" x14ac:dyDescent="0.2">
      <c r="A328" s="8">
        <f>IFERROR(VLOOKUP(B328,'[1]DADOS (OCULTAR)'!$P$3:$R$53,3,0),"")</f>
        <v>10869782000900</v>
      </c>
      <c r="B328" s="9" t="str">
        <f>'[1]TCE - ANEXO II - Preencher'!C337</f>
        <v>HOSPITAL FERNANDO BEZERRA</v>
      </c>
      <c r="C328" s="10"/>
      <c r="D328" s="11" t="str">
        <f>'[1]TCE - ANEXO II - Preencher'!E337</f>
        <v>IGOR KAIQUE JORDAO FREIRE DE ALENCAR</v>
      </c>
      <c r="E328" s="12" t="str">
        <f>IF('[1]TCE - ANEXO II - Preencher'!F337="4 - Assistência Odontológica","2 - Outros Profissionais da saúda",'[1]TCE - ANEXO II - Preencher'!F337)</f>
        <v>3 - Administrativo</v>
      </c>
      <c r="F328" s="13" t="str">
        <f>'[1]TCE - ANEXO II - Preencher'!G337</f>
        <v>521130</v>
      </c>
      <c r="G328" s="14">
        <f>'[1]TCE - ANEXO II - Preencher'!H337</f>
        <v>44013</v>
      </c>
      <c r="H328" s="13" t="str">
        <f>'[1]TCE - ANEXO II - Preencher'!I337</f>
        <v>1 - Plantonista</v>
      </c>
      <c r="I328" s="13">
        <f>'[1]TCE - ANEXO II - Preencher'!J337</f>
        <v>36</v>
      </c>
      <c r="J328" s="15">
        <f>'[1]TCE - ANEXO II - Preencher'!K337</f>
        <v>1045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1045</v>
      </c>
      <c r="S328" s="22">
        <v>53693</v>
      </c>
    </row>
    <row r="329" spans="1:19" x14ac:dyDescent="0.2">
      <c r="A329" s="8">
        <f>IFERROR(VLOOKUP(B329,'[1]DADOS (OCULTAR)'!$P$3:$R$53,3,0),"")</f>
        <v>10869782000900</v>
      </c>
      <c r="B329" s="9" t="str">
        <f>'[1]TCE - ANEXO II - Preencher'!C338</f>
        <v>HOSPITAL FERNANDO BEZERRA</v>
      </c>
      <c r="C329" s="10"/>
      <c r="D329" s="11" t="str">
        <f>'[1]TCE - ANEXO II - Preencher'!E338</f>
        <v>EDIANE ALVES DA SILVA</v>
      </c>
      <c r="E329" s="12" t="str">
        <f>IF('[1]TCE - ANEXO II - Preencher'!F338="4 - Assistência Odontológica","2 - Outros Profissionais da saúda",'[1]TCE - ANEXO II - Preencher'!F338)</f>
        <v>2 - Outros Profissionais da Saúde</v>
      </c>
      <c r="F329" s="13" t="str">
        <f>'[1]TCE - ANEXO II - Preencher'!G338</f>
        <v>223505</v>
      </c>
      <c r="G329" s="14">
        <f>'[1]TCE - ANEXO II - Preencher'!H338</f>
        <v>44013</v>
      </c>
      <c r="H329" s="13" t="str">
        <f>'[1]TCE - ANEXO II - Preencher'!I338</f>
        <v>1 - Plantonista</v>
      </c>
      <c r="I329" s="13">
        <f>'[1]TCE - ANEXO II - Preencher'!J338</f>
        <v>36</v>
      </c>
      <c r="J329" s="15">
        <f>'[1]TCE - ANEXO II - Preencher'!K338</f>
        <v>1747.87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814.78000000000009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2562.65</v>
      </c>
      <c r="S329" s="22">
        <v>53724</v>
      </c>
    </row>
    <row r="330" spans="1:19" x14ac:dyDescent="0.2">
      <c r="A330" s="8">
        <f>IFERROR(VLOOKUP(B330,'[1]DADOS (OCULTAR)'!$P$3:$R$53,3,0),"")</f>
        <v>10869782000900</v>
      </c>
      <c r="B330" s="9" t="str">
        <f>'[1]TCE - ANEXO II - Preencher'!C339</f>
        <v>HOSPITAL FERNANDO BEZERRA</v>
      </c>
      <c r="C330" s="10"/>
      <c r="D330" s="11" t="str">
        <f>'[1]TCE - ANEXO II - Preencher'!E339</f>
        <v>LINDINEZ ALVES DE CASTRO</v>
      </c>
      <c r="E330" s="12" t="str">
        <f>IF('[1]TCE - ANEXO II - Preencher'!F339="4 - Assistência Odontológica","2 - Outros Profissionais da saúda",'[1]TCE - ANEXO II - Preencher'!F339)</f>
        <v>3 - Administrativo</v>
      </c>
      <c r="F330" s="13" t="str">
        <f>'[1]TCE - ANEXO II - Preencher'!G339</f>
        <v>422105</v>
      </c>
      <c r="G330" s="14">
        <f>'[1]TCE - ANEXO II - Preencher'!H339</f>
        <v>44013</v>
      </c>
      <c r="H330" s="13" t="str">
        <f>'[1]TCE - ANEXO II - Preencher'!I339</f>
        <v>1 - Plantonista</v>
      </c>
      <c r="I330" s="13">
        <f>'[1]TCE - ANEXO II - Preencher'!J339</f>
        <v>36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377.5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377.5</v>
      </c>
      <c r="S330" s="22">
        <v>53752</v>
      </c>
    </row>
    <row r="331" spans="1:19" x14ac:dyDescent="0.2">
      <c r="A331" s="8">
        <f>IFERROR(VLOOKUP(B331,'[1]DADOS (OCULTAR)'!$P$3:$R$53,3,0),"")</f>
        <v>10869782000900</v>
      </c>
      <c r="B331" s="9" t="str">
        <f>'[1]TCE - ANEXO II - Preencher'!C340</f>
        <v>HOSPITAL FERNANDO BEZERRA</v>
      </c>
      <c r="C331" s="10"/>
      <c r="D331" s="11" t="str">
        <f>'[1]TCE - ANEXO II - Preencher'!E340</f>
        <v>THAMYRES WELRYA GOMES DA ROCHA</v>
      </c>
      <c r="E331" s="12" t="str">
        <f>IF('[1]TCE - ANEXO II - Preencher'!F340="4 - Assistência Odontológica","2 - Outros Profissionais da saúda",'[1]TCE - ANEXO II - Preencher'!F340)</f>
        <v>3 - Administrativo</v>
      </c>
      <c r="F331" s="13" t="str">
        <f>'[1]TCE - ANEXO II - Preencher'!G340</f>
        <v>513505</v>
      </c>
      <c r="G331" s="14">
        <f>'[1]TCE - ANEXO II - Preencher'!H340</f>
        <v>44013</v>
      </c>
      <c r="H331" s="13" t="str">
        <f>'[1]TCE - ANEXO II - Preencher'!I340</f>
        <v>1 - Plantonista</v>
      </c>
      <c r="I331" s="13">
        <f>'[1]TCE - ANEXO II - Preencher'!J340</f>
        <v>36</v>
      </c>
      <c r="J331" s="15">
        <f>'[1]TCE - ANEXO II - Preencher'!K340</f>
        <v>1045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128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1173</v>
      </c>
      <c r="S331" s="22">
        <v>53783</v>
      </c>
    </row>
    <row r="332" spans="1:19" x14ac:dyDescent="0.2">
      <c r="A332" s="8">
        <f>IFERROR(VLOOKUP(B332,'[1]DADOS (OCULTAR)'!$P$3:$R$53,3,0),"")</f>
        <v>10869782000900</v>
      </c>
      <c r="B332" s="9" t="str">
        <f>'[1]TCE - ANEXO II - Preencher'!C341</f>
        <v>HOSPITAL FERNANDO BEZERRA</v>
      </c>
      <c r="C332" s="10"/>
      <c r="D332" s="11" t="str">
        <f>'[1]TCE - ANEXO II - Preencher'!E341</f>
        <v>JAKELINE COELHO DELMONDES</v>
      </c>
      <c r="E332" s="12" t="str">
        <f>IF('[1]TCE - ANEXO II - Preencher'!F341="4 - Assistência Odontológica","2 - Outros Profissionais da saúda",'[1]TCE - ANEXO II - Preencher'!F341)</f>
        <v>2 - Outros Profissionais da Saúde</v>
      </c>
      <c r="F332" s="13" t="str">
        <f>'[1]TCE - ANEXO II - Preencher'!G341</f>
        <v>322205</v>
      </c>
      <c r="G332" s="14">
        <f>'[1]TCE - ANEXO II - Preencher'!H341</f>
        <v>44013</v>
      </c>
      <c r="H332" s="13" t="str">
        <f>'[1]TCE - ANEXO II - Preencher'!I341</f>
        <v>1 - Plantonista</v>
      </c>
      <c r="I332" s="13">
        <f>'[1]TCE - ANEXO II - Preencher'!J341</f>
        <v>36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313.5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313.5</v>
      </c>
      <c r="S332" s="22">
        <v>53813</v>
      </c>
    </row>
    <row r="333" spans="1:19" x14ac:dyDescent="0.2">
      <c r="A333" s="8">
        <f>IFERROR(VLOOKUP(B333,'[1]DADOS (OCULTAR)'!$P$3:$R$53,3,0),"")</f>
        <v>10869782000900</v>
      </c>
      <c r="B333" s="9" t="str">
        <f>'[1]TCE - ANEXO II - Preencher'!C342</f>
        <v>HOSPITAL FERNANDO BEZERRA</v>
      </c>
      <c r="C333" s="10"/>
      <c r="D333" s="11" t="str">
        <f>'[1]TCE - ANEXO II - Preencher'!E342</f>
        <v>DANIELLE MEDEIROS TAVARES</v>
      </c>
      <c r="E333" s="12" t="str">
        <f>IF('[1]TCE - ANEXO II - Preencher'!F342="4 - Assistência Odontológica","2 - Outros Profissionais da saúda",'[1]TCE - ANEXO II - Preencher'!F342)</f>
        <v>2 - Outros Profissionais da Saúde</v>
      </c>
      <c r="F333" s="13" t="str">
        <f>'[1]TCE - ANEXO II - Preencher'!G342</f>
        <v>322205</v>
      </c>
      <c r="G333" s="14">
        <f>'[1]TCE - ANEXO II - Preencher'!H342</f>
        <v>44013</v>
      </c>
      <c r="H333" s="13" t="str">
        <f>'[1]TCE - ANEXO II - Preencher'!I342</f>
        <v>1 - Plantonista</v>
      </c>
      <c r="I333" s="13">
        <f>'[1]TCE - ANEXO II - Preencher'!J342</f>
        <v>36</v>
      </c>
      <c r="J333" s="15">
        <f>'[1]TCE - ANEXO II - Preencher'!K342</f>
        <v>1045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288.73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1333.73</v>
      </c>
      <c r="S333" s="22">
        <v>53844</v>
      </c>
    </row>
    <row r="334" spans="1:19" x14ac:dyDescent="0.2">
      <c r="A334" s="8">
        <f>IFERROR(VLOOKUP(B334,'[1]DADOS (OCULTAR)'!$P$3:$R$53,3,0),"")</f>
        <v>10869782000900</v>
      </c>
      <c r="B334" s="9" t="str">
        <f>'[1]TCE - ANEXO II - Preencher'!C343</f>
        <v>HOSPITAL FERNANDO BEZERRA</v>
      </c>
      <c r="C334" s="10"/>
      <c r="D334" s="11" t="str">
        <f>'[1]TCE - ANEXO II - Preencher'!E343</f>
        <v>SANDERVAL FERREIRA DA SILVA</v>
      </c>
      <c r="E334" s="12" t="str">
        <f>IF('[1]TCE - ANEXO II - Preencher'!F343="4 - Assistência Odontológica","2 - Outros Profissionais da saúda",'[1]TCE - ANEXO II - Preencher'!F343)</f>
        <v>3 - Administrativo</v>
      </c>
      <c r="F334" s="13" t="str">
        <f>'[1]TCE - ANEXO II - Preencher'!G343</f>
        <v>517420</v>
      </c>
      <c r="G334" s="14">
        <f>'[1]TCE - ANEXO II - Preencher'!H343</f>
        <v>44013</v>
      </c>
      <c r="H334" s="13" t="str">
        <f>'[1]TCE - ANEXO II - Preencher'!I343</f>
        <v>1 - Plantonista</v>
      </c>
      <c r="I334" s="13">
        <f>'[1]TCE - ANEXO II - Preencher'!J343</f>
        <v>36</v>
      </c>
      <c r="J334" s="15">
        <f>'[1]TCE - ANEXO II - Preencher'!K343</f>
        <v>1288.03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23.3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1311.33</v>
      </c>
      <c r="S334" s="22">
        <v>53874</v>
      </c>
    </row>
    <row r="335" spans="1:19" x14ac:dyDescent="0.2">
      <c r="A335" s="8">
        <f>IFERROR(VLOOKUP(B335,'[1]DADOS (OCULTAR)'!$P$3:$R$53,3,0),"")</f>
        <v>10869782000900</v>
      </c>
      <c r="B335" s="9" t="str">
        <f>'[1]TCE - ANEXO II - Preencher'!C344</f>
        <v>HOSPITAL FERNANDO BEZERRA</v>
      </c>
      <c r="C335" s="10"/>
      <c r="D335" s="11" t="str">
        <f>'[1]TCE - ANEXO II - Preencher'!E344</f>
        <v>ANTONIO ALVES DE ALENCAR</v>
      </c>
      <c r="E335" s="12" t="str">
        <f>IF('[1]TCE - ANEXO II - Preencher'!F344="4 - Assistência Odontológica","2 - Outros Profissionais da saúda",'[1]TCE - ANEXO II - Preencher'!F344)</f>
        <v>3 - Administrativo</v>
      </c>
      <c r="F335" s="13" t="str">
        <f>'[1]TCE - ANEXO II - Preencher'!G344</f>
        <v>515110</v>
      </c>
      <c r="G335" s="14">
        <f>'[1]TCE - ANEXO II - Preencher'!H344</f>
        <v>44013</v>
      </c>
      <c r="H335" s="13" t="str">
        <f>'[1]TCE - ANEXO II - Preencher'!I344</f>
        <v>1 - Plantonista</v>
      </c>
      <c r="I335" s="13">
        <f>'[1]TCE - ANEXO II - Preencher'!J344</f>
        <v>36</v>
      </c>
      <c r="J335" s="15">
        <f>'[1]TCE - ANEXO II - Preencher'!K344</f>
        <v>1045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1233.8000000000002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2278.8000000000002</v>
      </c>
      <c r="S335" s="22">
        <v>53905</v>
      </c>
    </row>
    <row r="336" spans="1:19" x14ac:dyDescent="0.2">
      <c r="A336" s="8">
        <f>IFERROR(VLOOKUP(B336,'[1]DADOS (OCULTAR)'!$P$3:$R$53,3,0),"")</f>
        <v>10869782000900</v>
      </c>
      <c r="B336" s="9" t="str">
        <f>'[1]TCE - ANEXO II - Preencher'!C345</f>
        <v>HOSPITAL FERNANDO BEZERRA</v>
      </c>
      <c r="C336" s="10"/>
      <c r="D336" s="11" t="str">
        <f>'[1]TCE - ANEXO II - Preencher'!E345</f>
        <v>JOSE ALYSON SANTOS LIMA</v>
      </c>
      <c r="E336" s="12" t="str">
        <f>IF('[1]TCE - ANEXO II - Preencher'!F345="4 - Assistência Odontológica","2 - Outros Profissionais da saúda",'[1]TCE - ANEXO II - Preencher'!F345)</f>
        <v>3 - Administrativo</v>
      </c>
      <c r="F336" s="13" t="str">
        <f>'[1]TCE - ANEXO II - Preencher'!G345</f>
        <v>516405</v>
      </c>
      <c r="G336" s="14">
        <f>'[1]TCE - ANEXO II - Preencher'!H345</f>
        <v>44013</v>
      </c>
      <c r="H336" s="13" t="str">
        <f>'[1]TCE - ANEXO II - Preencher'!I345</f>
        <v>1 - Plantonista</v>
      </c>
      <c r="I336" s="13">
        <f>'[1]TCE - ANEXO II - Preencher'!J345</f>
        <v>36</v>
      </c>
      <c r="J336" s="15">
        <f>'[1]TCE - ANEXO II - Preencher'!K345</f>
        <v>1045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418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1463</v>
      </c>
      <c r="S336" s="22">
        <v>53936</v>
      </c>
    </row>
    <row r="337" spans="1:19" x14ac:dyDescent="0.2">
      <c r="A337" s="8">
        <f>IFERROR(VLOOKUP(B337,'[1]DADOS (OCULTAR)'!$P$3:$R$53,3,0),"")</f>
        <v>10869782000900</v>
      </c>
      <c r="B337" s="9" t="str">
        <f>'[1]TCE - ANEXO II - Preencher'!C346</f>
        <v>HOSPITAL FERNANDO BEZERRA</v>
      </c>
      <c r="C337" s="10"/>
      <c r="D337" s="11" t="str">
        <f>'[1]TCE - ANEXO II - Preencher'!E346</f>
        <v>MICHAEL BARROS SILVA</v>
      </c>
      <c r="E337" s="12" t="str">
        <f>IF('[1]TCE - ANEXO II - Preencher'!F346="4 - Assistência Odontológica","2 - Outros Profissionais da saúda",'[1]TCE - ANEXO II - Preencher'!F346)</f>
        <v>3 - Administrativo</v>
      </c>
      <c r="F337" s="13" t="str">
        <f>'[1]TCE - ANEXO II - Preencher'!G346</f>
        <v>521130</v>
      </c>
      <c r="G337" s="14">
        <f>'[1]TCE - ANEXO II - Preencher'!H346</f>
        <v>44013</v>
      </c>
      <c r="H337" s="13" t="str">
        <f>'[1]TCE - ANEXO II - Preencher'!I346</f>
        <v>1 - Plantonista</v>
      </c>
      <c r="I337" s="13">
        <f>'[1]TCE - ANEXO II - Preencher'!J346</f>
        <v>36</v>
      </c>
      <c r="J337" s="15">
        <f>'[1]TCE - ANEXO II - Preencher'!K346</f>
        <v>1045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312.34000000000003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1357.3400000000001</v>
      </c>
      <c r="S337" s="22">
        <v>53966</v>
      </c>
    </row>
    <row r="338" spans="1:19" x14ac:dyDescent="0.2">
      <c r="A338" s="8">
        <f>IFERROR(VLOOKUP(B338,'[1]DADOS (OCULTAR)'!$P$3:$R$53,3,0),"")</f>
        <v>10869782000900</v>
      </c>
      <c r="B338" s="9" t="str">
        <f>'[1]TCE - ANEXO II - Preencher'!C347</f>
        <v>HOSPITAL FERNANDO BEZERRA</v>
      </c>
      <c r="C338" s="10"/>
      <c r="D338" s="11" t="str">
        <f>'[1]TCE - ANEXO II - Preencher'!E347</f>
        <v xml:space="preserve">RANNYELA BARBOSA MACHADO </v>
      </c>
      <c r="E338" s="12" t="str">
        <f>IF('[1]TCE - ANEXO II - Preencher'!F347="4 - Assistência Odontológica","2 - Outros Profissionais da saúda",'[1]TCE - ANEXO II - Preencher'!F347)</f>
        <v>2 - Outros Profissionais da Saúde</v>
      </c>
      <c r="F338" s="13" t="str">
        <f>'[1]TCE - ANEXO II - Preencher'!G347</f>
        <v>223505</v>
      </c>
      <c r="G338" s="14">
        <f>'[1]TCE - ANEXO II - Preencher'!H347</f>
        <v>44013</v>
      </c>
      <c r="H338" s="13" t="str">
        <f>'[1]TCE - ANEXO II - Preencher'!I347</f>
        <v>2 - Diarista</v>
      </c>
      <c r="I338" s="13">
        <f>'[1]TCE - ANEXO II - Preencher'!J347</f>
        <v>20</v>
      </c>
      <c r="J338" s="15">
        <f>'[1]TCE - ANEXO II - Preencher'!K347</f>
        <v>1747.87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465.20000000000005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2213.0699999999997</v>
      </c>
      <c r="S338" s="22">
        <v>53997</v>
      </c>
    </row>
    <row r="339" spans="1:19" x14ac:dyDescent="0.2">
      <c r="A339" s="8">
        <f>IFERROR(VLOOKUP(B339,'[1]DADOS (OCULTAR)'!$P$3:$R$53,3,0),"")</f>
        <v>10869782000900</v>
      </c>
      <c r="B339" s="9" t="str">
        <f>'[1]TCE - ANEXO II - Preencher'!C348</f>
        <v>HOSPITAL FERNANDO BEZERRA</v>
      </c>
      <c r="C339" s="10"/>
      <c r="D339" s="11" t="str">
        <f>'[1]TCE - ANEXO II - Preencher'!E348</f>
        <v xml:space="preserve">DAMILLI KAUANE ALVES DE LIMA </v>
      </c>
      <c r="E339" s="12" t="str">
        <f>IF('[1]TCE - ANEXO II - Preencher'!F348="4 - Assistência Odontológica","2 - Outros Profissionais da saúda",'[1]TCE - ANEXO II - Preencher'!F348)</f>
        <v>2 - Outros Profissionais da Saúde</v>
      </c>
      <c r="F339" s="13" t="str">
        <f>'[1]TCE - ANEXO II - Preencher'!G348</f>
        <v>322205</v>
      </c>
      <c r="G339" s="14">
        <f>'[1]TCE - ANEXO II - Preencher'!H348</f>
        <v>44013</v>
      </c>
      <c r="H339" s="13" t="str">
        <f>'[1]TCE - ANEXO II - Preencher'!I348</f>
        <v>2 - Diarista</v>
      </c>
      <c r="I339" s="13">
        <f>'[1]TCE - ANEXO II - Preencher'!J348</f>
        <v>20</v>
      </c>
      <c r="J339" s="15">
        <f>'[1]TCE - ANEXO II - Preencher'!K348</f>
        <v>1045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395.05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1440.05</v>
      </c>
      <c r="S339" s="22">
        <v>54027</v>
      </c>
    </row>
    <row r="340" spans="1:19" x14ac:dyDescent="0.2">
      <c r="A340" s="8">
        <f>IFERROR(VLOOKUP(B340,'[1]DADOS (OCULTAR)'!$P$3:$R$53,3,0),"")</f>
        <v>10869782000900</v>
      </c>
      <c r="B340" s="9" t="str">
        <f>'[1]TCE - ANEXO II - Preencher'!C349</f>
        <v>HOSPITAL FERNANDO BEZERRA</v>
      </c>
      <c r="C340" s="10"/>
      <c r="D340" s="11" t="str">
        <f>'[1]TCE - ANEXO II - Preencher'!E349</f>
        <v>IRANEIDE DE ALENCAR SOUZA</v>
      </c>
      <c r="E340" s="12" t="str">
        <f>IF('[1]TCE - ANEXO II - Preencher'!F349="4 - Assistência Odontológica","2 - Outros Profissionais da saúda",'[1]TCE - ANEXO II - Preencher'!F349)</f>
        <v>3 - Administrativo</v>
      </c>
      <c r="F340" s="13" t="str">
        <f>'[1]TCE - ANEXO II - Preencher'!G349</f>
        <v>422105</v>
      </c>
      <c r="G340" s="14">
        <f>'[1]TCE - ANEXO II - Preencher'!H349</f>
        <v>44013</v>
      </c>
      <c r="H340" s="13" t="str">
        <f>'[1]TCE - ANEXO II - Preencher'!I349</f>
        <v>2 - Diarista</v>
      </c>
      <c r="I340" s="13">
        <f>'[1]TCE - ANEXO II - Preencher'!J349</f>
        <v>20</v>
      </c>
      <c r="J340" s="15">
        <f>'[1]TCE - ANEXO II - Preencher'!K349</f>
        <v>1045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139.21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1184.21</v>
      </c>
      <c r="S340" s="22">
        <v>54058</v>
      </c>
    </row>
    <row r="341" spans="1:19" x14ac:dyDescent="0.2">
      <c r="A341" s="8">
        <f>IFERROR(VLOOKUP(B341,'[1]DADOS (OCULTAR)'!$P$3:$R$53,3,0),"")</f>
        <v>10869782000900</v>
      </c>
      <c r="B341" s="9" t="str">
        <f>'[1]TCE - ANEXO II - Preencher'!C350</f>
        <v>HOSPITAL FERNANDO BEZERRA</v>
      </c>
      <c r="C341" s="10"/>
      <c r="D341" s="11" t="str">
        <f>'[1]TCE - ANEXO II - Preencher'!E350</f>
        <v>AZENILTON ALVES DE SA</v>
      </c>
      <c r="E341" s="12" t="str">
        <f>IF('[1]TCE - ANEXO II - Preencher'!F350="4 - Assistência Odontológica","2 - Outros Profissionais da saúda",'[1]TCE - ANEXO II - Preencher'!F350)</f>
        <v>3 - Administrativo</v>
      </c>
      <c r="F341" s="13" t="str">
        <f>'[1]TCE - ANEXO II - Preencher'!G350</f>
        <v>517420</v>
      </c>
      <c r="G341" s="14">
        <f>'[1]TCE - ANEXO II - Preencher'!H350</f>
        <v>44013</v>
      </c>
      <c r="H341" s="13" t="str">
        <f>'[1]TCE - ANEXO II - Preencher'!I350</f>
        <v>2 - Diarista</v>
      </c>
      <c r="I341" s="13">
        <f>'[1]TCE - ANEXO II - Preencher'!J350</f>
        <v>20</v>
      </c>
      <c r="J341" s="15">
        <f>'[1]TCE - ANEXO II - Preencher'!K350</f>
        <v>1288.03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1288.03</v>
      </c>
      <c r="S341" s="22">
        <v>54089</v>
      </c>
    </row>
    <row r="342" spans="1:19" x14ac:dyDescent="0.2">
      <c r="A342" s="8">
        <f>IFERROR(VLOOKUP(B342,'[1]DADOS (OCULTAR)'!$P$3:$R$53,3,0),"")</f>
        <v>10869782000900</v>
      </c>
      <c r="B342" s="9" t="str">
        <f>'[1]TCE - ANEXO II - Preencher'!C351</f>
        <v>HOSPITAL FERNANDO BEZERRA</v>
      </c>
      <c r="C342" s="10"/>
      <c r="D342" s="11" t="str">
        <f>'[1]TCE - ANEXO II - Preencher'!E351</f>
        <v>ELSON FAGNER HOLANDA DE LIMA</v>
      </c>
      <c r="E342" s="12" t="str">
        <f>IF('[1]TCE - ANEXO II - Preencher'!F351="4 - Assistência Odontológica","2 - Outros Profissionais da saúda",'[1]TCE - ANEXO II - Preencher'!F351)</f>
        <v>1 - Médico</v>
      </c>
      <c r="F342" s="13" t="str">
        <f>'[1]TCE - ANEXO II - Preencher'!G351</f>
        <v>225270</v>
      </c>
      <c r="G342" s="14">
        <f>'[1]TCE - ANEXO II - Preencher'!H351</f>
        <v>44013</v>
      </c>
      <c r="H342" s="13" t="str">
        <f>'[1]TCE - ANEXO II - Preencher'!I351</f>
        <v>2 - Diarista</v>
      </c>
      <c r="I342" s="13">
        <f>'[1]TCE - ANEXO II - Preencher'!J351</f>
        <v>20</v>
      </c>
      <c r="J342" s="15">
        <f>'[1]TCE - ANEXO II - Preencher'!K351</f>
        <v>7117.18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1257.19</v>
      </c>
      <c r="N342" s="16">
        <f>'[1]TCE - ANEXO II - Preencher'!R351</f>
        <v>1080</v>
      </c>
      <c r="O342" s="17">
        <f>'[1]TCE - ANEXO II - Preencher'!V351</f>
        <v>0</v>
      </c>
      <c r="P342" s="18">
        <f>'[1]TCE - ANEXO II - Preencher'!W351</f>
        <v>9454.3700000000008</v>
      </c>
      <c r="S342" s="22">
        <v>54118</v>
      </c>
    </row>
    <row r="343" spans="1:19" x14ac:dyDescent="0.2">
      <c r="A343" s="8">
        <f>IFERROR(VLOOKUP(B343,'[1]DADOS (OCULTAR)'!$P$3:$R$53,3,0),"")</f>
        <v>10869782000900</v>
      </c>
      <c r="B343" s="9" t="str">
        <f>'[1]TCE - ANEXO II - Preencher'!C352</f>
        <v>HOSPITAL FERNANDO BEZERRA</v>
      </c>
      <c r="C343" s="10"/>
      <c r="D343" s="11" t="str">
        <f>'[1]TCE - ANEXO II - Preencher'!E352</f>
        <v>ROSIVAN ALVINO DOS SANTOS</v>
      </c>
      <c r="E343" s="12" t="str">
        <f>IF('[1]TCE - ANEXO II - Preencher'!F352="4 - Assistência Odontológica","2 - Outros Profissionais da saúda",'[1]TCE - ANEXO II - Preencher'!F352)</f>
        <v>3 - Administrativo</v>
      </c>
      <c r="F343" s="13" t="str">
        <f>'[1]TCE - ANEXO II - Preencher'!G352</f>
        <v>351605</v>
      </c>
      <c r="G343" s="14">
        <f>'[1]TCE - ANEXO II - Preencher'!H352</f>
        <v>44013</v>
      </c>
      <c r="H343" s="13" t="str">
        <f>'[1]TCE - ANEXO II - Preencher'!I352</f>
        <v>1 - Plantonista</v>
      </c>
      <c r="I343" s="13">
        <f>'[1]TCE - ANEXO II - Preencher'!J352</f>
        <v>36</v>
      </c>
      <c r="J343" s="15">
        <f>'[1]TCE - ANEXO II - Preencher'!K352</f>
        <v>1051.1500000000001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194.48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1245.6300000000001</v>
      </c>
      <c r="S343" s="22">
        <v>54149</v>
      </c>
    </row>
    <row r="344" spans="1:19" x14ac:dyDescent="0.2">
      <c r="A344" s="8">
        <f>IFERROR(VLOOKUP(B344,'[1]DADOS (OCULTAR)'!$P$3:$R$53,3,0),"")</f>
        <v>10869782000900</v>
      </c>
      <c r="B344" s="9" t="str">
        <f>'[1]TCE - ANEXO II - Preencher'!C353</f>
        <v>HOSPITAL FERNANDO BEZERRA</v>
      </c>
      <c r="C344" s="10"/>
      <c r="D344" s="11" t="str">
        <f>'[1]TCE - ANEXO II - Preencher'!E353</f>
        <v xml:space="preserve">TAIANE DE OLIVEIRA RODRIGUES </v>
      </c>
      <c r="E344" s="12" t="str">
        <f>IF('[1]TCE - ANEXO II - Preencher'!F353="4 - Assistência Odontológica","2 - Outros Profissionais da saúda",'[1]TCE - ANEXO II - Preencher'!F353)</f>
        <v>2 - Outros Profissionais da Saúde</v>
      </c>
      <c r="F344" s="13" t="str">
        <f>'[1]TCE - ANEXO II - Preencher'!G353</f>
        <v>322205</v>
      </c>
      <c r="G344" s="14">
        <f>'[1]TCE - ANEXO II - Preencher'!H353</f>
        <v>44013</v>
      </c>
      <c r="H344" s="13" t="str">
        <f>'[1]TCE - ANEXO II - Preencher'!I353</f>
        <v>1 - Plantonista</v>
      </c>
      <c r="I344" s="13">
        <f>'[1]TCE - ANEXO II - Preencher'!J353</f>
        <v>36</v>
      </c>
      <c r="J344" s="15">
        <f>'[1]TCE - ANEXO II - Preencher'!K353</f>
        <v>1045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209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1254</v>
      </c>
      <c r="S344" s="22">
        <v>54179</v>
      </c>
    </row>
    <row r="345" spans="1:19" x14ac:dyDescent="0.2">
      <c r="A345" s="8">
        <f>IFERROR(VLOOKUP(B345,'[1]DADOS (OCULTAR)'!$P$3:$R$53,3,0),"")</f>
        <v>10869782000900</v>
      </c>
      <c r="B345" s="9" t="str">
        <f>'[1]TCE - ANEXO II - Preencher'!C354</f>
        <v>HOSPITAL FERNANDO BEZERRA</v>
      </c>
      <c r="C345" s="10"/>
      <c r="D345" s="11" t="str">
        <f>'[1]TCE - ANEXO II - Preencher'!E354</f>
        <v xml:space="preserve">EVONEIDE LEANDRO DE OLIVEIRA </v>
      </c>
      <c r="E345" s="12" t="str">
        <f>IF('[1]TCE - ANEXO II - Preencher'!F354="4 - Assistência Odontológica","2 - Outros Profissionais da saúda",'[1]TCE - ANEXO II - Preencher'!F354)</f>
        <v>2 - Outros Profissionais da Saúde</v>
      </c>
      <c r="F345" s="13" t="str">
        <f>'[1]TCE - ANEXO II - Preencher'!G354</f>
        <v>322205</v>
      </c>
      <c r="G345" s="14">
        <f>'[1]TCE - ANEXO II - Preencher'!H354</f>
        <v>44013</v>
      </c>
      <c r="H345" s="13" t="str">
        <f>'[1]TCE - ANEXO II - Preencher'!I354</f>
        <v>1 - Plantonista</v>
      </c>
      <c r="I345" s="13">
        <f>'[1]TCE - ANEXO II - Preencher'!J354</f>
        <v>36</v>
      </c>
      <c r="J345" s="15">
        <f>'[1]TCE - ANEXO II - Preencher'!K354</f>
        <v>1045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408.35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1453.35</v>
      </c>
      <c r="S345" s="22">
        <v>54210</v>
      </c>
    </row>
    <row r="346" spans="1:19" x14ac:dyDescent="0.2">
      <c r="A346" s="8">
        <f>IFERROR(VLOOKUP(B346,'[1]DADOS (OCULTAR)'!$P$3:$R$53,3,0),"")</f>
        <v>10869782000900</v>
      </c>
      <c r="B346" s="9" t="str">
        <f>'[1]TCE - ANEXO II - Preencher'!C355</f>
        <v>HOSPITAL FERNANDO BEZERRA</v>
      </c>
      <c r="C346" s="10"/>
      <c r="D346" s="11" t="str">
        <f>'[1]TCE - ANEXO II - Preencher'!E355</f>
        <v xml:space="preserve">JANE KALLY ALVES DE ARAUJO RIBEIRO </v>
      </c>
      <c r="E346" s="12" t="str">
        <f>IF('[1]TCE - ANEXO II - Preencher'!F355="4 - Assistência Odontológica","2 - Outros Profissionais da saúda",'[1]TCE - ANEXO II - Preencher'!F355)</f>
        <v>2 - Outros Profissionais da Saúde</v>
      </c>
      <c r="F346" s="13" t="str">
        <f>'[1]TCE - ANEXO II - Preencher'!G355</f>
        <v>322205</v>
      </c>
      <c r="G346" s="14">
        <f>'[1]TCE - ANEXO II - Preencher'!H355</f>
        <v>44013</v>
      </c>
      <c r="H346" s="13" t="str">
        <f>'[1]TCE - ANEXO II - Preencher'!I355</f>
        <v>1 - Plantonista</v>
      </c>
      <c r="I346" s="13">
        <f>'[1]TCE - ANEXO II - Preencher'!J355</f>
        <v>36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1065.9000000000001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1065.9000000000001</v>
      </c>
      <c r="S346" s="22">
        <v>54240</v>
      </c>
    </row>
    <row r="347" spans="1:19" x14ac:dyDescent="0.2">
      <c r="A347" s="8">
        <f>IFERROR(VLOOKUP(B347,'[1]DADOS (OCULTAR)'!$P$3:$R$53,3,0),"")</f>
        <v>10869782000900</v>
      </c>
      <c r="B347" s="9" t="str">
        <f>'[1]TCE - ANEXO II - Preencher'!C356</f>
        <v>HOSPITAL FERNANDO BEZERRA</v>
      </c>
      <c r="C347" s="10"/>
      <c r="D347" s="11" t="str">
        <f>'[1]TCE - ANEXO II - Preencher'!E356</f>
        <v>JOSE VALMIR RAMOS LACERDA FILHO</v>
      </c>
      <c r="E347" s="12" t="str">
        <f>IF('[1]TCE - ANEXO II - Preencher'!F356="4 - Assistência Odontológica","2 - Outros Profissionais da saúda",'[1]TCE - ANEXO II - Preencher'!F356)</f>
        <v>1 - Médico</v>
      </c>
      <c r="F347" s="13" t="str">
        <f>'[1]TCE - ANEXO II - Preencher'!G356</f>
        <v>225270</v>
      </c>
      <c r="G347" s="14">
        <f>'[1]TCE - ANEXO II - Preencher'!H356</f>
        <v>44013</v>
      </c>
      <c r="H347" s="13" t="str">
        <f>'[1]TCE - ANEXO II - Preencher'!I356</f>
        <v>1 - Plantonista</v>
      </c>
      <c r="I347" s="13">
        <f>'[1]TCE - ANEXO II - Preencher'!J356</f>
        <v>36</v>
      </c>
      <c r="J347" s="15">
        <f>'[1]TCE - ANEXO II - Preencher'!K356</f>
        <v>7117.18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209</v>
      </c>
      <c r="N347" s="16">
        <f>'[1]TCE - ANEXO II - Preencher'!R356</f>
        <v>1080</v>
      </c>
      <c r="O347" s="17">
        <f>'[1]TCE - ANEXO II - Preencher'!V356</f>
        <v>0</v>
      </c>
      <c r="P347" s="18">
        <f>'[1]TCE - ANEXO II - Preencher'!W356</f>
        <v>8406.18</v>
      </c>
      <c r="S347" s="22">
        <v>54271</v>
      </c>
    </row>
    <row r="348" spans="1:19" x14ac:dyDescent="0.2">
      <c r="A348" s="8">
        <f>IFERROR(VLOOKUP(B348,'[1]DADOS (OCULTAR)'!$P$3:$R$53,3,0),"")</f>
        <v>10869782000900</v>
      </c>
      <c r="B348" s="9" t="str">
        <f>'[1]TCE - ANEXO II - Preencher'!C357</f>
        <v>HOSPITAL FERNANDO BEZERRA</v>
      </c>
      <c r="C348" s="10"/>
      <c r="D348" s="11" t="str">
        <f>'[1]TCE - ANEXO II - Preencher'!E357</f>
        <v>ANESIA JOSE DOS SANTOS</v>
      </c>
      <c r="E348" s="12" t="str">
        <f>IF('[1]TCE - ANEXO II - Preencher'!F357="4 - Assistência Odontológica","2 - Outros Profissionais da saúda",'[1]TCE - ANEXO II - Preencher'!F357)</f>
        <v>3 - Administrativo</v>
      </c>
      <c r="F348" s="13" t="str">
        <f>'[1]TCE - ANEXO II - Preencher'!G357</f>
        <v>252210</v>
      </c>
      <c r="G348" s="14">
        <f>'[1]TCE - ANEXO II - Preencher'!H357</f>
        <v>44013</v>
      </c>
      <c r="H348" s="13" t="str">
        <f>'[1]TCE - ANEXO II - Preencher'!I357</f>
        <v>1 - Plantonista</v>
      </c>
      <c r="I348" s="13">
        <f>'[1]TCE - ANEXO II - Preencher'!J357</f>
        <v>24</v>
      </c>
      <c r="J348" s="15">
        <f>'[1]TCE - ANEXO II - Preencher'!K357</f>
        <v>1979.44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1979.44</v>
      </c>
      <c r="S348" s="22">
        <v>54302</v>
      </c>
    </row>
    <row r="349" spans="1:19" x14ac:dyDescent="0.2">
      <c r="A349" s="8">
        <f>IFERROR(VLOOKUP(B349,'[1]DADOS (OCULTAR)'!$P$3:$R$53,3,0),"")</f>
        <v>10869782000900</v>
      </c>
      <c r="B349" s="9" t="str">
        <f>'[1]TCE - ANEXO II - Preencher'!C358</f>
        <v>HOSPITAL FERNANDO BEZERRA</v>
      </c>
      <c r="C349" s="10"/>
      <c r="D349" s="11" t="str">
        <f>'[1]TCE - ANEXO II - Preencher'!E358</f>
        <v>RUBENS GABRIEL MACEDO LIMA</v>
      </c>
      <c r="E349" s="12" t="str">
        <f>IF('[1]TCE - ANEXO II - Preencher'!F358="4 - Assistência Odontológica","2 - Outros Profissionais da saúda",'[1]TCE - ANEXO II - Preencher'!F358)</f>
        <v>3 - Administrativo</v>
      </c>
      <c r="F349" s="13" t="str">
        <f>'[1]TCE - ANEXO II - Preencher'!G358</f>
        <v>411010</v>
      </c>
      <c r="G349" s="14">
        <f>'[1]TCE - ANEXO II - Preencher'!H358</f>
        <v>44013</v>
      </c>
      <c r="H349" s="13" t="str">
        <f>'[1]TCE - ANEXO II - Preencher'!I358</f>
        <v>2 - Diarista</v>
      </c>
      <c r="I349" s="13">
        <f>'[1]TCE - ANEXO II - Preencher'!J358</f>
        <v>44</v>
      </c>
      <c r="J349" s="15">
        <f>'[1]TCE - ANEXO II - Preencher'!K358</f>
        <v>147.25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583.44000000000005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730.69</v>
      </c>
      <c r="S349" s="22">
        <v>54332</v>
      </c>
    </row>
    <row r="350" spans="1:19" x14ac:dyDescent="0.2">
      <c r="A350" s="8">
        <f>IFERROR(VLOOKUP(B350,'[1]DADOS (OCULTAR)'!$P$3:$R$53,3,0),"")</f>
        <v>10869782000900</v>
      </c>
      <c r="B350" s="9" t="str">
        <f>'[1]TCE - ANEXO II - Preencher'!C359</f>
        <v>HOSPITAL FERNANDO BEZERRA</v>
      </c>
      <c r="C350" s="10"/>
      <c r="D350" s="11" t="str">
        <f>'[1]TCE - ANEXO II - Preencher'!E359</f>
        <v>EIRAN ERIK PEREIRA SILVA</v>
      </c>
      <c r="E350" s="12" t="str">
        <f>IF('[1]TCE - ANEXO II - Preencher'!F359="4 - Assistência Odontológica","2 - Outros Profissionais da saúda",'[1]TCE - ANEXO II - Preencher'!F359)</f>
        <v>3 - Administrativo</v>
      </c>
      <c r="F350" s="13" t="str">
        <f>'[1]TCE - ANEXO II - Preencher'!G359</f>
        <v>411010</v>
      </c>
      <c r="G350" s="14">
        <f>'[1]TCE - ANEXO II - Preencher'!H359</f>
        <v>44013</v>
      </c>
      <c r="H350" s="13" t="str">
        <f>'[1]TCE - ANEXO II - Preencher'!I359</f>
        <v>1 - Plantonista</v>
      </c>
      <c r="I350" s="13">
        <f>'[1]TCE - ANEXO II - Preencher'!J359</f>
        <v>36</v>
      </c>
      <c r="J350" s="15">
        <f>'[1]TCE - ANEXO II - Preencher'!K359</f>
        <v>147.25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147.25</v>
      </c>
      <c r="S350" s="22">
        <v>54363</v>
      </c>
    </row>
    <row r="351" spans="1:19" x14ac:dyDescent="0.2">
      <c r="A351" s="8">
        <f>IFERROR(VLOOKUP(B351,'[1]DADOS (OCULTAR)'!$P$3:$R$53,3,0),"")</f>
        <v>10869782000900</v>
      </c>
      <c r="B351" s="9" t="str">
        <f>'[1]TCE - ANEXO II - Preencher'!C360</f>
        <v>HOSPITAL FERNANDO BEZERRA</v>
      </c>
      <c r="C351" s="10"/>
      <c r="D351" s="11" t="str">
        <f>'[1]TCE - ANEXO II - Preencher'!E360</f>
        <v>MATHEUS ALENCAR DE SOUZA</v>
      </c>
      <c r="E351" s="12" t="str">
        <f>IF('[1]TCE - ANEXO II - Preencher'!F360="4 - Assistência Odontológica","2 - Outros Profissionais da saúda",'[1]TCE - ANEXO II - Preencher'!F360)</f>
        <v>3 - Administrativo</v>
      </c>
      <c r="F351" s="13" t="str">
        <f>'[1]TCE - ANEXO II - Preencher'!G360</f>
        <v>411010</v>
      </c>
      <c r="G351" s="14">
        <f>'[1]TCE - ANEXO II - Preencher'!H360</f>
        <v>44013</v>
      </c>
      <c r="H351" s="13" t="str">
        <f>'[1]TCE - ANEXO II - Preencher'!I360</f>
        <v>1 - Plantonista</v>
      </c>
      <c r="I351" s="13">
        <f>'[1]TCE - ANEXO II - Preencher'!J360</f>
        <v>36</v>
      </c>
      <c r="J351" s="15">
        <f>'[1]TCE - ANEXO II - Preencher'!K360</f>
        <v>147.25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147.25</v>
      </c>
      <c r="S351" s="22">
        <v>54393</v>
      </c>
    </row>
    <row r="352" spans="1:19" x14ac:dyDescent="0.2">
      <c r="A352" s="8">
        <f>IFERROR(VLOOKUP(B352,'[1]DADOS (OCULTAR)'!$P$3:$R$53,3,0),"")</f>
        <v>10869782000900</v>
      </c>
      <c r="B352" s="9" t="str">
        <f>'[1]TCE - ANEXO II - Preencher'!C361</f>
        <v>HOSPITAL FERNANDO BEZERRA</v>
      </c>
      <c r="C352" s="10"/>
      <c r="D352" s="11" t="str">
        <f>'[1]TCE - ANEXO II - Preencher'!E361</f>
        <v>ROSANIRA GOMES PEREIRA</v>
      </c>
      <c r="E352" s="12" t="str">
        <f>IF('[1]TCE - ANEXO II - Preencher'!F361="4 - Assistência Odontológica","2 - Outros Profissionais da saúda",'[1]TCE - ANEXO II - Preencher'!F361)</f>
        <v>2 - Outros Profissionais da Saúde</v>
      </c>
      <c r="F352" s="13" t="str">
        <f>'[1]TCE - ANEXO II - Preencher'!G361</f>
        <v>322205</v>
      </c>
      <c r="G352" s="14">
        <f>'[1]TCE - ANEXO II - Preencher'!H361</f>
        <v>44013</v>
      </c>
      <c r="H352" s="13" t="str">
        <f>'[1]TCE - ANEXO II - Preencher'!I361</f>
        <v>1 - Plantonista</v>
      </c>
      <c r="I352" s="13">
        <f>'[1]TCE - ANEXO II - Preencher'!J361</f>
        <v>24</v>
      </c>
      <c r="J352" s="15">
        <f>'[1]TCE - ANEXO II - Preencher'!K361</f>
        <v>1045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358.83000000000004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1403.83</v>
      </c>
      <c r="S352" s="22">
        <v>54424</v>
      </c>
    </row>
    <row r="353" spans="1:19" x14ac:dyDescent="0.2">
      <c r="A353" s="8">
        <f>IFERROR(VLOOKUP(B353,'[1]DADOS (OCULTAR)'!$P$3:$R$53,3,0),"")</f>
        <v>10869782000900</v>
      </c>
      <c r="B353" s="9" t="str">
        <f>'[1]TCE - ANEXO II - Preencher'!C362</f>
        <v>HOSPITAL FERNANDO BEZERRA</v>
      </c>
      <c r="C353" s="10"/>
      <c r="D353" s="11" t="str">
        <f>'[1]TCE - ANEXO II - Preencher'!E362</f>
        <v>CARLENE BELO LIRA</v>
      </c>
      <c r="E353" s="12" t="str">
        <f>IF('[1]TCE - ANEXO II - Preencher'!F362="4 - Assistência Odontológica","2 - Outros Profissionais da saúda",'[1]TCE - ANEXO II - Preencher'!F362)</f>
        <v>2 - Outros Profissionais da Saúde</v>
      </c>
      <c r="F353" s="13" t="str">
        <f>'[1]TCE - ANEXO II - Preencher'!G362</f>
        <v>322205</v>
      </c>
      <c r="G353" s="14">
        <f>'[1]TCE - ANEXO II - Preencher'!H362</f>
        <v>44013</v>
      </c>
      <c r="H353" s="13" t="str">
        <f>'[1]TCE - ANEXO II - Preencher'!I362</f>
        <v>2 - Diarista</v>
      </c>
      <c r="I353" s="13">
        <f>'[1]TCE - ANEXO II - Preencher'!J362</f>
        <v>12</v>
      </c>
      <c r="J353" s="15">
        <f>'[1]TCE - ANEXO II - Preencher'!K362</f>
        <v>1045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408.35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1453.35</v>
      </c>
      <c r="S353" s="22">
        <v>54455</v>
      </c>
    </row>
    <row r="354" spans="1:19" x14ac:dyDescent="0.2">
      <c r="A354" s="8">
        <f>IFERROR(VLOOKUP(B354,'[1]DADOS (OCULTAR)'!$P$3:$R$53,3,0),"")</f>
        <v>10869782000900</v>
      </c>
      <c r="B354" s="9" t="str">
        <f>'[1]TCE - ANEXO II - Preencher'!C363</f>
        <v>HOSPITAL FERNANDO BEZERRA</v>
      </c>
      <c r="C354" s="10"/>
      <c r="D354" s="11" t="str">
        <f>'[1]TCE - ANEXO II - Preencher'!E363</f>
        <v>AUZENITA PEREIRA DA SILVA</v>
      </c>
      <c r="E354" s="12" t="str">
        <f>IF('[1]TCE - ANEXO II - Preencher'!F363="4 - Assistência Odontológica","2 - Outros Profissionais da saúda",'[1]TCE - ANEXO II - Preencher'!F363)</f>
        <v>2 - Outros Profissionais da Saúde</v>
      </c>
      <c r="F354" s="13" t="str">
        <f>'[1]TCE - ANEXO II - Preencher'!G363</f>
        <v>322205</v>
      </c>
      <c r="G354" s="14">
        <f>'[1]TCE - ANEXO II - Preencher'!H363</f>
        <v>44013</v>
      </c>
      <c r="H354" s="13" t="str">
        <f>'[1]TCE - ANEXO II - Preencher'!I363</f>
        <v>2 - Diarista</v>
      </c>
      <c r="I354" s="13">
        <f>'[1]TCE - ANEXO II - Preencher'!J363</f>
        <v>20</v>
      </c>
      <c r="J354" s="15">
        <f>'[1]TCE - ANEXO II - Preencher'!K363</f>
        <v>1045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421.64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1466.6399999999999</v>
      </c>
      <c r="S354" s="22">
        <v>54483</v>
      </c>
    </row>
    <row r="355" spans="1:19" x14ac:dyDescent="0.2">
      <c r="A355" s="8">
        <f>IFERROR(VLOOKUP(B355,'[1]DADOS (OCULTAR)'!$P$3:$R$53,3,0),"")</f>
        <v>10869782000900</v>
      </c>
      <c r="B355" s="9" t="str">
        <f>'[1]TCE - ANEXO II - Preencher'!C364</f>
        <v>HOSPITAL FERNANDO BEZERRA</v>
      </c>
      <c r="C355" s="10"/>
      <c r="D355" s="11" t="str">
        <f>'[1]TCE - ANEXO II - Preencher'!E364</f>
        <v>RUBENILSON ALVES DE CASTRO</v>
      </c>
      <c r="E355" s="12" t="str">
        <f>IF('[1]TCE - ANEXO II - Preencher'!F364="4 - Assistência Odontológica","2 - Outros Profissionais da saúda",'[1]TCE - ANEXO II - Preencher'!F364)</f>
        <v>2 - Outros Profissionais da Saúde</v>
      </c>
      <c r="F355" s="13" t="str">
        <f>'[1]TCE - ANEXO II - Preencher'!G364</f>
        <v>223505</v>
      </c>
      <c r="G355" s="14">
        <f>'[1]TCE - ANEXO II - Preencher'!H364</f>
        <v>44013</v>
      </c>
      <c r="H355" s="13" t="str">
        <f>'[1]TCE - ANEXO II - Preencher'!I364</f>
        <v>1 - Plantonista</v>
      </c>
      <c r="I355" s="13">
        <f>'[1]TCE - ANEXO II - Preencher'!J364</f>
        <v>36</v>
      </c>
      <c r="J355" s="15">
        <f>'[1]TCE - ANEXO II - Preencher'!K364</f>
        <v>1596.45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430.3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2026.75</v>
      </c>
      <c r="S355" s="22">
        <v>54514</v>
      </c>
    </row>
    <row r="356" spans="1:19" x14ac:dyDescent="0.2">
      <c r="A356" s="8">
        <f>IFERROR(VLOOKUP(B356,'[1]DADOS (OCULTAR)'!$P$3:$R$53,3,0),"")</f>
        <v>10869782000900</v>
      </c>
      <c r="B356" s="9" t="str">
        <f>'[1]TCE - ANEXO II - Preencher'!C365</f>
        <v>HOSPITAL FERNANDO BEZERRA</v>
      </c>
      <c r="C356" s="10"/>
      <c r="D356" s="11" t="str">
        <f>'[1]TCE - ANEXO II - Preencher'!E365</f>
        <v xml:space="preserve">INACIA FRANCISLENE DA SILVA PEREIRA </v>
      </c>
      <c r="E356" s="12" t="str">
        <f>IF('[1]TCE - ANEXO II - Preencher'!F365="4 - Assistência Odontológica","2 - Outros Profissionais da saúda",'[1]TCE - ANEXO II - Preencher'!F365)</f>
        <v>2 - Outros Profissionais da Saúde</v>
      </c>
      <c r="F356" s="13" t="str">
        <f>'[1]TCE - ANEXO II - Preencher'!G365</f>
        <v>322205</v>
      </c>
      <c r="G356" s="14">
        <f>'[1]TCE - ANEXO II - Preencher'!H365</f>
        <v>44013</v>
      </c>
      <c r="H356" s="13" t="str">
        <f>'[1]TCE - ANEXO II - Preencher'!I365</f>
        <v>1 - Plantonista</v>
      </c>
      <c r="I356" s="13">
        <f>'[1]TCE - ANEXO II - Preencher'!J365</f>
        <v>36</v>
      </c>
      <c r="J356" s="15">
        <f>'[1]TCE - ANEXO II - Preencher'!K365</f>
        <v>1045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209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1254</v>
      </c>
      <c r="S356" s="22">
        <v>54544</v>
      </c>
    </row>
    <row r="357" spans="1:19" x14ac:dyDescent="0.2">
      <c r="A357" s="8">
        <f>IFERROR(VLOOKUP(B357,'[1]DADOS (OCULTAR)'!$P$3:$R$53,3,0),"")</f>
        <v>10869782000900</v>
      </c>
      <c r="B357" s="9" t="str">
        <f>'[1]TCE - ANEXO II - Preencher'!C366</f>
        <v>HOSPITAL FERNANDO BEZERRA</v>
      </c>
      <c r="C357" s="10"/>
      <c r="D357" s="11" t="str">
        <f>'[1]TCE - ANEXO II - Preencher'!E366</f>
        <v xml:space="preserve">GISLENE DA SILVA LUNA </v>
      </c>
      <c r="E357" s="12" t="str">
        <f>IF('[1]TCE - ANEXO II - Preencher'!F366="4 - Assistência Odontológica","2 - Outros Profissionais da saúda",'[1]TCE - ANEXO II - Preencher'!F366)</f>
        <v>2 - Outros Profissionais da Saúde</v>
      </c>
      <c r="F357" s="13" t="str">
        <f>'[1]TCE - ANEXO II - Preencher'!G366</f>
        <v>322205</v>
      </c>
      <c r="G357" s="14">
        <f>'[1]TCE - ANEXO II - Preencher'!H366</f>
        <v>44013</v>
      </c>
      <c r="H357" s="13" t="str">
        <f>'[1]TCE - ANEXO II - Preencher'!I366</f>
        <v>1 - Plantonista</v>
      </c>
      <c r="I357" s="13">
        <f>'[1]TCE - ANEXO II - Preencher'!J366</f>
        <v>36</v>
      </c>
      <c r="J357" s="15">
        <f>'[1]TCE - ANEXO II - Preencher'!K366</f>
        <v>1045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428.08000000000004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1473.08</v>
      </c>
      <c r="S357" s="22">
        <v>54575</v>
      </c>
    </row>
    <row r="358" spans="1:19" x14ac:dyDescent="0.2">
      <c r="A358" s="8">
        <f>IFERROR(VLOOKUP(B358,'[1]DADOS (OCULTAR)'!$P$3:$R$53,3,0),"")</f>
        <v>10869782000900</v>
      </c>
      <c r="B358" s="9" t="str">
        <f>'[1]TCE - ANEXO II - Preencher'!C367</f>
        <v>HOSPITAL FERNANDO BEZERRA</v>
      </c>
      <c r="C358" s="10"/>
      <c r="D358" s="11" t="str">
        <f>'[1]TCE - ANEXO II - Preencher'!E367</f>
        <v>MARIA JOSE PINHEIRO DOS SANTOS</v>
      </c>
      <c r="E358" s="12" t="str">
        <f>IF('[1]TCE - ANEXO II - Preencher'!F367="4 - Assistência Odontológica","2 - Outros Profissionais da saúda",'[1]TCE - ANEXO II - Preencher'!F367)</f>
        <v>2 - Outros Profissionais da Saúde</v>
      </c>
      <c r="F358" s="13" t="str">
        <f>'[1]TCE - ANEXO II - Preencher'!G367</f>
        <v>322205</v>
      </c>
      <c r="G358" s="14">
        <f>'[1]TCE - ANEXO II - Preencher'!H367</f>
        <v>44013</v>
      </c>
      <c r="H358" s="13" t="str">
        <f>'[1]TCE - ANEXO II - Preencher'!I367</f>
        <v>1 - Plantonista</v>
      </c>
      <c r="I358" s="13">
        <f>'[1]TCE - ANEXO II - Preencher'!J367</f>
        <v>24</v>
      </c>
      <c r="J358" s="15">
        <f>'[1]TCE - ANEXO II - Preencher'!K367</f>
        <v>1045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209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1254</v>
      </c>
      <c r="S358" s="22">
        <v>54605</v>
      </c>
    </row>
    <row r="359" spans="1:19" x14ac:dyDescent="0.2">
      <c r="A359" s="8">
        <f>IFERROR(VLOOKUP(B359,'[1]DADOS (OCULTAR)'!$P$3:$R$53,3,0),"")</f>
        <v>10869782000900</v>
      </c>
      <c r="B359" s="9" t="str">
        <f>'[1]TCE - ANEXO II - Preencher'!C368</f>
        <v>HOSPITAL FERNANDO BEZERRA</v>
      </c>
      <c r="C359" s="10"/>
      <c r="D359" s="11" t="str">
        <f>'[1]TCE - ANEXO II - Preencher'!E368</f>
        <v>FRANCISCA MARIA DOS SANTOS ARAUJO</v>
      </c>
      <c r="E359" s="12" t="str">
        <f>IF('[1]TCE - ANEXO II - Preencher'!F368="4 - Assistência Odontológica","2 - Outros Profissionais da saúda",'[1]TCE - ANEXO II - Preencher'!F368)</f>
        <v>2 - Outros Profissionais da Saúde</v>
      </c>
      <c r="F359" s="13" t="str">
        <f>'[1]TCE - ANEXO II - Preencher'!G368</f>
        <v>322205</v>
      </c>
      <c r="G359" s="14">
        <f>'[1]TCE - ANEXO II - Preencher'!H368</f>
        <v>44013</v>
      </c>
      <c r="H359" s="13" t="str">
        <f>'[1]TCE - ANEXO II - Preencher'!I368</f>
        <v>1 - Plantonista</v>
      </c>
      <c r="I359" s="13">
        <f>'[1]TCE - ANEXO II - Preencher'!J368</f>
        <v>36</v>
      </c>
      <c r="J359" s="15">
        <f>'[1]TCE - ANEXO II - Preencher'!K368</f>
        <v>1045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302.02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1347.02</v>
      </c>
      <c r="S359" s="22">
        <v>54636</v>
      </c>
    </row>
    <row r="360" spans="1:19" x14ac:dyDescent="0.2">
      <c r="A360" s="8">
        <f>IFERROR(VLOOKUP(B360,'[1]DADOS (OCULTAR)'!$P$3:$R$53,3,0),"")</f>
        <v>10869782000900</v>
      </c>
      <c r="B360" s="9" t="str">
        <f>'[1]TCE - ANEXO II - Preencher'!C369</f>
        <v>HOSPITAL FERNANDO BEZERRA</v>
      </c>
      <c r="C360" s="10"/>
      <c r="D360" s="11" t="str">
        <f>'[1]TCE - ANEXO II - Preencher'!E369</f>
        <v>HENRIQUE DE OLIVEIRA RODRIGUES</v>
      </c>
      <c r="E360" s="12" t="str">
        <f>IF('[1]TCE - ANEXO II - Preencher'!F369="4 - Assistência Odontológica","2 - Outros Profissionais da saúda",'[1]TCE - ANEXO II - Preencher'!F369)</f>
        <v>2 - Outros Profissionais da Saúde</v>
      </c>
      <c r="F360" s="13" t="str">
        <f>'[1]TCE - ANEXO II - Preencher'!G369</f>
        <v>322205</v>
      </c>
      <c r="G360" s="14">
        <f>'[1]TCE - ANEXO II - Preencher'!H369</f>
        <v>44013</v>
      </c>
      <c r="H360" s="13" t="str">
        <f>'[1]TCE - ANEXO II - Preencher'!I369</f>
        <v>1 - Plantonista</v>
      </c>
      <c r="I360" s="13">
        <f>'[1]TCE - ANEXO II - Preencher'!J369</f>
        <v>36</v>
      </c>
      <c r="J360" s="15">
        <f>'[1]TCE - ANEXO II - Preencher'!K369</f>
        <v>1045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248.89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1293.8899999999999</v>
      </c>
      <c r="S360" s="22">
        <v>54667</v>
      </c>
    </row>
    <row r="361" spans="1:19" x14ac:dyDescent="0.2">
      <c r="A361" s="8">
        <f>IFERROR(VLOOKUP(B361,'[1]DADOS (OCULTAR)'!$P$3:$R$53,3,0),"")</f>
        <v>10869782000900</v>
      </c>
      <c r="B361" s="9" t="str">
        <f>'[1]TCE - ANEXO II - Preencher'!C370</f>
        <v>HOSPITAL FERNANDO BEZERRA</v>
      </c>
      <c r="C361" s="10"/>
      <c r="D361" s="11" t="str">
        <f>'[1]TCE - ANEXO II - Preencher'!E370</f>
        <v>MARIA MISLENE FERREIRA DE SOUZA</v>
      </c>
      <c r="E361" s="12" t="str">
        <f>IF('[1]TCE - ANEXO II - Preencher'!F370="4 - Assistência Odontológica","2 - Outros Profissionais da saúda",'[1]TCE - ANEXO II - Preencher'!F370)</f>
        <v>2 - Outros Profissionais da Saúde</v>
      </c>
      <c r="F361" s="13" t="str">
        <f>'[1]TCE - ANEXO II - Preencher'!G370</f>
        <v>322205</v>
      </c>
      <c r="G361" s="14">
        <f>'[1]TCE - ANEXO II - Preencher'!H370</f>
        <v>44013</v>
      </c>
      <c r="H361" s="13" t="str">
        <f>'[1]TCE - ANEXO II - Preencher'!I370</f>
        <v>1 - Plantonista</v>
      </c>
      <c r="I361" s="13">
        <f>'[1]TCE - ANEXO II - Preencher'!J370</f>
        <v>36</v>
      </c>
      <c r="J361" s="15">
        <f>'[1]TCE - ANEXO II - Preencher'!K370</f>
        <v>1045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471.62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1516.62</v>
      </c>
      <c r="S361" s="22">
        <v>54697</v>
      </c>
    </row>
    <row r="362" spans="1:19" x14ac:dyDescent="0.2">
      <c r="A362" s="8">
        <f>IFERROR(VLOOKUP(B362,'[1]DADOS (OCULTAR)'!$P$3:$R$53,3,0),"")</f>
        <v>10869782000900</v>
      </c>
      <c r="B362" s="9" t="str">
        <f>'[1]TCE - ANEXO II - Preencher'!C371</f>
        <v>HOSPITAL FERNANDO BEZERRA</v>
      </c>
      <c r="C362" s="10"/>
      <c r="D362" s="11" t="str">
        <f>'[1]TCE - ANEXO II - Preencher'!E371</f>
        <v>BRUNO BEZERRA ANDRE</v>
      </c>
      <c r="E362" s="12" t="str">
        <f>IF('[1]TCE - ANEXO II - Preencher'!F371="4 - Assistência Odontológica","2 - Outros Profissionais da saúda",'[1]TCE - ANEXO II - Preencher'!F371)</f>
        <v>2 - Outros Profissionais da Saúde</v>
      </c>
      <c r="F362" s="13" t="str">
        <f>'[1]TCE - ANEXO II - Preencher'!G371</f>
        <v>223505</v>
      </c>
      <c r="G362" s="14">
        <f>'[1]TCE - ANEXO II - Preencher'!H371</f>
        <v>44013</v>
      </c>
      <c r="H362" s="13" t="str">
        <f>'[1]TCE - ANEXO II - Preencher'!I371</f>
        <v>1 - Plantonista</v>
      </c>
      <c r="I362" s="13">
        <f>'[1]TCE - ANEXO II - Preencher'!J371</f>
        <v>36</v>
      </c>
      <c r="J362" s="15">
        <f>'[1]TCE - ANEXO II - Preencher'!K371</f>
        <v>1596.45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1213.6400000000001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2810.09</v>
      </c>
      <c r="S362" s="22">
        <v>54728</v>
      </c>
    </row>
    <row r="363" spans="1:19" x14ac:dyDescent="0.2">
      <c r="A363" s="8">
        <f>IFERROR(VLOOKUP(B363,'[1]DADOS (OCULTAR)'!$P$3:$R$53,3,0),"")</f>
        <v>10869782000900</v>
      </c>
      <c r="B363" s="9" t="str">
        <f>'[1]TCE - ANEXO II - Preencher'!C372</f>
        <v>HOSPITAL FERNANDO BEZERRA</v>
      </c>
      <c r="C363" s="10"/>
      <c r="D363" s="11" t="str">
        <f>'[1]TCE - ANEXO II - Preencher'!E372</f>
        <v>YOLANDA RAKEL ALVES LEANDRO FURTADO</v>
      </c>
      <c r="E363" s="12" t="str">
        <f>IF('[1]TCE - ANEXO II - Preencher'!F372="4 - Assistência Odontológica","2 - Outros Profissionais da saúda",'[1]TCE - ANEXO II - Preencher'!F372)</f>
        <v>2 - Outros Profissionais da Saúde</v>
      </c>
      <c r="F363" s="13" t="str">
        <f>'[1]TCE - ANEXO II - Preencher'!G372</f>
        <v>223605</v>
      </c>
      <c r="G363" s="14">
        <f>'[1]TCE - ANEXO II - Preencher'!H372</f>
        <v>44013</v>
      </c>
      <c r="H363" s="13" t="str">
        <f>'[1]TCE - ANEXO II - Preencher'!I372</f>
        <v>1 - Plantonista</v>
      </c>
      <c r="I363" s="13">
        <f>'[1]TCE - ANEXO II - Preencher'!J372</f>
        <v>36</v>
      </c>
      <c r="J363" s="15">
        <f>'[1]TCE - ANEXO II - Preencher'!K372</f>
        <v>1645.8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209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1854.8</v>
      </c>
      <c r="S363" s="22">
        <v>54758</v>
      </c>
    </row>
    <row r="364" spans="1:19" x14ac:dyDescent="0.2">
      <c r="A364" s="8">
        <f>IFERROR(VLOOKUP(B364,'[1]DADOS (OCULTAR)'!$P$3:$R$53,3,0),"")</f>
        <v>10869782000900</v>
      </c>
      <c r="B364" s="9" t="str">
        <f>'[1]TCE - ANEXO II - Preencher'!C373</f>
        <v>HOSPITAL FERNANDO BEZERRA</v>
      </c>
      <c r="C364" s="10"/>
      <c r="D364" s="11" t="str">
        <f>'[1]TCE - ANEXO II - Preencher'!E373</f>
        <v>TIBERIO DE LIMA SILVA</v>
      </c>
      <c r="E364" s="12" t="str">
        <f>IF('[1]TCE - ANEXO II - Preencher'!F373="4 - Assistência Odontológica","2 - Outros Profissionais da saúda",'[1]TCE - ANEXO II - Preencher'!F373)</f>
        <v>2 - Outros Profissionais da Saúde</v>
      </c>
      <c r="F364" s="13" t="str">
        <f>'[1]TCE - ANEXO II - Preencher'!G373</f>
        <v>223505</v>
      </c>
      <c r="G364" s="14">
        <f>'[1]TCE - ANEXO II - Preencher'!H373</f>
        <v>44013</v>
      </c>
      <c r="H364" s="13" t="str">
        <f>'[1]TCE - ANEXO II - Preencher'!I373</f>
        <v>1 - Plantonista</v>
      </c>
      <c r="I364" s="13">
        <f>'[1]TCE - ANEXO II - Preencher'!J373</f>
        <v>36</v>
      </c>
      <c r="J364" s="15">
        <f>'[1]TCE - ANEXO II - Preencher'!K373</f>
        <v>1596.45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1707.95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3304.4</v>
      </c>
      <c r="S364" s="22">
        <v>54789</v>
      </c>
    </row>
    <row r="365" spans="1:19" x14ac:dyDescent="0.2">
      <c r="A365" s="8">
        <f>IFERROR(VLOOKUP(B365,'[1]DADOS (OCULTAR)'!$P$3:$R$53,3,0),"")</f>
        <v>10869782000900</v>
      </c>
      <c r="B365" s="9" t="str">
        <f>'[1]TCE - ANEXO II - Preencher'!C374</f>
        <v>HOSPITAL FERNANDO BEZERRA</v>
      </c>
      <c r="C365" s="10"/>
      <c r="D365" s="11" t="str">
        <f>'[1]TCE - ANEXO II - Preencher'!E374</f>
        <v>MARIA DULCIMAR MATIAS DE SOUZA FERREIRA</v>
      </c>
      <c r="E365" s="12" t="str">
        <f>IF('[1]TCE - ANEXO II - Preencher'!F374="4 - Assistência Odontológica","2 - Outros Profissionais da saúda",'[1]TCE - ANEXO II - Preencher'!F374)</f>
        <v>2 - Outros Profissionais da Saúde</v>
      </c>
      <c r="F365" s="13" t="str">
        <f>'[1]TCE - ANEXO II - Preencher'!G374</f>
        <v>322205</v>
      </c>
      <c r="G365" s="14">
        <f>'[1]TCE - ANEXO II - Preencher'!H374</f>
        <v>44013</v>
      </c>
      <c r="H365" s="13" t="str">
        <f>'[1]TCE - ANEXO II - Preencher'!I374</f>
        <v>1 - Plantonista</v>
      </c>
      <c r="I365" s="13">
        <f>'[1]TCE - ANEXO II - Preencher'!J374</f>
        <v>36</v>
      </c>
      <c r="J365" s="15">
        <f>'[1]TCE - ANEXO II - Preencher'!K374</f>
        <v>1045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222.3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1267.3</v>
      </c>
      <c r="S365" s="22">
        <v>54820</v>
      </c>
    </row>
    <row r="366" spans="1:19" x14ac:dyDescent="0.2">
      <c r="A366" s="8">
        <f>IFERROR(VLOOKUP(B366,'[1]DADOS (OCULTAR)'!$P$3:$R$53,3,0),"")</f>
        <v>10869782000900</v>
      </c>
      <c r="B366" s="9" t="str">
        <f>'[1]TCE - ANEXO II - Preencher'!C375</f>
        <v>HOSPITAL FERNANDO BEZERRA</v>
      </c>
      <c r="C366" s="10"/>
      <c r="D366" s="11" t="str">
        <f>'[1]TCE - ANEXO II - Preencher'!E375</f>
        <v>JOSE FREDERICO BATISTA LEANDRO FURTADO</v>
      </c>
      <c r="E366" s="12" t="str">
        <f>IF('[1]TCE - ANEXO II - Preencher'!F375="4 - Assistência Odontológica","2 - Outros Profissionais da saúda",'[1]TCE - ANEXO II - Preencher'!F375)</f>
        <v>2 - Outros Profissionais da Saúde</v>
      </c>
      <c r="F366" s="13" t="str">
        <f>'[1]TCE - ANEXO II - Preencher'!G375</f>
        <v>251605</v>
      </c>
      <c r="G366" s="14">
        <f>'[1]TCE - ANEXO II - Preencher'!H375</f>
        <v>44013</v>
      </c>
      <c r="H366" s="13" t="str">
        <f>'[1]TCE - ANEXO II - Preencher'!I375</f>
        <v>2 - Diarista</v>
      </c>
      <c r="I366" s="13" t="str">
        <f>'[1]TCE - ANEXO II - Preencher'!J375</f>
        <v>20</v>
      </c>
      <c r="J366" s="15">
        <f>'[1]TCE - ANEXO II - Preencher'!K375</f>
        <v>1864.04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165.93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2029.97</v>
      </c>
      <c r="S366" s="22">
        <v>54848</v>
      </c>
    </row>
    <row r="367" spans="1:19" x14ac:dyDescent="0.2">
      <c r="A367" s="8">
        <f>IFERROR(VLOOKUP(B367,'[1]DADOS (OCULTAR)'!$P$3:$R$53,3,0),"")</f>
        <v>10869782000900</v>
      </c>
      <c r="B367" s="9" t="str">
        <f>'[1]TCE - ANEXO II - Preencher'!C376</f>
        <v>HOSPITAL FERNANDO BEZERRA</v>
      </c>
      <c r="C367" s="10"/>
      <c r="D367" s="11" t="str">
        <f>'[1]TCE - ANEXO II - Preencher'!E376</f>
        <v>JESSYCA ISABEL DE AQUINO CARVALHO</v>
      </c>
      <c r="E367" s="12" t="str">
        <f>IF('[1]TCE - ANEXO II - Preencher'!F376="4 - Assistência Odontológica","2 - Outros Profissionais da saúda",'[1]TCE - ANEXO II - Preencher'!F376)</f>
        <v>2 - Outros Profissionais da Saúde</v>
      </c>
      <c r="F367" s="13" t="str">
        <f>'[1]TCE - ANEXO II - Preencher'!G376</f>
        <v>223505</v>
      </c>
      <c r="G367" s="14">
        <f>'[1]TCE - ANEXO II - Preencher'!H376</f>
        <v>44013</v>
      </c>
      <c r="H367" s="13" t="str">
        <f>'[1]TCE - ANEXO II - Preencher'!I376</f>
        <v>1 - Plantonista</v>
      </c>
      <c r="I367" s="13">
        <f>'[1]TCE - ANEXO II - Preencher'!J376</f>
        <v>36</v>
      </c>
      <c r="J367" s="15">
        <f>'[1]TCE - ANEXO II - Preencher'!K376</f>
        <v>1596.45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496.03</v>
      </c>
      <c r="N367" s="16">
        <f>'[1]TCE - ANEXO II - Preencher'!R376</f>
        <v>87.8</v>
      </c>
      <c r="O367" s="17">
        <f>'[1]TCE - ANEXO II - Preencher'!V376</f>
        <v>0</v>
      </c>
      <c r="P367" s="18">
        <f>'[1]TCE - ANEXO II - Preencher'!W376</f>
        <v>2180.2800000000002</v>
      </c>
      <c r="S367" s="22">
        <v>54879</v>
      </c>
    </row>
    <row r="368" spans="1:19" x14ac:dyDescent="0.2">
      <c r="A368" s="8">
        <f>IFERROR(VLOOKUP(B368,'[1]DADOS (OCULTAR)'!$P$3:$R$53,3,0),"")</f>
        <v>10869782000900</v>
      </c>
      <c r="B368" s="9" t="str">
        <f>'[1]TCE - ANEXO II - Preencher'!C377</f>
        <v>HOSPITAL FERNANDO BEZERRA</v>
      </c>
      <c r="C368" s="10"/>
      <c r="D368" s="11" t="str">
        <f>'[1]TCE - ANEXO II - Preencher'!E377</f>
        <v>BRUNO GLEDSON PEIXOTO DA SILVA</v>
      </c>
      <c r="E368" s="12" t="str">
        <f>IF('[1]TCE - ANEXO II - Preencher'!F377="4 - Assistência Odontológica","2 - Outros Profissionais da saúda",'[1]TCE - ANEXO II - Preencher'!F377)</f>
        <v>2 - Outros Profissionais da Saúde</v>
      </c>
      <c r="F368" s="13" t="str">
        <f>'[1]TCE - ANEXO II - Preencher'!G377</f>
        <v>322205</v>
      </c>
      <c r="G368" s="14">
        <f>'[1]TCE - ANEXO II - Preencher'!H377</f>
        <v>44013</v>
      </c>
      <c r="H368" s="13" t="str">
        <f>'[1]TCE - ANEXO II - Preencher'!I377</f>
        <v>1 - Plantonista</v>
      </c>
      <c r="I368" s="13">
        <f>'[1]TCE - ANEXO II - Preencher'!J377</f>
        <v>36</v>
      </c>
      <c r="J368" s="15">
        <f>'[1]TCE - ANEXO II - Preencher'!K377</f>
        <v>1045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302.02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1347.02</v>
      </c>
      <c r="S368" s="22">
        <v>54909</v>
      </c>
    </row>
    <row r="369" spans="1:19" x14ac:dyDescent="0.2">
      <c r="A369" s="8">
        <f>IFERROR(VLOOKUP(B369,'[1]DADOS (OCULTAR)'!$P$3:$R$53,3,0),"")</f>
        <v>10869782000900</v>
      </c>
      <c r="B369" s="9" t="str">
        <f>'[1]TCE - ANEXO II - Preencher'!C378</f>
        <v>HOSPITAL FERNANDO BEZERRA</v>
      </c>
      <c r="C369" s="10"/>
      <c r="D369" s="11" t="str">
        <f>'[1]TCE - ANEXO II - Preencher'!E378</f>
        <v>IZABELLA MODESTO LACERDA REIS</v>
      </c>
      <c r="E369" s="12" t="str">
        <f>IF('[1]TCE - ANEXO II - Preencher'!F378="4 - Assistência Odontológica","2 - Outros Profissionais da saúda",'[1]TCE - ANEXO II - Preencher'!F378)</f>
        <v>2 - Outros Profissionais da Saúde</v>
      </c>
      <c r="F369" s="13" t="str">
        <f>'[1]TCE - ANEXO II - Preencher'!G378</f>
        <v>223505</v>
      </c>
      <c r="G369" s="14">
        <f>'[1]TCE - ANEXO II - Preencher'!H378</f>
        <v>44013</v>
      </c>
      <c r="H369" s="13" t="str">
        <f>'[1]TCE - ANEXO II - Preencher'!I378</f>
        <v>1 - Plantonista</v>
      </c>
      <c r="I369" s="13">
        <f>'[1]TCE - ANEXO II - Preencher'!J378</f>
        <v>36</v>
      </c>
      <c r="J369" s="15">
        <f>'[1]TCE - ANEXO II - Preencher'!K378</f>
        <v>1596.45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438.63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2035.08</v>
      </c>
      <c r="S369" s="22">
        <v>54940</v>
      </c>
    </row>
    <row r="370" spans="1:19" x14ac:dyDescent="0.2">
      <c r="A370" s="8">
        <f>IFERROR(VLOOKUP(B370,'[1]DADOS (OCULTAR)'!$P$3:$R$53,3,0),"")</f>
        <v>10869782000900</v>
      </c>
      <c r="B370" s="9" t="str">
        <f>'[1]TCE - ANEXO II - Preencher'!C379</f>
        <v>HOSPITAL FERNANDO BEZERRA</v>
      </c>
      <c r="C370" s="10"/>
      <c r="D370" s="11" t="str">
        <f>'[1]TCE - ANEXO II - Preencher'!E379</f>
        <v>ANDRE DE SOUZA LINS</v>
      </c>
      <c r="E370" s="12" t="str">
        <f>IF('[1]TCE - ANEXO II - Preencher'!F379="4 - Assistência Odontológica","2 - Outros Profissionais da saúda",'[1]TCE - ANEXO II - Preencher'!F379)</f>
        <v>3 - Administrativo</v>
      </c>
      <c r="F370" s="13" t="str">
        <f>'[1]TCE - ANEXO II - Preencher'!G379</f>
        <v>411010</v>
      </c>
      <c r="G370" s="14">
        <f>'[1]TCE - ANEXO II - Preencher'!H379</f>
        <v>44013</v>
      </c>
      <c r="H370" s="13" t="str">
        <f>'[1]TCE - ANEXO II - Preencher'!I379</f>
        <v>2 - Diarista</v>
      </c>
      <c r="I370" s="13" t="str">
        <f>'[1]TCE - ANEXO II - Preencher'!J379</f>
        <v>44</v>
      </c>
      <c r="J370" s="15">
        <f>'[1]TCE - ANEXO II - Preencher'!K379</f>
        <v>1045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76.25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1121.25</v>
      </c>
      <c r="S370" s="22">
        <v>54970</v>
      </c>
    </row>
    <row r="371" spans="1:19" x14ac:dyDescent="0.2">
      <c r="A371" s="8">
        <f>IFERROR(VLOOKUP(B371,'[1]DADOS (OCULTAR)'!$P$3:$R$53,3,0),"")</f>
        <v>10869782000900</v>
      </c>
      <c r="B371" s="9" t="str">
        <f>'[1]TCE - ANEXO II - Preencher'!C380</f>
        <v>HOSPITAL FERNANDO BEZERRA</v>
      </c>
      <c r="C371" s="10"/>
      <c r="D371" s="11" t="str">
        <f>'[1]TCE - ANEXO II - Preencher'!E380</f>
        <v>ARISVANDA SEVERIANO DE JESUS SOARES</v>
      </c>
      <c r="E371" s="12" t="str">
        <f>IF('[1]TCE - ANEXO II - Preencher'!F380="4 - Assistência Odontológica","2 - Outros Profissionais da saúda",'[1]TCE - ANEXO II - Preencher'!F380)</f>
        <v>2 - Outros Profissionais da Saúde</v>
      </c>
      <c r="F371" s="13" t="str">
        <f>'[1]TCE - ANEXO II - Preencher'!G380</f>
        <v>322205</v>
      </c>
      <c r="G371" s="14">
        <f>'[1]TCE - ANEXO II - Preencher'!H380</f>
        <v>44013</v>
      </c>
      <c r="H371" s="13" t="str">
        <f>'[1]TCE - ANEXO II - Preencher'!I380</f>
        <v>1 - Plantonista</v>
      </c>
      <c r="I371" s="13">
        <f>'[1]TCE - ANEXO II - Preencher'!J380</f>
        <v>36</v>
      </c>
      <c r="J371" s="15">
        <f>'[1]TCE - ANEXO II - Preencher'!K380</f>
        <v>1045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209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1254</v>
      </c>
      <c r="S371" s="22">
        <v>55001</v>
      </c>
    </row>
    <row r="372" spans="1:19" x14ac:dyDescent="0.2">
      <c r="A372" s="8">
        <f>IFERROR(VLOOKUP(B372,'[1]DADOS (OCULTAR)'!$P$3:$R$53,3,0),"")</f>
        <v>10869782000900</v>
      </c>
      <c r="B372" s="9" t="str">
        <f>'[1]TCE - ANEXO II - Preencher'!C381</f>
        <v>HOSPITAL FERNANDO BEZERRA</v>
      </c>
      <c r="C372" s="10"/>
      <c r="D372" s="11" t="str">
        <f>'[1]TCE - ANEXO II - Preencher'!E381</f>
        <v>MARIA DE LOURDES GOMES DO NASCIMENTO NETA</v>
      </c>
      <c r="E372" s="12" t="str">
        <f>IF('[1]TCE - ANEXO II - Preencher'!F381="4 - Assistência Odontológica","2 - Outros Profissionais da saúda",'[1]TCE - ANEXO II - Preencher'!F381)</f>
        <v>3 - Administrativo</v>
      </c>
      <c r="F372" s="13" t="str">
        <f>'[1]TCE - ANEXO II - Preencher'!G381</f>
        <v>513505</v>
      </c>
      <c r="G372" s="14">
        <f>'[1]TCE - ANEXO II - Preencher'!H381</f>
        <v>44013</v>
      </c>
      <c r="H372" s="13" t="str">
        <f>'[1]TCE - ANEXO II - Preencher'!I381</f>
        <v>1 - Plantonista</v>
      </c>
      <c r="I372" s="13">
        <f>'[1]TCE - ANEXO II - Preencher'!J381</f>
        <v>36</v>
      </c>
      <c r="J372" s="15">
        <f>'[1]TCE - ANEXO II - Preencher'!K381</f>
        <v>1045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1045</v>
      </c>
      <c r="S372" s="22">
        <v>55032</v>
      </c>
    </row>
    <row r="373" spans="1:19" x14ac:dyDescent="0.2">
      <c r="A373" s="8">
        <f>IFERROR(VLOOKUP(B373,'[1]DADOS (OCULTAR)'!$P$3:$R$53,3,0),"")</f>
        <v>10869782000900</v>
      </c>
      <c r="B373" s="9" t="str">
        <f>'[1]TCE - ANEXO II - Preencher'!C382</f>
        <v>HOSPITAL FERNANDO BEZERRA</v>
      </c>
      <c r="C373" s="10"/>
      <c r="D373" s="11" t="str">
        <f>'[1]TCE - ANEXO II - Preencher'!E382</f>
        <v>FRANCISCA DAS CHAGAS CONCEICAO SAMPAIO</v>
      </c>
      <c r="E373" s="12" t="str">
        <f>IF('[1]TCE - ANEXO II - Preencher'!F382="4 - Assistência Odontológica","2 - Outros Profissionais da saúda",'[1]TCE - ANEXO II - Preencher'!F382)</f>
        <v>2 - Outros Profissionais da Saúde</v>
      </c>
      <c r="F373" s="13" t="str">
        <f>'[1]TCE - ANEXO II - Preencher'!G382</f>
        <v>322205</v>
      </c>
      <c r="G373" s="14">
        <f>'[1]TCE - ANEXO II - Preencher'!H382</f>
        <v>44013</v>
      </c>
      <c r="H373" s="13" t="str">
        <f>'[1]TCE - ANEXO II - Preencher'!I382</f>
        <v>1 - Plantonista</v>
      </c>
      <c r="I373" s="13">
        <f>'[1]TCE - ANEXO II - Preencher'!J382</f>
        <v>36</v>
      </c>
      <c r="J373" s="15">
        <f>'[1]TCE - ANEXO II - Preencher'!K382</f>
        <v>1045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368.16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1413.16</v>
      </c>
      <c r="S373" s="22">
        <v>55062</v>
      </c>
    </row>
    <row r="374" spans="1:19" x14ac:dyDescent="0.2">
      <c r="A374" s="8">
        <f>IFERROR(VLOOKUP(B374,'[1]DADOS (OCULTAR)'!$P$3:$R$53,3,0),"")</f>
        <v>10869782000900</v>
      </c>
      <c r="B374" s="9" t="str">
        <f>'[1]TCE - ANEXO II - Preencher'!C383</f>
        <v>HOSPITAL FERNANDO BEZERRA</v>
      </c>
      <c r="C374" s="10"/>
      <c r="D374" s="11" t="str">
        <f>'[1]TCE - ANEXO II - Preencher'!E383</f>
        <v>NELSIMERY GOMES DE ARAUJO</v>
      </c>
      <c r="E374" s="12" t="str">
        <f>IF('[1]TCE - ANEXO II - Preencher'!F383="4 - Assistência Odontológica","2 - Outros Profissionais da saúda",'[1]TCE - ANEXO II - Preencher'!F383)</f>
        <v>2 - Outros Profissionais da Saúde</v>
      </c>
      <c r="F374" s="13" t="str">
        <f>'[1]TCE - ANEXO II - Preencher'!G383</f>
        <v>322205</v>
      </c>
      <c r="G374" s="14">
        <f>'[1]TCE - ANEXO II - Preencher'!H383</f>
        <v>44013</v>
      </c>
      <c r="H374" s="13" t="str">
        <f>'[1]TCE - ANEXO II - Preencher'!I383</f>
        <v>1 - Plantonista</v>
      </c>
      <c r="I374" s="13">
        <f>'[1]TCE - ANEXO II - Preencher'!J383</f>
        <v>36</v>
      </c>
      <c r="J374" s="15">
        <f>'[1]TCE - ANEXO II - Preencher'!K383</f>
        <v>1045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558.25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1603.25</v>
      </c>
      <c r="S374" s="22">
        <v>55093</v>
      </c>
    </row>
    <row r="375" spans="1:19" x14ac:dyDescent="0.2">
      <c r="A375" s="8">
        <f>IFERROR(VLOOKUP(B375,'[1]DADOS (OCULTAR)'!$P$3:$R$53,3,0),"")</f>
        <v>10869782000900</v>
      </c>
      <c r="B375" s="9" t="str">
        <f>'[1]TCE - ANEXO II - Preencher'!C384</f>
        <v>HOSPITAL FERNANDO BEZERRA</v>
      </c>
      <c r="C375" s="10"/>
      <c r="D375" s="11" t="str">
        <f>'[1]TCE - ANEXO II - Preencher'!E384</f>
        <v>MIKAELLY DA SILVA ARAUJO</v>
      </c>
      <c r="E375" s="12" t="str">
        <f>IF('[1]TCE - ANEXO II - Preencher'!F384="4 - Assistência Odontológica","2 - Outros Profissionais da saúda",'[1]TCE - ANEXO II - Preencher'!F384)</f>
        <v>2 - Outros Profissionais da Saúde</v>
      </c>
      <c r="F375" s="13" t="str">
        <f>'[1]TCE - ANEXO II - Preencher'!G384</f>
        <v>322205</v>
      </c>
      <c r="G375" s="14">
        <f>'[1]TCE - ANEXO II - Preencher'!H384</f>
        <v>44013</v>
      </c>
      <c r="H375" s="13" t="str">
        <f>'[1]TCE - ANEXO II - Preencher'!I384</f>
        <v>1 - Plantonista</v>
      </c>
      <c r="I375" s="13">
        <f>'[1]TCE - ANEXO II - Preencher'!J384</f>
        <v>36</v>
      </c>
      <c r="J375" s="15">
        <f>'[1]TCE - ANEXO II - Preencher'!K384</f>
        <v>1045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398.92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1443.92</v>
      </c>
      <c r="S375" s="22">
        <v>55123</v>
      </c>
    </row>
    <row r="376" spans="1:19" x14ac:dyDescent="0.2">
      <c r="A376" s="8">
        <f>IFERROR(VLOOKUP(B376,'[1]DADOS (OCULTAR)'!$P$3:$R$53,3,0),"")</f>
        <v>10869782000900</v>
      </c>
      <c r="B376" s="9" t="str">
        <f>'[1]TCE - ANEXO II - Preencher'!C385</f>
        <v>HOSPITAL FERNANDO BEZERRA</v>
      </c>
      <c r="C376" s="10"/>
      <c r="D376" s="11" t="str">
        <f>'[1]TCE - ANEXO II - Preencher'!E385</f>
        <v>EDIELISON VIEIRA DA SILVA</v>
      </c>
      <c r="E376" s="12" t="str">
        <f>IF('[1]TCE - ANEXO II - Preencher'!F385="4 - Assistência Odontológica","2 - Outros Profissionais da saúda",'[1]TCE - ANEXO II - Preencher'!F385)</f>
        <v>2 - Outros Profissionais da Saúde</v>
      </c>
      <c r="F376" s="13" t="str">
        <f>'[1]TCE - ANEXO II - Preencher'!G385</f>
        <v>322205</v>
      </c>
      <c r="G376" s="14">
        <f>'[1]TCE - ANEXO II - Preencher'!H385</f>
        <v>44013</v>
      </c>
      <c r="H376" s="13" t="str">
        <f>'[1]TCE - ANEXO II - Preencher'!I385</f>
        <v>1 - Plantonista</v>
      </c>
      <c r="I376" s="13">
        <f>'[1]TCE - ANEXO II - Preencher'!J385</f>
        <v>36</v>
      </c>
      <c r="J376" s="15">
        <f>'[1]TCE - ANEXO II - Preencher'!K385</f>
        <v>1045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451.97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1496.97</v>
      </c>
      <c r="S376" s="22">
        <v>55154</v>
      </c>
    </row>
    <row r="377" spans="1:19" x14ac:dyDescent="0.2">
      <c r="A377" s="8">
        <f>IFERROR(VLOOKUP(B377,'[1]DADOS (OCULTAR)'!$P$3:$R$53,3,0),"")</f>
        <v>10869782000900</v>
      </c>
      <c r="B377" s="9" t="str">
        <f>'[1]TCE - ANEXO II - Preencher'!C386</f>
        <v>HOSPITAL FERNANDO BEZERRA</v>
      </c>
      <c r="C377" s="10"/>
      <c r="D377" s="11" t="str">
        <f>'[1]TCE - ANEXO II - Preencher'!E386</f>
        <v>FABIANA ROSULA NUNES DA SILVA</v>
      </c>
      <c r="E377" s="12" t="str">
        <f>IF('[1]TCE - ANEXO II - Preencher'!F386="4 - Assistência Odontológica","2 - Outros Profissionais da saúda",'[1]TCE - ANEXO II - Preencher'!F386)</f>
        <v>2 - Outros Profissionais da Saúde</v>
      </c>
      <c r="F377" s="13" t="str">
        <f>'[1]TCE - ANEXO II - Preencher'!G386</f>
        <v>322205</v>
      </c>
      <c r="G377" s="14">
        <f>'[1]TCE - ANEXO II - Preencher'!H386</f>
        <v>44013</v>
      </c>
      <c r="H377" s="13" t="str">
        <f>'[1]TCE - ANEXO II - Preencher'!I386</f>
        <v>1 - Plantonista</v>
      </c>
      <c r="I377" s="13">
        <f>'[1]TCE - ANEXO II - Preencher'!J386</f>
        <v>36</v>
      </c>
      <c r="J377" s="15">
        <f>'[1]TCE - ANEXO II - Preencher'!K386</f>
        <v>1045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209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1254</v>
      </c>
      <c r="S377" s="22">
        <v>55185</v>
      </c>
    </row>
    <row r="378" spans="1:19" x14ac:dyDescent="0.2">
      <c r="A378" s="8">
        <f>IFERROR(VLOOKUP(B378,'[1]DADOS (OCULTAR)'!$P$3:$R$53,3,0),"")</f>
        <v>10869782000900</v>
      </c>
      <c r="B378" s="9" t="str">
        <f>'[1]TCE - ANEXO II - Preencher'!C387</f>
        <v>HOSPITAL FERNANDO BEZERRA</v>
      </c>
      <c r="C378" s="10"/>
      <c r="D378" s="11" t="str">
        <f>'[1]TCE - ANEXO II - Preencher'!E387</f>
        <v>PAULO JUSTINO MACEDO SOARES</v>
      </c>
      <c r="E378" s="12" t="str">
        <f>IF('[1]TCE - ANEXO II - Preencher'!F387="4 - Assistência Odontológica","2 - Outros Profissionais da saúda",'[1]TCE - ANEXO II - Preencher'!F387)</f>
        <v>3 - Administrativo</v>
      </c>
      <c r="F378" s="13" t="str">
        <f>'[1]TCE - ANEXO II - Preencher'!G387</f>
        <v>516405</v>
      </c>
      <c r="G378" s="14">
        <f>'[1]TCE - ANEXO II - Preencher'!H387</f>
        <v>44013</v>
      </c>
      <c r="H378" s="13" t="str">
        <f>'[1]TCE - ANEXO II - Preencher'!I387</f>
        <v>1 - Plantonista</v>
      </c>
      <c r="I378" s="13">
        <f>'[1]TCE - ANEXO II - Preencher'!J387</f>
        <v>36</v>
      </c>
      <c r="J378" s="15">
        <f>'[1]TCE - ANEXO II - Preencher'!K387</f>
        <v>1045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418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1463</v>
      </c>
      <c r="S378" s="22">
        <v>55213</v>
      </c>
    </row>
    <row r="379" spans="1:19" x14ac:dyDescent="0.2">
      <c r="A379" s="8">
        <f>IFERROR(VLOOKUP(B379,'[1]DADOS (OCULTAR)'!$P$3:$R$53,3,0),"")</f>
        <v>10869782000900</v>
      </c>
      <c r="B379" s="9" t="str">
        <f>'[1]TCE - ANEXO II - Preencher'!C388</f>
        <v>HOSPITAL FERNANDO BEZERRA</v>
      </c>
      <c r="C379" s="10"/>
      <c r="D379" s="11" t="str">
        <f>'[1]TCE - ANEXO II - Preencher'!E388</f>
        <v>CLAUDIO AFONSO DA SILVA OLIVEIRA</v>
      </c>
      <c r="E379" s="12" t="str">
        <f>IF('[1]TCE - ANEXO II - Preencher'!F388="4 - Assistência Odontológica","2 - Outros Profissionais da saúda",'[1]TCE - ANEXO II - Preencher'!F388)</f>
        <v>2 - Outros Profissionais da Saúde</v>
      </c>
      <c r="F379" s="13" t="str">
        <f>'[1]TCE - ANEXO II - Preencher'!G388</f>
        <v>322205</v>
      </c>
      <c r="G379" s="14">
        <f>'[1]TCE - ANEXO II - Preencher'!H388</f>
        <v>44013</v>
      </c>
      <c r="H379" s="13" t="str">
        <f>'[1]TCE - ANEXO II - Preencher'!I388</f>
        <v>1 - Plantonista</v>
      </c>
      <c r="I379" s="13">
        <f>'[1]TCE - ANEXO II - Preencher'!J388</f>
        <v>36</v>
      </c>
      <c r="J379" s="15">
        <f>'[1]TCE - ANEXO II - Preencher'!K388</f>
        <v>1045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262.19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1307.19</v>
      </c>
      <c r="S379" s="22">
        <v>55244</v>
      </c>
    </row>
    <row r="380" spans="1:19" x14ac:dyDescent="0.2">
      <c r="A380" s="8">
        <f>IFERROR(VLOOKUP(B380,'[1]DADOS (OCULTAR)'!$P$3:$R$53,3,0),"")</f>
        <v>10869782000900</v>
      </c>
      <c r="B380" s="9" t="str">
        <f>'[1]TCE - ANEXO II - Preencher'!C389</f>
        <v>HOSPITAL FERNANDO BEZERRA</v>
      </c>
      <c r="C380" s="10"/>
      <c r="D380" s="11" t="str">
        <f>'[1]TCE - ANEXO II - Preencher'!E389</f>
        <v>JUSCIELMA DOS SANTOS</v>
      </c>
      <c r="E380" s="12" t="str">
        <f>IF('[1]TCE - ANEXO II - Preencher'!F389="4 - Assistência Odontológica","2 - Outros Profissionais da saúda",'[1]TCE - ANEXO II - Preencher'!F389)</f>
        <v>2 - Outros Profissionais da Saúde</v>
      </c>
      <c r="F380" s="13" t="str">
        <f>'[1]TCE - ANEXO II - Preencher'!G389</f>
        <v>322205</v>
      </c>
      <c r="G380" s="14">
        <f>'[1]TCE - ANEXO II - Preencher'!H389</f>
        <v>44013</v>
      </c>
      <c r="H380" s="13" t="str">
        <f>'[1]TCE - ANEXO II - Preencher'!I389</f>
        <v>1 - Plantonista</v>
      </c>
      <c r="I380" s="13">
        <f>'[1]TCE - ANEXO II - Preencher'!J389</f>
        <v>36</v>
      </c>
      <c r="J380" s="15">
        <f>'[1]TCE - ANEXO II - Preencher'!K389</f>
        <v>1045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460.61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1505.6100000000001</v>
      </c>
      <c r="S380" s="22">
        <v>55274</v>
      </c>
    </row>
    <row r="381" spans="1:19" x14ac:dyDescent="0.2">
      <c r="A381" s="8">
        <f>IFERROR(VLOOKUP(B381,'[1]DADOS (OCULTAR)'!$P$3:$R$53,3,0),"")</f>
        <v>10869782000900</v>
      </c>
      <c r="B381" s="9" t="str">
        <f>'[1]TCE - ANEXO II - Preencher'!C390</f>
        <v>HOSPITAL FERNANDO BEZERRA</v>
      </c>
      <c r="C381" s="10"/>
      <c r="D381" s="11" t="str">
        <f>'[1]TCE - ANEXO II - Preencher'!E390</f>
        <v>FRANCISCA SOARES DA SILVA</v>
      </c>
      <c r="E381" s="12" t="str">
        <f>IF('[1]TCE - ANEXO II - Preencher'!F390="4 - Assistência Odontológica","2 - Outros Profissionais da saúda",'[1]TCE - ANEXO II - Preencher'!F390)</f>
        <v>2 - Outros Profissionais da Saúde</v>
      </c>
      <c r="F381" s="13" t="str">
        <f>'[1]TCE - ANEXO II - Preencher'!G390</f>
        <v>322205</v>
      </c>
      <c r="G381" s="14">
        <f>'[1]TCE - ANEXO II - Preencher'!H390</f>
        <v>44013</v>
      </c>
      <c r="H381" s="13" t="str">
        <f>'[1]TCE - ANEXO II - Preencher'!I390</f>
        <v>1 - Plantonista</v>
      </c>
      <c r="I381" s="13">
        <f>'[1]TCE - ANEXO II - Preencher'!J390</f>
        <v>36</v>
      </c>
      <c r="J381" s="15">
        <f>'[1]TCE - ANEXO II - Preencher'!K390</f>
        <v>1045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572.33000000000004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1617.33</v>
      </c>
      <c r="S381" s="22">
        <v>55305</v>
      </c>
    </row>
    <row r="382" spans="1:19" x14ac:dyDescent="0.2">
      <c r="A382" s="8">
        <f>IFERROR(VLOOKUP(B382,'[1]DADOS (OCULTAR)'!$P$3:$R$53,3,0),"")</f>
        <v>10869782000900</v>
      </c>
      <c r="B382" s="9" t="str">
        <f>'[1]TCE - ANEXO II - Preencher'!C391</f>
        <v>HOSPITAL FERNANDO BEZERRA</v>
      </c>
      <c r="C382" s="10"/>
      <c r="D382" s="11" t="str">
        <f>'[1]TCE - ANEXO II - Preencher'!E391</f>
        <v>SILVANEIDE LEITE LOPES</v>
      </c>
      <c r="E382" s="12" t="str">
        <f>IF('[1]TCE - ANEXO II - Preencher'!F391="4 - Assistência Odontológica","2 - Outros Profissionais da saúda",'[1]TCE - ANEXO II - Preencher'!F391)</f>
        <v>3 - Administrativo</v>
      </c>
      <c r="F382" s="13" t="str">
        <f>'[1]TCE - ANEXO II - Preencher'!G391</f>
        <v>513505</v>
      </c>
      <c r="G382" s="14">
        <f>'[1]TCE - ANEXO II - Preencher'!H391</f>
        <v>44013</v>
      </c>
      <c r="H382" s="13" t="str">
        <f>'[1]TCE - ANEXO II - Preencher'!I391</f>
        <v>2 - Diarista</v>
      </c>
      <c r="I382" s="13">
        <f>'[1]TCE - ANEXO II - Preencher'!J391</f>
        <v>44</v>
      </c>
      <c r="J382" s="15">
        <f>'[1]TCE - ANEXO II - Preencher'!K391</f>
        <v>1045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135.9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1180.9000000000001</v>
      </c>
      <c r="S382" s="22">
        <v>55335</v>
      </c>
    </row>
    <row r="383" spans="1:19" x14ac:dyDescent="0.2">
      <c r="A383" s="8">
        <f>IFERROR(VLOOKUP(B383,'[1]DADOS (OCULTAR)'!$P$3:$R$53,3,0),"")</f>
        <v>10869782000900</v>
      </c>
      <c r="B383" s="9" t="str">
        <f>'[1]TCE - ANEXO II - Preencher'!C392</f>
        <v>HOSPITAL FERNANDO BEZERRA</v>
      </c>
      <c r="C383" s="10"/>
      <c r="D383" s="11" t="str">
        <f>'[1]TCE - ANEXO II - Preencher'!E392</f>
        <v>ALEF FRANCISCO TAVARES MONTEIRO</v>
      </c>
      <c r="E383" s="12" t="str">
        <f>IF('[1]TCE - ANEXO II - Preencher'!F392="4 - Assistência Odontológica","2 - Outros Profissionais da saúda",'[1]TCE - ANEXO II - Preencher'!F392)</f>
        <v>3 - Administrativo</v>
      </c>
      <c r="F383" s="13" t="str">
        <f>'[1]TCE - ANEXO II - Preencher'!G392</f>
        <v>516405</v>
      </c>
      <c r="G383" s="14">
        <f>'[1]TCE - ANEXO II - Preencher'!H392</f>
        <v>44013</v>
      </c>
      <c r="H383" s="13" t="str">
        <f>'[1]TCE - ANEXO II - Preencher'!I392</f>
        <v>1 - Plantonista</v>
      </c>
      <c r="I383" s="13">
        <f>'[1]TCE - ANEXO II - Preencher'!J392</f>
        <v>36</v>
      </c>
      <c r="J383" s="15">
        <f>'[1]TCE - ANEXO II - Preencher'!K392</f>
        <v>1045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418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1463</v>
      </c>
      <c r="S383" s="22">
        <v>55366</v>
      </c>
    </row>
    <row r="384" spans="1:19" x14ac:dyDescent="0.2">
      <c r="A384" s="8">
        <f>IFERROR(VLOOKUP(B384,'[1]DADOS (OCULTAR)'!$P$3:$R$53,3,0),"")</f>
        <v>10869782000900</v>
      </c>
      <c r="B384" s="9" t="str">
        <f>'[1]TCE - ANEXO II - Preencher'!C393</f>
        <v>HOSPITAL FERNANDO BEZERRA</v>
      </c>
      <c r="C384" s="10"/>
      <c r="D384" s="11" t="str">
        <f>'[1]TCE - ANEXO II - Preencher'!E393</f>
        <v>ANA LUCIA DA SILVA SOUZA</v>
      </c>
      <c r="E384" s="12" t="str">
        <f>IF('[1]TCE - ANEXO II - Preencher'!F393="4 - Assistência Odontológica","2 - Outros Profissionais da saúda",'[1]TCE - ANEXO II - Preencher'!F393)</f>
        <v>3 - Administrativo</v>
      </c>
      <c r="F384" s="13" t="str">
        <f>'[1]TCE - ANEXO II - Preencher'!G393</f>
        <v>513505</v>
      </c>
      <c r="G384" s="14">
        <f>'[1]TCE - ANEXO II - Preencher'!H393</f>
        <v>44013</v>
      </c>
      <c r="H384" s="13" t="str">
        <f>'[1]TCE - ANEXO II - Preencher'!I393</f>
        <v>2 - Diarista</v>
      </c>
      <c r="I384" s="13">
        <f>'[1]TCE - ANEXO II - Preencher'!J393</f>
        <v>44</v>
      </c>
      <c r="J384" s="15">
        <f>'[1]TCE - ANEXO II - Preencher'!K393</f>
        <v>1045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1045</v>
      </c>
      <c r="S384" s="22">
        <v>55397</v>
      </c>
    </row>
    <row r="385" spans="1:19" x14ac:dyDescent="0.2">
      <c r="A385" s="8">
        <f>IFERROR(VLOOKUP(B385,'[1]DADOS (OCULTAR)'!$P$3:$R$53,3,0),"")</f>
        <v>10869782000900</v>
      </c>
      <c r="B385" s="9" t="str">
        <f>'[1]TCE - ANEXO II - Preencher'!C394</f>
        <v>HOSPITAL FERNANDO BEZERRA</v>
      </c>
      <c r="C385" s="10"/>
      <c r="D385" s="11" t="str">
        <f>'[1]TCE - ANEXO II - Preencher'!E394</f>
        <v>SABRINA DE MELO RODRIGUES</v>
      </c>
      <c r="E385" s="12" t="str">
        <f>IF('[1]TCE - ANEXO II - Preencher'!F394="4 - Assistência Odontológica","2 - Outros Profissionais da saúda",'[1]TCE - ANEXO II - Preencher'!F394)</f>
        <v>3 - Administrativo</v>
      </c>
      <c r="F385" s="13" t="str">
        <f>'[1]TCE - ANEXO II - Preencher'!G394</f>
        <v>514320</v>
      </c>
      <c r="G385" s="14">
        <f>'[1]TCE - ANEXO II - Preencher'!H394</f>
        <v>44013</v>
      </c>
      <c r="H385" s="13" t="str">
        <f>'[1]TCE - ANEXO II - Preencher'!I394</f>
        <v>1 - Plantonista</v>
      </c>
      <c r="I385" s="13">
        <f>'[1]TCE - ANEXO II - Preencher'!J394</f>
        <v>36</v>
      </c>
      <c r="J385" s="15">
        <f>'[1]TCE - ANEXO II - Preencher'!K394</f>
        <v>1045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209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1254</v>
      </c>
      <c r="S385" s="22">
        <v>55427</v>
      </c>
    </row>
    <row r="386" spans="1:19" x14ac:dyDescent="0.2">
      <c r="A386" s="8">
        <f>IFERROR(VLOOKUP(B386,'[1]DADOS (OCULTAR)'!$P$3:$R$53,3,0),"")</f>
        <v>10869782000900</v>
      </c>
      <c r="B386" s="9" t="str">
        <f>'[1]TCE - ANEXO II - Preencher'!C395</f>
        <v>HOSPITAL FERNANDO BEZERRA</v>
      </c>
      <c r="C386" s="10"/>
      <c r="D386" s="11" t="str">
        <f>'[1]TCE - ANEXO II - Preencher'!E395</f>
        <v>NIKAYANI ESLLY SA SILVA</v>
      </c>
      <c r="E386" s="12" t="str">
        <f>IF('[1]TCE - ANEXO II - Preencher'!F395="4 - Assistência Odontológica","2 - Outros Profissionais da saúda",'[1]TCE - ANEXO II - Preencher'!F395)</f>
        <v>2 - Outros Profissionais da Saúde</v>
      </c>
      <c r="F386" s="13" t="str">
        <f>'[1]TCE - ANEXO II - Preencher'!G395</f>
        <v>322205</v>
      </c>
      <c r="G386" s="14">
        <f>'[1]TCE - ANEXO II - Preencher'!H395</f>
        <v>44013</v>
      </c>
      <c r="H386" s="13" t="str">
        <f>'[1]TCE - ANEXO II - Preencher'!I395</f>
        <v>1 - Plantonista</v>
      </c>
      <c r="I386" s="13">
        <f>'[1]TCE - ANEXO II - Preencher'!J395</f>
        <v>36</v>
      </c>
      <c r="J386" s="15">
        <f>'[1]TCE - ANEXO II - Preencher'!K395</f>
        <v>1045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1132.96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2177.96</v>
      </c>
      <c r="S386" s="22">
        <v>55458</v>
      </c>
    </row>
    <row r="387" spans="1:19" x14ac:dyDescent="0.2">
      <c r="A387" s="8">
        <f>IFERROR(VLOOKUP(B387,'[1]DADOS (OCULTAR)'!$P$3:$R$53,3,0),"")</f>
        <v>10869782000900</v>
      </c>
      <c r="B387" s="9" t="str">
        <f>'[1]TCE - ANEXO II - Preencher'!C396</f>
        <v>HOSPITAL FERNANDO BEZERRA</v>
      </c>
      <c r="C387" s="10"/>
      <c r="D387" s="11" t="str">
        <f>'[1]TCE - ANEXO II - Preencher'!E396</f>
        <v>DANIEL FERREIRA DA SILVA</v>
      </c>
      <c r="E387" s="12" t="str">
        <f>IF('[1]TCE - ANEXO II - Preencher'!F396="4 - Assistência Odontológica","2 - Outros Profissionais da saúda",'[1]TCE - ANEXO II - Preencher'!F396)</f>
        <v>3 - Administrativo</v>
      </c>
      <c r="F387" s="13" t="str">
        <f>'[1]TCE - ANEXO II - Preencher'!G396</f>
        <v>521130</v>
      </c>
      <c r="G387" s="14">
        <f>'[1]TCE - ANEXO II - Preencher'!H396</f>
        <v>44013</v>
      </c>
      <c r="H387" s="13" t="str">
        <f>'[1]TCE - ANEXO II - Preencher'!I396</f>
        <v>2 - Diarista</v>
      </c>
      <c r="I387" s="13">
        <f>'[1]TCE - ANEXO II - Preencher'!J396</f>
        <v>44</v>
      </c>
      <c r="J387" s="15">
        <f>'[1]TCE - ANEXO II - Preencher'!K396</f>
        <v>1045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1045</v>
      </c>
      <c r="S387" s="22">
        <v>55488</v>
      </c>
    </row>
    <row r="388" spans="1:19" x14ac:dyDescent="0.2">
      <c r="A388" s="8">
        <f>IFERROR(VLOOKUP(B388,'[1]DADOS (OCULTAR)'!$P$3:$R$53,3,0),"")</f>
        <v>10869782000900</v>
      </c>
      <c r="B388" s="9" t="str">
        <f>'[1]TCE - ANEXO II - Preencher'!C397</f>
        <v>HOSPITAL FERNANDO BEZERRA</v>
      </c>
      <c r="C388" s="10"/>
      <c r="D388" s="11" t="str">
        <f>'[1]TCE - ANEXO II - Preencher'!E397</f>
        <v>FRANCIANE SILVA DE SOUZA</v>
      </c>
      <c r="E388" s="12" t="str">
        <f>IF('[1]TCE - ANEXO II - Preencher'!F397="4 - Assistência Odontológica","2 - Outros Profissionais da saúda",'[1]TCE - ANEXO II - Preencher'!F397)</f>
        <v>3 - Administrativo</v>
      </c>
      <c r="F388" s="13" t="str">
        <f>'[1]TCE - ANEXO II - Preencher'!G397</f>
        <v>514320</v>
      </c>
      <c r="G388" s="14">
        <f>'[1]TCE - ANEXO II - Preencher'!H397</f>
        <v>44013</v>
      </c>
      <c r="H388" s="13" t="str">
        <f>'[1]TCE - ANEXO II - Preencher'!I397</f>
        <v>1 - Plantonista</v>
      </c>
      <c r="I388" s="13">
        <f>'[1]TCE - ANEXO II - Preencher'!J397</f>
        <v>36</v>
      </c>
      <c r="J388" s="15">
        <f>'[1]TCE - ANEXO II - Preencher'!K397</f>
        <v>1045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209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1254</v>
      </c>
      <c r="S388" s="22">
        <v>55519</v>
      </c>
    </row>
    <row r="389" spans="1:19" x14ac:dyDescent="0.2">
      <c r="A389" s="8">
        <f>IFERROR(VLOOKUP(B389,'[1]DADOS (OCULTAR)'!$P$3:$R$53,3,0),"")</f>
        <v>10869782000900</v>
      </c>
      <c r="B389" s="9" t="str">
        <f>'[1]TCE - ANEXO II - Preencher'!C398</f>
        <v>HOSPITAL FERNANDO BEZERRA</v>
      </c>
      <c r="C389" s="10"/>
      <c r="D389" s="11" t="str">
        <f>'[1]TCE - ANEXO II - Preencher'!E398</f>
        <v>FABIANA EUFRASIO DE LUNA</v>
      </c>
      <c r="E389" s="12" t="str">
        <f>IF('[1]TCE - ANEXO II - Preencher'!F398="4 - Assistência Odontológica","2 - Outros Profissionais da saúda",'[1]TCE - ANEXO II - Preencher'!F398)</f>
        <v>2 - Outros Profissionais da Saúde</v>
      </c>
      <c r="F389" s="13" t="str">
        <f>'[1]TCE - ANEXO II - Preencher'!G398</f>
        <v>322205</v>
      </c>
      <c r="G389" s="14">
        <f>'[1]TCE - ANEXO II - Preencher'!H398</f>
        <v>44013</v>
      </c>
      <c r="H389" s="13" t="str">
        <f>'[1]TCE - ANEXO II - Preencher'!I398</f>
        <v>1 - Plantonista</v>
      </c>
      <c r="I389" s="13">
        <f>'[1]TCE - ANEXO II - Preencher'!J398</f>
        <v>36</v>
      </c>
      <c r="J389" s="15">
        <f>'[1]TCE - ANEXO II - Preencher'!K398</f>
        <v>1045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1101.7200000000003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2146.7200000000003</v>
      </c>
      <c r="S389" s="22">
        <v>55550</v>
      </c>
    </row>
    <row r="390" spans="1:19" x14ac:dyDescent="0.2">
      <c r="A390" s="8">
        <f>IFERROR(VLOOKUP(B390,'[1]DADOS (OCULTAR)'!$P$3:$R$53,3,0),"")</f>
        <v>10869782000900</v>
      </c>
      <c r="B390" s="9" t="str">
        <f>'[1]TCE - ANEXO II - Preencher'!C399</f>
        <v>HOSPITAL FERNANDO BEZERRA</v>
      </c>
      <c r="C390" s="10"/>
      <c r="D390" s="11" t="str">
        <f>'[1]TCE - ANEXO II - Preencher'!E399</f>
        <v>ANTONIO CARLOS GOMES DE ARAUJO</v>
      </c>
      <c r="E390" s="12" t="str">
        <f>IF('[1]TCE - ANEXO II - Preencher'!F399="4 - Assistência Odontológica","2 - Outros Profissionais da saúda",'[1]TCE - ANEXO II - Preencher'!F399)</f>
        <v>2 - Outros Profissionais da Saúde</v>
      </c>
      <c r="F390" s="13" t="str">
        <f>'[1]TCE - ANEXO II - Preencher'!G399</f>
        <v>324115</v>
      </c>
      <c r="G390" s="14">
        <f>'[1]TCE - ANEXO II - Preencher'!H399</f>
        <v>44013</v>
      </c>
      <c r="H390" s="13" t="str">
        <f>'[1]TCE - ANEXO II - Preencher'!I399</f>
        <v>1 - Plantonista</v>
      </c>
      <c r="I390" s="13">
        <f>'[1]TCE - ANEXO II - Preencher'!J399</f>
        <v>24</v>
      </c>
      <c r="J390" s="15">
        <f>'[1]TCE - ANEXO II - Preencher'!K399</f>
        <v>2030.47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1151.0999999999999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3181.5699999999997</v>
      </c>
      <c r="S390" s="22">
        <v>55579</v>
      </c>
    </row>
    <row r="391" spans="1:19" x14ac:dyDescent="0.2">
      <c r="A391" s="8">
        <f>IFERROR(VLOOKUP(B391,'[1]DADOS (OCULTAR)'!$P$3:$R$53,3,0),"")</f>
        <v>10869782000900</v>
      </c>
      <c r="B391" s="9" t="str">
        <f>'[1]TCE - ANEXO II - Preencher'!C400</f>
        <v>HOSPITAL FERNANDO BEZERRA</v>
      </c>
      <c r="C391" s="10"/>
      <c r="D391" s="11" t="str">
        <f>'[1]TCE - ANEXO II - Preencher'!E400</f>
        <v>JOSELIA GOMES RODRIGUES</v>
      </c>
      <c r="E391" s="12" t="str">
        <f>IF('[1]TCE - ANEXO II - Preencher'!F400="4 - Assistência Odontológica","2 - Outros Profissionais da saúda",'[1]TCE - ANEXO II - Preencher'!F400)</f>
        <v>3 - Administrativo</v>
      </c>
      <c r="F391" s="13" t="str">
        <f>'[1]TCE - ANEXO II - Preencher'!G400</f>
        <v>514320</v>
      </c>
      <c r="G391" s="14">
        <f>'[1]TCE - ANEXO II - Preencher'!H400</f>
        <v>44013</v>
      </c>
      <c r="H391" s="13" t="str">
        <f>'[1]TCE - ANEXO II - Preencher'!I400</f>
        <v>1 - Plantonista</v>
      </c>
      <c r="I391" s="13">
        <f>'[1]TCE - ANEXO II - Preencher'!J400</f>
        <v>36</v>
      </c>
      <c r="J391" s="15">
        <f>'[1]TCE - ANEXO II - Preencher'!K400</f>
        <v>1045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905.06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1950.06</v>
      </c>
      <c r="S391" s="22">
        <v>55610</v>
      </c>
    </row>
    <row r="392" spans="1:19" x14ac:dyDescent="0.2">
      <c r="A392" s="8">
        <f>IFERROR(VLOOKUP(B392,'[1]DADOS (OCULTAR)'!$P$3:$R$53,3,0),"")</f>
        <v>10869782000900</v>
      </c>
      <c r="B392" s="9" t="str">
        <f>'[1]TCE - ANEXO II - Preencher'!C401</f>
        <v>HOSPITAL FERNANDO BEZERRA</v>
      </c>
      <c r="C392" s="10"/>
      <c r="D392" s="11" t="str">
        <f>'[1]TCE - ANEXO II - Preencher'!E401</f>
        <v>CASSIANO VIEIRA DOS SANTOS</v>
      </c>
      <c r="E392" s="12" t="str">
        <f>IF('[1]TCE - ANEXO II - Preencher'!F401="4 - Assistência Odontológica","2 - Outros Profissionais da saúda",'[1]TCE - ANEXO II - Preencher'!F401)</f>
        <v>2 - Outros Profissionais da Saúde</v>
      </c>
      <c r="F392" s="13" t="str">
        <f>'[1]TCE - ANEXO II - Preencher'!G401</f>
        <v>322205</v>
      </c>
      <c r="G392" s="14">
        <f>'[1]TCE - ANEXO II - Preencher'!H401</f>
        <v>44013</v>
      </c>
      <c r="H392" s="13" t="str">
        <f>'[1]TCE - ANEXO II - Preencher'!I401</f>
        <v>1 - Plantonista</v>
      </c>
      <c r="I392" s="13">
        <f>'[1]TCE - ANEXO II - Preencher'!J401</f>
        <v>36</v>
      </c>
      <c r="J392" s="15">
        <f>'[1]TCE - ANEXO II - Preencher'!K401</f>
        <v>1045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209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1254</v>
      </c>
      <c r="S392" s="22">
        <v>55640</v>
      </c>
    </row>
    <row r="393" spans="1:19" x14ac:dyDescent="0.2">
      <c r="A393" s="8">
        <f>IFERROR(VLOOKUP(B393,'[1]DADOS (OCULTAR)'!$P$3:$R$53,3,0),"")</f>
        <v>10869782000900</v>
      </c>
      <c r="B393" s="9" t="str">
        <f>'[1]TCE - ANEXO II - Preencher'!C402</f>
        <v>HOSPITAL FERNANDO BEZERRA</v>
      </c>
      <c r="C393" s="10"/>
      <c r="D393" s="11" t="str">
        <f>'[1]TCE - ANEXO II - Preencher'!E402</f>
        <v>MARCOS DANIEL LOPES BEZERRA</v>
      </c>
      <c r="E393" s="12" t="str">
        <f>IF('[1]TCE - ANEXO II - Preencher'!F402="4 - Assistência Odontológica","2 - Outros Profissionais da saúda",'[1]TCE - ANEXO II - Preencher'!F402)</f>
        <v>3 - Administrativo</v>
      </c>
      <c r="F393" s="13" t="str">
        <f>'[1]TCE - ANEXO II - Preencher'!G402</f>
        <v>516405</v>
      </c>
      <c r="G393" s="14">
        <f>'[1]TCE - ANEXO II - Preencher'!H402</f>
        <v>44013</v>
      </c>
      <c r="H393" s="13" t="str">
        <f>'[1]TCE - ANEXO II - Preencher'!I402</f>
        <v>1 - Plantonista</v>
      </c>
      <c r="I393" s="13">
        <f>'[1]TCE - ANEXO II - Preencher'!J402</f>
        <v>36</v>
      </c>
      <c r="J393" s="15">
        <f>'[1]TCE - ANEXO II - Preencher'!K402</f>
        <v>1045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466.62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1511.62</v>
      </c>
      <c r="S393" s="22">
        <v>55671</v>
      </c>
    </row>
    <row r="394" spans="1:19" x14ac:dyDescent="0.2">
      <c r="A394" s="8">
        <f>IFERROR(VLOOKUP(B394,'[1]DADOS (OCULTAR)'!$P$3:$R$53,3,0),"")</f>
        <v>10869782000900</v>
      </c>
      <c r="B394" s="9" t="str">
        <f>'[1]TCE - ANEXO II - Preencher'!C403</f>
        <v>HOSPITAL FERNANDO BEZERRA</v>
      </c>
      <c r="C394" s="10"/>
      <c r="D394" s="11" t="str">
        <f>'[1]TCE - ANEXO II - Preencher'!E403</f>
        <v>MARIA DO CARMO FERREIRA DE MELO</v>
      </c>
      <c r="E394" s="12" t="str">
        <f>IF('[1]TCE - ANEXO II - Preencher'!F403="4 - Assistência Odontológica","2 - Outros Profissionais da saúda",'[1]TCE - ANEXO II - Preencher'!F403)</f>
        <v>3 - Administrativo</v>
      </c>
      <c r="F394" s="13" t="str">
        <f>'[1]TCE - ANEXO II - Preencher'!G403</f>
        <v>411010</v>
      </c>
      <c r="G394" s="14">
        <f>'[1]TCE - ANEXO II - Preencher'!H403</f>
        <v>44013</v>
      </c>
      <c r="H394" s="13" t="str">
        <f>'[1]TCE - ANEXO II - Preencher'!I403</f>
        <v>2 - Diarista</v>
      </c>
      <c r="I394" s="13" t="str">
        <f>'[1]TCE - ANEXO II - Preencher'!J403</f>
        <v>44</v>
      </c>
      <c r="J394" s="15">
        <f>'[1]TCE - ANEXO II - Preencher'!K403</f>
        <v>1045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97.24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1142.24</v>
      </c>
      <c r="S394" s="22">
        <v>55701</v>
      </c>
    </row>
    <row r="395" spans="1:19" x14ac:dyDescent="0.2">
      <c r="A395" s="8">
        <f>IFERROR(VLOOKUP(B395,'[1]DADOS (OCULTAR)'!$P$3:$R$53,3,0),"")</f>
        <v>10869782000900</v>
      </c>
      <c r="B395" s="9" t="str">
        <f>'[1]TCE - ANEXO II - Preencher'!C404</f>
        <v>HOSPITAL FERNANDO BEZERRA</v>
      </c>
      <c r="C395" s="10"/>
      <c r="D395" s="11" t="str">
        <f>'[1]TCE - ANEXO II - Preencher'!E404</f>
        <v>ERISVALDO DE SA LOPES</v>
      </c>
      <c r="E395" s="12" t="str">
        <f>IF('[1]TCE - ANEXO II - Preencher'!F404="4 - Assistência Odontológica","2 - Outros Profissionais da saúda",'[1]TCE - ANEXO II - Preencher'!F404)</f>
        <v>3 - Administrativo</v>
      </c>
      <c r="F395" s="13" t="str">
        <f>'[1]TCE - ANEXO II - Preencher'!G404</f>
        <v>517420</v>
      </c>
      <c r="G395" s="14">
        <f>'[1]TCE - ANEXO II - Preencher'!H404</f>
        <v>44013</v>
      </c>
      <c r="H395" s="13" t="str">
        <f>'[1]TCE - ANEXO II - Preencher'!I404</f>
        <v>1 - Plantonista</v>
      </c>
      <c r="I395" s="13">
        <f>'[1]TCE - ANEXO II - Preencher'!J404</f>
        <v>36</v>
      </c>
      <c r="J395" s="15">
        <f>'[1]TCE - ANEXO II - Preencher'!K404</f>
        <v>1288.03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1288.03</v>
      </c>
      <c r="S395" s="22">
        <v>55732</v>
      </c>
    </row>
    <row r="396" spans="1:19" x14ac:dyDescent="0.2">
      <c r="A396" s="8">
        <f>IFERROR(VLOOKUP(B396,'[1]DADOS (OCULTAR)'!$P$3:$R$53,3,0),"")</f>
        <v>10869782000900</v>
      </c>
      <c r="B396" s="9" t="str">
        <f>'[1]TCE - ANEXO II - Preencher'!C405</f>
        <v>HOSPITAL FERNANDO BEZERRA</v>
      </c>
      <c r="C396" s="10"/>
      <c r="D396" s="11" t="str">
        <f>'[1]TCE - ANEXO II - Preencher'!E405</f>
        <v>VANILZA PEREIRA DA SILVA</v>
      </c>
      <c r="E396" s="12" t="str">
        <f>IF('[1]TCE - ANEXO II - Preencher'!F405="4 - Assistência Odontológica","2 - Outros Profissionais da saúda",'[1]TCE - ANEXO II - Preencher'!F405)</f>
        <v>3 - Administrativo</v>
      </c>
      <c r="F396" s="13" t="str">
        <f>'[1]TCE - ANEXO II - Preencher'!G405</f>
        <v>513505</v>
      </c>
      <c r="G396" s="14">
        <f>'[1]TCE - ANEXO II - Preencher'!H405</f>
        <v>44013</v>
      </c>
      <c r="H396" s="13" t="str">
        <f>'[1]TCE - ANEXO II - Preencher'!I405</f>
        <v>2 - Diarista</v>
      </c>
      <c r="I396" s="13" t="str">
        <f>'[1]TCE - ANEXO II - Preencher'!J405</f>
        <v>44</v>
      </c>
      <c r="J396" s="15">
        <f>'[1]TCE - ANEXO II - Preencher'!K405</f>
        <v>1045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64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1109</v>
      </c>
      <c r="S396" s="22">
        <v>55763</v>
      </c>
    </row>
    <row r="397" spans="1:19" x14ac:dyDescent="0.2">
      <c r="A397" s="8">
        <f>IFERROR(VLOOKUP(B397,'[1]DADOS (OCULTAR)'!$P$3:$R$53,3,0),"")</f>
        <v>10869782000900</v>
      </c>
      <c r="B397" s="9" t="str">
        <f>'[1]TCE - ANEXO II - Preencher'!C406</f>
        <v>HOSPITAL FERNANDO BEZERRA</v>
      </c>
      <c r="C397" s="10"/>
      <c r="D397" s="11" t="str">
        <f>'[1]TCE - ANEXO II - Preencher'!E406</f>
        <v>AMANDA MAYARA DE SA CADEIRA SENA</v>
      </c>
      <c r="E397" s="12" t="str">
        <f>IF('[1]TCE - ANEXO II - Preencher'!F406="4 - Assistência Odontológica","2 - Outros Profissionais da saúda",'[1]TCE - ANEXO II - Preencher'!F406)</f>
        <v>2 - Outros Profissionais da Saúde</v>
      </c>
      <c r="F397" s="13" t="str">
        <f>'[1]TCE - ANEXO II - Preencher'!G406</f>
        <v>322205</v>
      </c>
      <c r="G397" s="14">
        <f>'[1]TCE - ANEXO II - Preencher'!H406</f>
        <v>44013</v>
      </c>
      <c r="H397" s="13" t="str">
        <f>'[1]TCE - ANEXO II - Preencher'!I406</f>
        <v>1 - Plantonista</v>
      </c>
      <c r="I397" s="13">
        <f>'[1]TCE - ANEXO II - Preencher'!J406</f>
        <v>36</v>
      </c>
      <c r="J397" s="15">
        <f>'[1]TCE - ANEXO II - Preencher'!K406</f>
        <v>1045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367.79999999999995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1412.8</v>
      </c>
      <c r="S397" s="22">
        <v>55793</v>
      </c>
    </row>
    <row r="398" spans="1:19" x14ac:dyDescent="0.2">
      <c r="A398" s="8">
        <f>IFERROR(VLOOKUP(B398,'[1]DADOS (OCULTAR)'!$P$3:$R$53,3,0),"")</f>
        <v>10869782000900</v>
      </c>
      <c r="B398" s="9" t="str">
        <f>'[1]TCE - ANEXO II - Preencher'!C407</f>
        <v>HOSPITAL FERNANDO BEZERRA</v>
      </c>
      <c r="C398" s="10"/>
      <c r="D398" s="11" t="str">
        <f>'[1]TCE - ANEXO II - Preencher'!E407</f>
        <v>SAMARA BATISTA MONTEIRO</v>
      </c>
      <c r="E398" s="12" t="str">
        <f>IF('[1]TCE - ANEXO II - Preencher'!F407="4 - Assistência Odontológica","2 - Outros Profissionais da saúda",'[1]TCE - ANEXO II - Preencher'!F407)</f>
        <v>2 - Outros Profissionais da Saúde</v>
      </c>
      <c r="F398" s="13" t="str">
        <f>'[1]TCE - ANEXO II - Preencher'!G407</f>
        <v>322205</v>
      </c>
      <c r="G398" s="14">
        <f>'[1]TCE - ANEXO II - Preencher'!H407</f>
        <v>44013</v>
      </c>
      <c r="H398" s="13" t="str">
        <f>'[1]TCE - ANEXO II - Preencher'!I407</f>
        <v>1 - Plantonista</v>
      </c>
      <c r="I398" s="13">
        <f>'[1]TCE - ANEXO II - Preencher'!J407</f>
        <v>36</v>
      </c>
      <c r="J398" s="15">
        <f>'[1]TCE - ANEXO II - Preencher'!K407</f>
        <v>1045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469.15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1514.15</v>
      </c>
      <c r="S398" s="22">
        <v>55824</v>
      </c>
    </row>
    <row r="399" spans="1:19" x14ac:dyDescent="0.2">
      <c r="A399" s="8">
        <f>IFERROR(VLOOKUP(B399,'[1]DADOS (OCULTAR)'!$P$3:$R$53,3,0),"")</f>
        <v>10869782000900</v>
      </c>
      <c r="B399" s="9" t="str">
        <f>'[1]TCE - ANEXO II - Preencher'!C408</f>
        <v>HOSPITAL FERNANDO BEZERRA</v>
      </c>
      <c r="C399" s="10"/>
      <c r="D399" s="11" t="str">
        <f>'[1]TCE - ANEXO II - Preencher'!E408</f>
        <v>JOSE PEREIRA DE SOUZA FILHO</v>
      </c>
      <c r="E399" s="12" t="str">
        <f>IF('[1]TCE - ANEXO II - Preencher'!F408="4 - Assistência Odontológica","2 - Outros Profissionais da saúda",'[1]TCE - ANEXO II - Preencher'!F408)</f>
        <v>2 - Outros Profissionais da Saúde</v>
      </c>
      <c r="F399" s="13" t="str">
        <f>'[1]TCE - ANEXO II - Preencher'!G408</f>
        <v>223505</v>
      </c>
      <c r="G399" s="14">
        <f>'[1]TCE - ANEXO II - Preencher'!H408</f>
        <v>44013</v>
      </c>
      <c r="H399" s="13" t="str">
        <f>'[1]TCE - ANEXO II - Preencher'!I408</f>
        <v>1 - Plantonista</v>
      </c>
      <c r="I399" s="13">
        <f>'[1]TCE - ANEXO II - Preencher'!J408</f>
        <v>36</v>
      </c>
      <c r="J399" s="15">
        <f>'[1]TCE - ANEXO II - Preencher'!K408</f>
        <v>1596.45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209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1805.45</v>
      </c>
      <c r="S399" s="22">
        <v>55854</v>
      </c>
    </row>
    <row r="400" spans="1:19" x14ac:dyDescent="0.2">
      <c r="A400" s="8">
        <f>IFERROR(VLOOKUP(B400,'[1]DADOS (OCULTAR)'!$P$3:$R$53,3,0),"")</f>
        <v>10869782000900</v>
      </c>
      <c r="B400" s="9" t="str">
        <f>'[1]TCE - ANEXO II - Preencher'!C409</f>
        <v>HOSPITAL FERNANDO BEZERRA</v>
      </c>
      <c r="C400" s="10"/>
      <c r="D400" s="11" t="str">
        <f>'[1]TCE - ANEXO II - Preencher'!E409</f>
        <v>ALEXANDRO SALVIANO  DA SILVA</v>
      </c>
      <c r="E400" s="12" t="str">
        <f>IF('[1]TCE - ANEXO II - Preencher'!F409="4 - Assistência Odontológica","2 - Outros Profissionais da saúda",'[1]TCE - ANEXO II - Preencher'!F409)</f>
        <v>3 - Administrativo</v>
      </c>
      <c r="F400" s="13" t="str">
        <f>'[1]TCE - ANEXO II - Preencher'!G409</f>
        <v>517420</v>
      </c>
      <c r="G400" s="14">
        <f>'[1]TCE - ANEXO II - Preencher'!H409</f>
        <v>44013</v>
      </c>
      <c r="H400" s="13" t="str">
        <f>'[1]TCE - ANEXO II - Preencher'!I409</f>
        <v>1 - Plantonista</v>
      </c>
      <c r="I400" s="13">
        <f>'[1]TCE - ANEXO II - Preencher'!J409</f>
        <v>36</v>
      </c>
      <c r="J400" s="15">
        <f>'[1]TCE - ANEXO II - Preencher'!K409</f>
        <v>1288.03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243.1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1531.1299999999999</v>
      </c>
      <c r="S400" s="22">
        <v>55885</v>
      </c>
    </row>
    <row r="401" spans="1:19" x14ac:dyDescent="0.2">
      <c r="A401" s="8">
        <f>IFERROR(VLOOKUP(B401,'[1]DADOS (OCULTAR)'!$P$3:$R$53,3,0),"")</f>
        <v>10869782000900</v>
      </c>
      <c r="B401" s="9" t="str">
        <f>'[1]TCE - ANEXO II - Preencher'!C410</f>
        <v>HOSPITAL FERNANDO BEZERRA</v>
      </c>
      <c r="C401" s="10"/>
      <c r="D401" s="11" t="str">
        <f>'[1]TCE - ANEXO II - Preencher'!E410</f>
        <v>GILSOMAR BATISTA DE ARAUJO</v>
      </c>
      <c r="E401" s="12" t="str">
        <f>IF('[1]TCE - ANEXO II - Preencher'!F410="4 - Assistência Odontológica","2 - Outros Profissionais da saúda",'[1]TCE - ANEXO II - Preencher'!F410)</f>
        <v>2 - Outros Profissionais da Saúde</v>
      </c>
      <c r="F401" s="13" t="str">
        <f>'[1]TCE - ANEXO II - Preencher'!G410</f>
        <v>324115</v>
      </c>
      <c r="G401" s="14">
        <f>'[1]TCE - ANEXO II - Preencher'!H410</f>
        <v>44013</v>
      </c>
      <c r="H401" s="13" t="str">
        <f>'[1]TCE - ANEXO II - Preencher'!I410</f>
        <v>1 - Plantonista</v>
      </c>
      <c r="I401" s="13" t="str">
        <f>'[1]TCE - ANEXO II - Preencher'!J410</f>
        <v>24</v>
      </c>
      <c r="J401" s="15">
        <f>'[1]TCE - ANEXO II - Preencher'!K410</f>
        <v>2030.47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947.75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2978.2200000000003</v>
      </c>
      <c r="S401" s="22">
        <v>55916</v>
      </c>
    </row>
    <row r="402" spans="1:19" x14ac:dyDescent="0.2">
      <c r="A402" s="8">
        <f>IFERROR(VLOOKUP(B402,'[1]DADOS (OCULTAR)'!$P$3:$R$53,3,0),"")</f>
        <v>10869782000900</v>
      </c>
      <c r="B402" s="9" t="str">
        <f>'[1]TCE - ANEXO II - Preencher'!C411</f>
        <v>HOSPITAL FERNANDO BEZERRA</v>
      </c>
      <c r="C402" s="10"/>
      <c r="D402" s="11" t="str">
        <f>'[1]TCE - ANEXO II - Preencher'!E411</f>
        <v>SANTANA RODRIGUES DA SILVA ALVES</v>
      </c>
      <c r="E402" s="12" t="str">
        <f>IF('[1]TCE - ANEXO II - Preencher'!F411="4 - Assistência Odontológica","2 - Outros Profissionais da saúda",'[1]TCE - ANEXO II - Preencher'!F411)</f>
        <v>2 - Outros Profissionais da Saúde</v>
      </c>
      <c r="F402" s="13" t="str">
        <f>'[1]TCE - ANEXO II - Preencher'!G411</f>
        <v>322605</v>
      </c>
      <c r="G402" s="14">
        <f>'[1]TCE - ANEXO II - Preencher'!H411</f>
        <v>44013</v>
      </c>
      <c r="H402" s="13" t="str">
        <f>'[1]TCE - ANEXO II - Preencher'!I411</f>
        <v>1 - Plantonista</v>
      </c>
      <c r="I402" s="13">
        <f>'[1]TCE - ANEXO II - Preencher'!J411</f>
        <v>36</v>
      </c>
      <c r="J402" s="15">
        <f>'[1]TCE - ANEXO II - Preencher'!K411</f>
        <v>1098.79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728.2600000000001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1827.0500000000002</v>
      </c>
      <c r="S402" s="22">
        <v>55944</v>
      </c>
    </row>
    <row r="403" spans="1:19" x14ac:dyDescent="0.2">
      <c r="A403" s="8">
        <f>IFERROR(VLOOKUP(B403,'[1]DADOS (OCULTAR)'!$P$3:$R$53,3,0),"")</f>
        <v>10869782000900</v>
      </c>
      <c r="B403" s="9" t="str">
        <f>'[1]TCE - ANEXO II - Preencher'!C412</f>
        <v>HOSPITAL FERNANDO BEZERRA</v>
      </c>
      <c r="C403" s="10"/>
      <c r="D403" s="11" t="str">
        <f>'[1]TCE - ANEXO II - Preencher'!E412</f>
        <v>ROSEANE ARAUJO DOS SANTOS</v>
      </c>
      <c r="E403" s="12" t="str">
        <f>IF('[1]TCE - ANEXO II - Preencher'!F412="4 - Assistência Odontológica","2 - Outros Profissionais da saúda",'[1]TCE - ANEXO II - Preencher'!F412)</f>
        <v>3 - Administrativo</v>
      </c>
      <c r="F403" s="13" t="str">
        <f>'[1]TCE - ANEXO II - Preencher'!G412</f>
        <v>521130</v>
      </c>
      <c r="G403" s="14">
        <f>'[1]TCE - ANEXO II - Preencher'!H412</f>
        <v>44013</v>
      </c>
      <c r="H403" s="13" t="str">
        <f>'[1]TCE - ANEXO II - Preencher'!I412</f>
        <v>1 - Plantonista</v>
      </c>
      <c r="I403" s="13">
        <f>'[1]TCE - ANEXO II - Preencher'!J412</f>
        <v>36</v>
      </c>
      <c r="J403" s="15">
        <f>'[1]TCE - ANEXO II - Preencher'!K412</f>
        <v>1045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388.96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1433.96</v>
      </c>
      <c r="S403" s="22">
        <v>55975</v>
      </c>
    </row>
    <row r="404" spans="1:19" x14ac:dyDescent="0.2">
      <c r="A404" s="8">
        <f>IFERROR(VLOOKUP(B404,'[1]DADOS (OCULTAR)'!$P$3:$R$53,3,0),"")</f>
        <v>10869782000900</v>
      </c>
      <c r="B404" s="9" t="str">
        <f>'[1]TCE - ANEXO II - Preencher'!C413</f>
        <v>HOSPITAL FERNANDO BEZERRA</v>
      </c>
      <c r="C404" s="10"/>
      <c r="D404" s="11" t="str">
        <f>'[1]TCE - ANEXO II - Preencher'!E413</f>
        <v>ELENILSON VIEIRA DE SOUSA</v>
      </c>
      <c r="E404" s="12" t="str">
        <f>IF('[1]TCE - ANEXO II - Preencher'!F413="4 - Assistência Odontológica","2 - Outros Profissionais da saúda",'[1]TCE - ANEXO II - Preencher'!F413)</f>
        <v>3 - Administrativo</v>
      </c>
      <c r="F404" s="13" t="str">
        <f>'[1]TCE - ANEXO II - Preencher'!G413</f>
        <v>782305</v>
      </c>
      <c r="G404" s="14">
        <f>'[1]TCE - ANEXO II - Preencher'!H413</f>
        <v>44013</v>
      </c>
      <c r="H404" s="13" t="str">
        <f>'[1]TCE - ANEXO II - Preencher'!I413</f>
        <v>1 - Plantonista</v>
      </c>
      <c r="I404" s="13">
        <f>'[1]TCE - ANEXO II - Preencher'!J413</f>
        <v>36</v>
      </c>
      <c r="J404" s="15">
        <f>'[1]TCE - ANEXO II - Preencher'!K413</f>
        <v>1305.53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212.38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1517.9099999999999</v>
      </c>
      <c r="S404" s="22">
        <v>56005</v>
      </c>
    </row>
    <row r="405" spans="1:19" x14ac:dyDescent="0.2">
      <c r="A405" s="8">
        <f>IFERROR(VLOOKUP(B405,'[1]DADOS (OCULTAR)'!$P$3:$R$53,3,0),"")</f>
        <v>10869782000900</v>
      </c>
      <c r="B405" s="9" t="str">
        <f>'[1]TCE - ANEXO II - Preencher'!C414</f>
        <v>HOSPITAL FERNANDO BEZERRA</v>
      </c>
      <c r="C405" s="10"/>
      <c r="D405" s="11" t="str">
        <f>'[1]TCE - ANEXO II - Preencher'!E414</f>
        <v>ELIZANDRA MARIA LINDOZO</v>
      </c>
      <c r="E405" s="12" t="str">
        <f>IF('[1]TCE - ANEXO II - Preencher'!F414="4 - Assistência Odontológica","2 - Outros Profissionais da saúda",'[1]TCE - ANEXO II - Preencher'!F414)</f>
        <v>3 - Administrativo</v>
      </c>
      <c r="F405" s="13" t="str">
        <f>'[1]TCE - ANEXO II - Preencher'!G414</f>
        <v>513425</v>
      </c>
      <c r="G405" s="14">
        <f>'[1]TCE - ANEXO II - Preencher'!H414</f>
        <v>44013</v>
      </c>
      <c r="H405" s="13" t="str">
        <f>'[1]TCE - ANEXO II - Preencher'!I414</f>
        <v>1 - Plantonista</v>
      </c>
      <c r="I405" s="13">
        <f>'[1]TCE - ANEXO II - Preencher'!J414</f>
        <v>36</v>
      </c>
      <c r="J405" s="15">
        <f>'[1]TCE - ANEXO II - Preencher'!K414</f>
        <v>1045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1045</v>
      </c>
      <c r="S405" s="22">
        <v>56036</v>
      </c>
    </row>
    <row r="406" spans="1:19" x14ac:dyDescent="0.2">
      <c r="A406" s="8">
        <f>IFERROR(VLOOKUP(B406,'[1]DADOS (OCULTAR)'!$P$3:$R$53,3,0),"")</f>
        <v>10869782000900</v>
      </c>
      <c r="B406" s="9" t="str">
        <f>'[1]TCE - ANEXO II - Preencher'!C415</f>
        <v>HOSPITAL FERNANDO BEZERRA</v>
      </c>
      <c r="C406" s="10"/>
      <c r="D406" s="11" t="str">
        <f>'[1]TCE - ANEXO II - Preencher'!E415</f>
        <v>MARIA JAQUELINE PEREIRA DE SOUZA</v>
      </c>
      <c r="E406" s="12" t="str">
        <f>IF('[1]TCE - ANEXO II - Preencher'!F415="4 - Assistência Odontológica","2 - Outros Profissionais da saúda",'[1]TCE - ANEXO II - Preencher'!F415)</f>
        <v>2 - Outros Profissionais da Saúde</v>
      </c>
      <c r="F406" s="13" t="str">
        <f>'[1]TCE - ANEXO II - Preencher'!G415</f>
        <v>322205</v>
      </c>
      <c r="G406" s="14">
        <f>'[1]TCE - ANEXO II - Preencher'!H415</f>
        <v>44013</v>
      </c>
      <c r="H406" s="13" t="str">
        <f>'[1]TCE - ANEXO II - Preencher'!I415</f>
        <v>1 - Plantonista</v>
      </c>
      <c r="I406" s="13" t="str">
        <f>'[1]TCE - ANEXO II - Preencher'!J415</f>
        <v>36</v>
      </c>
      <c r="J406" s="15">
        <f>'[1]TCE - ANEXO II - Preencher'!K415</f>
        <v>1045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328.62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1373.62</v>
      </c>
      <c r="S406" s="22">
        <v>56066</v>
      </c>
    </row>
    <row r="407" spans="1:19" x14ac:dyDescent="0.2">
      <c r="A407" s="8">
        <f>IFERROR(VLOOKUP(B407,'[1]DADOS (OCULTAR)'!$P$3:$R$53,3,0),"")</f>
        <v>10869782000900</v>
      </c>
      <c r="B407" s="9" t="str">
        <f>'[1]TCE - ANEXO II - Preencher'!C416</f>
        <v>HOSPITAL FERNANDO BEZERRA</v>
      </c>
      <c r="C407" s="10"/>
      <c r="D407" s="11" t="str">
        <f>'[1]TCE - ANEXO II - Preencher'!E416</f>
        <v>MAURICELIO ALVES DA SILVA</v>
      </c>
      <c r="E407" s="12" t="str">
        <f>IF('[1]TCE - ANEXO II - Preencher'!F416="4 - Assistência Odontológica","2 - Outros Profissionais da saúda",'[1]TCE - ANEXO II - Preencher'!F416)</f>
        <v>3 - Administrativo</v>
      </c>
      <c r="F407" s="13" t="str">
        <f>'[1]TCE - ANEXO II - Preencher'!G416</f>
        <v>515110</v>
      </c>
      <c r="G407" s="14">
        <f>'[1]TCE - ANEXO II - Preencher'!H416</f>
        <v>44013</v>
      </c>
      <c r="H407" s="13" t="str">
        <f>'[1]TCE - ANEXO II - Preencher'!I416</f>
        <v>1 - Plantonista</v>
      </c>
      <c r="I407" s="13" t="str">
        <f>'[1]TCE - ANEXO II - Preencher'!J416</f>
        <v>36</v>
      </c>
      <c r="J407" s="15">
        <f>'[1]TCE - ANEXO II - Preencher'!K416</f>
        <v>1045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422.29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1467.29</v>
      </c>
      <c r="S407" s="22">
        <v>56097</v>
      </c>
    </row>
    <row r="408" spans="1:19" x14ac:dyDescent="0.2">
      <c r="A408" s="8">
        <f>IFERROR(VLOOKUP(B408,'[1]DADOS (OCULTAR)'!$P$3:$R$53,3,0),"")</f>
        <v>10869782000900</v>
      </c>
      <c r="B408" s="9" t="str">
        <f>'[1]TCE - ANEXO II - Preencher'!C417</f>
        <v>HOSPITAL FERNANDO BEZERRA</v>
      </c>
      <c r="C408" s="10"/>
      <c r="D408" s="11" t="str">
        <f>'[1]TCE - ANEXO II - Preencher'!E417</f>
        <v>JACKELINE MAYARA MIRANDA DE OLIVEIRA</v>
      </c>
      <c r="E408" s="12" t="str">
        <f>IF('[1]TCE - ANEXO II - Preencher'!F417="4 - Assistência Odontológica","2 - Outros Profissionais da saúda",'[1]TCE - ANEXO II - Preencher'!F417)</f>
        <v>2 - Outros Profissionais da Saúde</v>
      </c>
      <c r="F408" s="13" t="str">
        <f>'[1]TCE - ANEXO II - Preencher'!G417</f>
        <v>223505</v>
      </c>
      <c r="G408" s="14">
        <f>'[1]TCE - ANEXO II - Preencher'!H417</f>
        <v>44013</v>
      </c>
      <c r="H408" s="13" t="str">
        <f>'[1]TCE - ANEXO II - Preencher'!I417</f>
        <v>1 - Plantonista</v>
      </c>
      <c r="I408" s="13" t="str">
        <f>'[1]TCE - ANEXO II - Preencher'!J417</f>
        <v>36</v>
      </c>
      <c r="J408" s="15">
        <f>'[1]TCE - ANEXO II - Preencher'!K417</f>
        <v>1596.45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455.78999999999996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2052.2399999999998</v>
      </c>
      <c r="S408" s="22">
        <v>56128</v>
      </c>
    </row>
    <row r="409" spans="1:19" x14ac:dyDescent="0.2">
      <c r="A409" s="8">
        <f>IFERROR(VLOOKUP(B409,'[1]DADOS (OCULTAR)'!$P$3:$R$53,3,0),"")</f>
        <v>10869782000900</v>
      </c>
      <c r="B409" s="9" t="str">
        <f>'[1]TCE - ANEXO II - Preencher'!C418</f>
        <v>HOSPITAL FERNANDO BEZERRA</v>
      </c>
      <c r="C409" s="10"/>
      <c r="D409" s="11" t="str">
        <f>'[1]TCE - ANEXO II - Preencher'!E418</f>
        <v>VALMA DA SILVA NUNES</v>
      </c>
      <c r="E409" s="12" t="str">
        <f>IF('[1]TCE - ANEXO II - Preencher'!F418="4 - Assistência Odontológica","2 - Outros Profissionais da saúda",'[1]TCE - ANEXO II - Preencher'!F418)</f>
        <v>3 - Administrativo</v>
      </c>
      <c r="F409" s="13" t="str">
        <f>'[1]TCE - ANEXO II - Preencher'!G418</f>
        <v>513505</v>
      </c>
      <c r="G409" s="14">
        <f>'[1]TCE - ANEXO II - Preencher'!H418</f>
        <v>44013</v>
      </c>
      <c r="H409" s="13" t="str">
        <f>'[1]TCE - ANEXO II - Preencher'!I418</f>
        <v>1 - Plantonista</v>
      </c>
      <c r="I409" s="13" t="str">
        <f>'[1]TCE - ANEXO II - Preencher'!J418</f>
        <v>36</v>
      </c>
      <c r="J409" s="15">
        <f>'[1]TCE - ANEXO II - Preencher'!K418</f>
        <v>627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583.44000000000005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1210.44</v>
      </c>
      <c r="S409" s="22">
        <v>56158</v>
      </c>
    </row>
    <row r="410" spans="1:19" x14ac:dyDescent="0.2">
      <c r="A410" s="8">
        <f>IFERROR(VLOOKUP(B410,'[1]DADOS (OCULTAR)'!$P$3:$R$53,3,0),"")</f>
        <v>10869782000900</v>
      </c>
      <c r="B410" s="9" t="str">
        <f>'[1]TCE - ANEXO II - Preencher'!C419</f>
        <v>HOSPITAL FERNANDO BEZERRA</v>
      </c>
      <c r="C410" s="10"/>
      <c r="D410" s="11" t="str">
        <f>'[1]TCE - ANEXO II - Preencher'!E419</f>
        <v>ALEXANDRA CARDOSO DA SILVA</v>
      </c>
      <c r="E410" s="12" t="str">
        <f>IF('[1]TCE - ANEXO II - Preencher'!F419="4 - Assistência Odontológica","2 - Outros Profissionais da saúda",'[1]TCE - ANEXO II - Preencher'!F419)</f>
        <v>2 - Outros Profissionais da Saúde</v>
      </c>
      <c r="F410" s="13" t="str">
        <f>'[1]TCE - ANEXO II - Preencher'!G419</f>
        <v>322205</v>
      </c>
      <c r="G410" s="14">
        <f>'[1]TCE - ANEXO II - Preencher'!H419</f>
        <v>44013</v>
      </c>
      <c r="H410" s="13" t="str">
        <f>'[1]TCE - ANEXO II - Preencher'!I419</f>
        <v>1 - Plantonista</v>
      </c>
      <c r="I410" s="13" t="str">
        <f>'[1]TCE - ANEXO II - Preencher'!J419</f>
        <v>36</v>
      </c>
      <c r="J410" s="15">
        <f>'[1]TCE - ANEXO II - Preencher'!K419</f>
        <v>557.33000000000004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111.47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668.80000000000007</v>
      </c>
      <c r="S410" s="22">
        <v>56189</v>
      </c>
    </row>
    <row r="411" spans="1:19" x14ac:dyDescent="0.2">
      <c r="A411" s="8">
        <f>IFERROR(VLOOKUP(B411,'[1]DADOS (OCULTAR)'!$P$3:$R$53,3,0),"")</f>
        <v>10869782000900</v>
      </c>
      <c r="B411" s="9" t="str">
        <f>'[1]TCE - ANEXO II - Preencher'!C420</f>
        <v>HOSPITAL FERNANDO BEZERRA</v>
      </c>
      <c r="C411" s="10"/>
      <c r="D411" s="11" t="str">
        <f>'[1]TCE - ANEXO II - Preencher'!E420</f>
        <v>MARIA DE LOURDES ALVES DUARTE PEREIRA</v>
      </c>
      <c r="E411" s="12" t="str">
        <f>IF('[1]TCE - ANEXO II - Preencher'!F420="4 - Assistência Odontológica","2 - Outros Profissionais da saúda",'[1]TCE - ANEXO II - Preencher'!F420)</f>
        <v>2 - Outros Profissionais da Saúde</v>
      </c>
      <c r="F411" s="13" t="str">
        <f>'[1]TCE - ANEXO II - Preencher'!G420</f>
        <v>322205</v>
      </c>
      <c r="G411" s="14">
        <f>'[1]TCE - ANEXO II - Preencher'!H420</f>
        <v>44013</v>
      </c>
      <c r="H411" s="13" t="str">
        <f>'[1]TCE - ANEXO II - Preencher'!I420</f>
        <v>1 - Plantonista</v>
      </c>
      <c r="I411" s="13" t="str">
        <f>'[1]TCE - ANEXO II - Preencher'!J420</f>
        <v>36</v>
      </c>
      <c r="J411" s="15">
        <f>'[1]TCE - ANEXO II - Preencher'!K420</f>
        <v>557.33000000000004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597.66999999999996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1155</v>
      </c>
      <c r="S411" s="22">
        <v>56219</v>
      </c>
    </row>
    <row r="412" spans="1:19" x14ac:dyDescent="0.2">
      <c r="A412" s="8">
        <f>IFERROR(VLOOKUP(B412,'[1]DADOS (OCULTAR)'!$P$3:$R$53,3,0),"")</f>
        <v>10869782000900</v>
      </c>
      <c r="B412" s="9" t="str">
        <f>'[1]TCE - ANEXO II - Preencher'!C421</f>
        <v>HOSPITAL FERNANDO BEZERRA</v>
      </c>
      <c r="C412" s="10"/>
      <c r="D412" s="11" t="str">
        <f>'[1]TCE - ANEXO II - Preencher'!E421</f>
        <v>MARIA IDELVANIA GOMES</v>
      </c>
      <c r="E412" s="12" t="str">
        <f>IF('[1]TCE - ANEXO II - Preencher'!F421="4 - Assistência Odontológica","2 - Outros Profissionais da saúda",'[1]TCE - ANEXO II - Preencher'!F421)</f>
        <v>2 - Outros Profissionais da Saúde</v>
      </c>
      <c r="F412" s="13" t="str">
        <f>'[1]TCE - ANEXO II - Preencher'!G421</f>
        <v>223605</v>
      </c>
      <c r="G412" s="14">
        <f>'[1]TCE - ANEXO II - Preencher'!H421</f>
        <v>44013</v>
      </c>
      <c r="H412" s="13" t="str">
        <f>'[1]TCE - ANEXO II - Preencher'!I421</f>
        <v>1 - Plantonista</v>
      </c>
      <c r="I412" s="13" t="str">
        <f>'[1]TCE - ANEXO II - Preencher'!J421</f>
        <v>30</v>
      </c>
      <c r="J412" s="15">
        <f>'[1]TCE - ANEXO II - Preencher'!K421</f>
        <v>927.84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125.4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1053.24</v>
      </c>
      <c r="S412" s="22">
        <v>56250</v>
      </c>
    </row>
    <row r="413" spans="1:19" x14ac:dyDescent="0.2">
      <c r="A413" s="8">
        <f>IFERROR(VLOOKUP(B413,'[1]DADOS (OCULTAR)'!$P$3:$R$53,3,0),"")</f>
        <v>10869782000900</v>
      </c>
      <c r="B413" s="9" t="str">
        <f>'[1]TCE - ANEXO II - Preencher'!C422</f>
        <v>HOSPITAL FERNANDO BEZERRA</v>
      </c>
      <c r="C413" s="10"/>
      <c r="D413" s="11" t="str">
        <f>'[1]TCE - ANEXO II - Preencher'!E422</f>
        <v xml:space="preserve">LIDIA ADELIA COELHO SOBRAL DE AQUINO </v>
      </c>
      <c r="E413" s="12" t="str">
        <f>IF('[1]TCE - ANEXO II - Preencher'!F422="4 - Assistência Odontológica","2 - Outros Profissionais da saúda",'[1]TCE - ANEXO II - Preencher'!F422)</f>
        <v>2 - Outros Profissionais da Saúde</v>
      </c>
      <c r="F413" s="13" t="str">
        <f>'[1]TCE - ANEXO II - Preencher'!G422</f>
        <v>251605</v>
      </c>
      <c r="G413" s="14">
        <f>'[1]TCE - ANEXO II - Preencher'!H422</f>
        <v>43983</v>
      </c>
      <c r="H413" s="13" t="str">
        <f>'[1]TCE - ANEXO II - Preencher'!I422</f>
        <v>1 - Plantonista</v>
      </c>
      <c r="I413" s="13" t="str">
        <f>'[1]TCE - ANEXO II - Preencher'!J422</f>
        <v>30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3141.64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2020-09-09T14:31:42Z</dcterms:created>
  <dcterms:modified xsi:type="dcterms:W3CDTF">2020-09-09T14:32:18Z</dcterms:modified>
</cp:coreProperties>
</file>