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CE-12-2020\"/>
    </mc:Choice>
  </mc:AlternateContent>
  <bookViews>
    <workbookView xWindow="0" yWindow="0" windowWidth="20400" windowHeight="775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<sst xmlns="http://schemas.openxmlformats.org/spreadsheetml/2006/main" count="17" uniqueCount="16">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</sst>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-%2012-2020%20Norm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HOSPITAL REGIONAL FERNANDO BEZERRA</v>
          </cell>
          <cell r="E11" t="str">
            <v>JOZIMARIA MARIA TEIXEIRA DE LIMA</v>
          </cell>
          <cell r="G11" t="str">
            <v>3 - Administrativo</v>
          </cell>
          <cell r="H11" t="str">
            <v>4221-05</v>
          </cell>
          <cell r="I11">
            <v>44166</v>
          </cell>
          <cell r="J11" t="str">
            <v>1 - Plantonista</v>
          </cell>
          <cell r="K11">
            <v>36</v>
          </cell>
          <cell r="L11">
            <v>1045</v>
          </cell>
          <cell r="P11">
            <v>0</v>
          </cell>
          <cell r="Q11">
            <v>1465.3</v>
          </cell>
          <cell r="R11">
            <v>106.5</v>
          </cell>
          <cell r="S11">
            <v>157.6</v>
          </cell>
          <cell r="X11">
            <v>2774.4</v>
          </cell>
        </row>
        <row r="12">
          <cell r="C12" t="str">
            <v>HOSPITAL REGIONAL FERNANDO BEZERRA</v>
          </cell>
          <cell r="E12" t="str">
            <v>MARIA ADRIANA FERREIRA MARINHO</v>
          </cell>
          <cell r="G12" t="str">
            <v>3 - Administrativo</v>
          </cell>
          <cell r="H12" t="str">
            <v>4221-05</v>
          </cell>
          <cell r="I12">
            <v>44166</v>
          </cell>
          <cell r="J12" t="str">
            <v>1 - Plantonista</v>
          </cell>
          <cell r="K12">
            <v>36</v>
          </cell>
          <cell r="L12">
            <v>1045</v>
          </cell>
          <cell r="P12">
            <v>0</v>
          </cell>
          <cell r="Q12">
            <v>1344.63</v>
          </cell>
          <cell r="R12">
            <v>106.5</v>
          </cell>
          <cell r="S12">
            <v>157.6</v>
          </cell>
          <cell r="X12">
            <v>2653.73</v>
          </cell>
        </row>
        <row r="13">
          <cell r="C13" t="str">
            <v>HOSPITAL REGIONAL FERNANDO BEZERRA</v>
          </cell>
          <cell r="E13" t="str">
            <v>CICERA DUSSILENE TAVARES DOS SANTOS</v>
          </cell>
          <cell r="G13" t="str">
            <v>2 - Outros Profissionais da Saúde</v>
          </cell>
          <cell r="H13" t="str">
            <v>3222-05</v>
          </cell>
          <cell r="I13">
            <v>44166</v>
          </cell>
          <cell r="J13" t="str">
            <v>2 - Diarista</v>
          </cell>
          <cell r="K13">
            <v>44</v>
          </cell>
          <cell r="L13">
            <v>1083.0999999999999</v>
          </cell>
          <cell r="P13">
            <v>0</v>
          </cell>
          <cell r="Q13">
            <v>1665.6499999999999</v>
          </cell>
          <cell r="R13">
            <v>319.31</v>
          </cell>
          <cell r="S13">
            <v>265.24</v>
          </cell>
          <cell r="X13">
            <v>3333.3</v>
          </cell>
        </row>
        <row r="14">
          <cell r="C14" t="str">
            <v>HOSPITAL REGIONAL FERNANDO BEZERRA</v>
          </cell>
          <cell r="E14" t="str">
            <v>FABIANO PEREIRA DOS SANTOS</v>
          </cell>
          <cell r="G14" t="str">
            <v>2 - Outros Profissionais da Saúde</v>
          </cell>
          <cell r="H14" t="str">
            <v>3222-05</v>
          </cell>
          <cell r="I14">
            <v>44166</v>
          </cell>
          <cell r="J14" t="str">
            <v>1 - Plantonista</v>
          </cell>
          <cell r="K14">
            <v>36</v>
          </cell>
          <cell r="L14">
            <v>1083.0999999999999</v>
          </cell>
          <cell r="P14">
            <v>0</v>
          </cell>
          <cell r="Q14">
            <v>1582.82</v>
          </cell>
          <cell r="R14">
            <v>392.27</v>
          </cell>
          <cell r="S14">
            <v>0</v>
          </cell>
          <cell r="X14">
            <v>3058.19</v>
          </cell>
        </row>
        <row r="15">
          <cell r="C15" t="str">
            <v>HOSPITAL REGIONAL FERNANDO BEZERRA</v>
          </cell>
          <cell r="E15" t="str">
            <v>RONICLEIDE DELMONDES TASSO</v>
          </cell>
          <cell r="G15" t="str">
            <v>2 - Outros Profissionais da Saúde</v>
          </cell>
          <cell r="H15" t="str">
            <v>2235-05</v>
          </cell>
          <cell r="I15">
            <v>44166</v>
          </cell>
          <cell r="J15" t="str">
            <v>2 - Diarista</v>
          </cell>
          <cell r="K15">
            <v>44</v>
          </cell>
          <cell r="L15">
            <v>6792.7</v>
          </cell>
          <cell r="P15">
            <v>0</v>
          </cell>
          <cell r="Q15">
            <v>7762.72</v>
          </cell>
          <cell r="R15">
            <v>890.27</v>
          </cell>
          <cell r="S15">
            <v>0</v>
          </cell>
          <cell r="X15">
            <v>15445.69</v>
          </cell>
        </row>
        <row r="16">
          <cell r="C16" t="str">
            <v>HOSPITAL REGIONAL FERNANDO BEZERRA</v>
          </cell>
          <cell r="E16" t="str">
            <v>ITALO LINS BEZERRA</v>
          </cell>
          <cell r="G16" t="str">
            <v>2 - Outros Profissionais da Saúde</v>
          </cell>
          <cell r="H16" t="str">
            <v>2236-05</v>
          </cell>
          <cell r="I16">
            <v>44166</v>
          </cell>
          <cell r="J16" t="str">
            <v>2 - Diarista</v>
          </cell>
          <cell r="K16">
            <v>25</v>
          </cell>
          <cell r="L16">
            <v>2463.56</v>
          </cell>
          <cell r="P16">
            <v>0</v>
          </cell>
          <cell r="Q16">
            <v>3697.39</v>
          </cell>
          <cell r="R16">
            <v>916.21</v>
          </cell>
          <cell r="S16">
            <v>0</v>
          </cell>
          <cell r="X16">
            <v>7077.16</v>
          </cell>
        </row>
        <row r="17">
          <cell r="C17" t="str">
            <v>HOSPITAL REGIONAL FERNANDO BEZERRA</v>
          </cell>
          <cell r="E17" t="str">
            <v>DENIZE MARIA LINS DE ALENCAR</v>
          </cell>
          <cell r="G17" t="str">
            <v>3 - Administrativo</v>
          </cell>
          <cell r="H17" t="str">
            <v>2237-05</v>
          </cell>
          <cell r="I17">
            <v>44166</v>
          </cell>
          <cell r="J17" t="str">
            <v>2 - Diarista</v>
          </cell>
          <cell r="K17">
            <v>44</v>
          </cell>
          <cell r="L17">
            <v>1045</v>
          </cell>
          <cell r="P17">
            <v>0</v>
          </cell>
          <cell r="Q17">
            <v>1336.9</v>
          </cell>
          <cell r="R17">
            <v>106.5</v>
          </cell>
          <cell r="S17">
            <v>187.4</v>
          </cell>
          <cell r="X17">
            <v>2675.8</v>
          </cell>
        </row>
        <row r="18">
          <cell r="C18" t="str">
            <v>HOSPITAL REGIONAL FERNANDO BEZERRA</v>
          </cell>
          <cell r="E18" t="str">
            <v>ESEQUIEL MELO DA SILVA</v>
          </cell>
          <cell r="G18" t="str">
            <v>2 - Outros Profissionais da Saúde</v>
          </cell>
          <cell r="H18" t="str">
            <v>3241-15</v>
          </cell>
          <cell r="I18">
            <v>44166</v>
          </cell>
          <cell r="J18" t="str">
            <v>1 - Plantonista</v>
          </cell>
          <cell r="K18">
            <v>24</v>
          </cell>
          <cell r="L18">
            <v>2030.47</v>
          </cell>
          <cell r="P18">
            <v>0</v>
          </cell>
          <cell r="Q18">
            <v>3300.9700000000003</v>
          </cell>
          <cell r="R18">
            <v>1288.3999999999999</v>
          </cell>
          <cell r="S18">
            <v>0</v>
          </cell>
          <cell r="X18">
            <v>6619.84</v>
          </cell>
        </row>
        <row r="19">
          <cell r="C19" t="str">
            <v>HOSPITAL REGIONAL FERNANDO BEZERRA</v>
          </cell>
          <cell r="E19" t="str">
            <v>LEONARDO DE OLIVEIRA ROCHA</v>
          </cell>
          <cell r="G19" t="str">
            <v>2 - Outros Profissionais da Saúde</v>
          </cell>
          <cell r="H19" t="str">
            <v>3241-15</v>
          </cell>
          <cell r="I19">
            <v>44166</v>
          </cell>
          <cell r="J19" t="str">
            <v>1 - Plantonista</v>
          </cell>
          <cell r="K19">
            <v>24</v>
          </cell>
          <cell r="L19">
            <v>2030.47</v>
          </cell>
          <cell r="P19">
            <v>0</v>
          </cell>
          <cell r="Q19">
            <v>3298.5</v>
          </cell>
          <cell r="R19">
            <v>1288.3999999999999</v>
          </cell>
          <cell r="S19">
            <v>0</v>
          </cell>
          <cell r="X19">
            <v>6617.37</v>
          </cell>
        </row>
        <row r="20">
          <cell r="C20" t="str">
            <v>HOSPITAL REGIONAL FERNANDO BEZERRA</v>
          </cell>
          <cell r="E20" t="str">
            <v>MARIA APARECIDA ALVES DA SILVA</v>
          </cell>
          <cell r="G20" t="str">
            <v>3 - Administrativo</v>
          </cell>
          <cell r="H20" t="str">
            <v>5132-05</v>
          </cell>
          <cell r="I20">
            <v>44166</v>
          </cell>
          <cell r="J20" t="str">
            <v>2 - Diarista</v>
          </cell>
          <cell r="K20">
            <v>44</v>
          </cell>
          <cell r="L20">
            <v>1045</v>
          </cell>
          <cell r="P20">
            <v>0</v>
          </cell>
          <cell r="Q20">
            <v>1237.9099999999999</v>
          </cell>
          <cell r="R20">
            <v>106.5</v>
          </cell>
          <cell r="S20">
            <v>187.4</v>
          </cell>
          <cell r="X20">
            <v>2576.81</v>
          </cell>
        </row>
        <row r="21">
          <cell r="C21" t="str">
            <v>HOSPITAL REGIONAL FERNANDO BEZERRA</v>
          </cell>
          <cell r="E21" t="str">
            <v>MARIA APARECIDA NOBRE ARAGAO SOUZA</v>
          </cell>
          <cell r="G21" t="str">
            <v>2 - Outros Profissionais da Saúde</v>
          </cell>
          <cell r="H21" t="str">
            <v>3222-05</v>
          </cell>
          <cell r="I21">
            <v>44166</v>
          </cell>
          <cell r="J21" t="str">
            <v>1 - Plantonista</v>
          </cell>
          <cell r="K21">
            <v>36</v>
          </cell>
          <cell r="L21">
            <v>1083.0999999999999</v>
          </cell>
          <cell r="P21">
            <v>0</v>
          </cell>
          <cell r="Q21">
            <v>1522.8099999999997</v>
          </cell>
          <cell r="R21">
            <v>385.92</v>
          </cell>
          <cell r="S21">
            <v>0</v>
          </cell>
          <cell r="X21">
            <v>2991.83</v>
          </cell>
        </row>
        <row r="22">
          <cell r="C22" t="str">
            <v>HOSPITAL REGIONAL FERNANDO BEZERRA</v>
          </cell>
          <cell r="E22" t="str">
            <v>MARIA EDNALDA FERREIRA DA SILVA</v>
          </cell>
          <cell r="G22" t="str">
            <v>3 - Administrativo</v>
          </cell>
          <cell r="H22" t="str">
            <v>5134-25</v>
          </cell>
          <cell r="I22">
            <v>44166</v>
          </cell>
          <cell r="J22" t="str">
            <v>1 - Plantonista</v>
          </cell>
          <cell r="K22">
            <v>36</v>
          </cell>
          <cell r="L22">
            <v>1045</v>
          </cell>
          <cell r="P22">
            <v>0</v>
          </cell>
          <cell r="Q22">
            <v>1358.3600000000001</v>
          </cell>
          <cell r="R22">
            <v>106.5</v>
          </cell>
          <cell r="S22">
            <v>187.4</v>
          </cell>
          <cell r="X22">
            <v>2697.26</v>
          </cell>
        </row>
        <row r="23">
          <cell r="C23" t="str">
            <v>HOSPITAL REGIONAL FERNANDO BEZERRA</v>
          </cell>
          <cell r="E23" t="str">
            <v>JENILDA MARIA LEITE DA SILVA</v>
          </cell>
          <cell r="G23" t="str">
            <v>3 - Administrativo</v>
          </cell>
          <cell r="H23" t="str">
            <v>5135-05</v>
          </cell>
          <cell r="I23">
            <v>44166</v>
          </cell>
          <cell r="J23" t="str">
            <v>1 - Plantonista</v>
          </cell>
          <cell r="K23">
            <v>36</v>
          </cell>
          <cell r="L23">
            <v>1045</v>
          </cell>
          <cell r="P23">
            <v>0</v>
          </cell>
          <cell r="Q23">
            <v>914.19</v>
          </cell>
          <cell r="R23">
            <v>323.82</v>
          </cell>
          <cell r="S23">
            <v>187.4</v>
          </cell>
          <cell r="X23">
            <v>2470.4100000000003</v>
          </cell>
        </row>
        <row r="24">
          <cell r="C24" t="str">
            <v>HOSPITAL REGIONAL FERNANDO BEZERRA</v>
          </cell>
          <cell r="E24" t="str">
            <v>ABIMAEL ALVES DE ALENCAR</v>
          </cell>
          <cell r="G24" t="str">
            <v>3 - Administrativo</v>
          </cell>
          <cell r="H24" t="str">
            <v>4110-10</v>
          </cell>
          <cell r="I24">
            <v>44166</v>
          </cell>
          <cell r="J24" t="str">
            <v>2 - Diarista</v>
          </cell>
          <cell r="K24">
            <v>44</v>
          </cell>
          <cell r="L24">
            <v>0</v>
          </cell>
          <cell r="P24">
            <v>0</v>
          </cell>
          <cell r="Q24">
            <v>668.27</v>
          </cell>
          <cell r="R24">
            <v>378.46</v>
          </cell>
          <cell r="S24">
            <v>0</v>
          </cell>
          <cell r="X24">
            <v>1046.73</v>
          </cell>
        </row>
        <row r="25">
          <cell r="C25" t="str">
            <v>HOSPITAL REGIONAL FERNANDO BEZERRA</v>
          </cell>
          <cell r="E25" t="str">
            <v>NAIDE KELLE ROCHA SOARES</v>
          </cell>
          <cell r="G25" t="str">
            <v>2 - Outros Profissionais da Saúde</v>
          </cell>
          <cell r="H25" t="str">
            <v>2516-05</v>
          </cell>
          <cell r="I25">
            <v>44166</v>
          </cell>
          <cell r="J25" t="str">
            <v>2 - Diarista</v>
          </cell>
          <cell r="K25">
            <v>30</v>
          </cell>
          <cell r="L25">
            <v>1821.99</v>
          </cell>
          <cell r="P25">
            <v>0</v>
          </cell>
          <cell r="Q25">
            <v>2523.0899999999997</v>
          </cell>
          <cell r="R25">
            <v>248.2</v>
          </cell>
          <cell r="S25">
            <v>507.6</v>
          </cell>
          <cell r="X25">
            <v>5100.88</v>
          </cell>
        </row>
        <row r="26">
          <cell r="C26" t="str">
            <v>HOSPITAL REGIONAL FERNANDO BEZERRA</v>
          </cell>
          <cell r="E26" t="str">
            <v>MARIA DE FATIMA CARVALHO VIANA DELMONDES</v>
          </cell>
          <cell r="G26" t="str">
            <v>2 - Outros Profissionais da Saúde</v>
          </cell>
          <cell r="H26" t="str">
            <v>3222-05</v>
          </cell>
          <cell r="I26">
            <v>44166</v>
          </cell>
          <cell r="J26" t="str">
            <v>1 - Plantonista</v>
          </cell>
          <cell r="K26">
            <v>36</v>
          </cell>
          <cell r="L26">
            <v>1083.0999999999999</v>
          </cell>
          <cell r="P26">
            <v>0</v>
          </cell>
          <cell r="Q26">
            <v>1435.77</v>
          </cell>
          <cell r="R26">
            <v>319.31</v>
          </cell>
          <cell r="S26">
            <v>0</v>
          </cell>
          <cell r="X26">
            <v>2838.18</v>
          </cell>
        </row>
        <row r="27">
          <cell r="C27" t="str">
            <v>HOSPITAL REGIONAL FERNANDO BEZERRA</v>
          </cell>
          <cell r="E27" t="str">
            <v>DAMIANA NAZARIUDE CEZAR PEREIRA</v>
          </cell>
          <cell r="G27" t="str">
            <v>2 - Outros Profissionais da Saúde</v>
          </cell>
          <cell r="H27" t="str">
            <v>3222-05</v>
          </cell>
          <cell r="I27">
            <v>44166</v>
          </cell>
          <cell r="J27" t="str">
            <v>1 - Plantonista</v>
          </cell>
          <cell r="K27">
            <v>36</v>
          </cell>
          <cell r="L27">
            <v>1246.1199999999999</v>
          </cell>
          <cell r="P27">
            <v>0</v>
          </cell>
          <cell r="Q27">
            <v>1702.2299999999998</v>
          </cell>
          <cell r="R27">
            <v>934.97</v>
          </cell>
          <cell r="S27">
            <v>0</v>
          </cell>
          <cell r="X27">
            <v>3883.3199999999997</v>
          </cell>
        </row>
        <row r="28">
          <cell r="C28" t="str">
            <v>HOSPITAL REGIONAL FERNANDO BEZERRA</v>
          </cell>
          <cell r="E28" t="str">
            <v>JEANE VIEIRA DOS SANTOS SILVA</v>
          </cell>
          <cell r="G28" t="str">
            <v>3 - Administrativo</v>
          </cell>
          <cell r="H28" t="str">
            <v>5143-20</v>
          </cell>
          <cell r="I28">
            <v>44166</v>
          </cell>
          <cell r="J28" t="str">
            <v>1 - Plantonista</v>
          </cell>
          <cell r="K28">
            <v>36</v>
          </cell>
          <cell r="L28">
            <v>1045</v>
          </cell>
          <cell r="P28">
            <v>0</v>
          </cell>
          <cell r="Q28">
            <v>1563.76</v>
          </cell>
          <cell r="R28">
            <v>628.70000000000005</v>
          </cell>
          <cell r="S28">
            <v>0</v>
          </cell>
          <cell r="X28">
            <v>3237.46</v>
          </cell>
        </row>
        <row r="29">
          <cell r="C29" t="str">
            <v>HOSPITAL REGIONAL FERNANDO BEZERRA</v>
          </cell>
          <cell r="E29" t="str">
            <v>FRATELO SANTOS DA SILVA</v>
          </cell>
          <cell r="G29" t="str">
            <v>3 - Administrativo</v>
          </cell>
          <cell r="H29" t="str">
            <v>5164-05</v>
          </cell>
          <cell r="I29">
            <v>44166</v>
          </cell>
          <cell r="J29" t="str">
            <v>1 - Plantonista</v>
          </cell>
          <cell r="K29">
            <v>36</v>
          </cell>
          <cell r="L29">
            <v>1045</v>
          </cell>
          <cell r="P29">
            <v>0</v>
          </cell>
          <cell r="Q29">
            <v>1711.6799999999998</v>
          </cell>
          <cell r="R29">
            <v>723.19</v>
          </cell>
          <cell r="S29">
            <v>0</v>
          </cell>
          <cell r="X29">
            <v>3479.87</v>
          </cell>
        </row>
        <row r="30">
          <cell r="C30" t="str">
            <v>HOSPITAL REGIONAL FERNANDO BEZERRA</v>
          </cell>
          <cell r="E30" t="str">
            <v>SELISVAN DE ALENCAR OLIVEIRA</v>
          </cell>
          <cell r="G30" t="str">
            <v>3 - Administrativo</v>
          </cell>
          <cell r="H30" t="str">
            <v>5143-20</v>
          </cell>
          <cell r="I30">
            <v>44166</v>
          </cell>
          <cell r="J30" t="str">
            <v>1 - Plantonista</v>
          </cell>
          <cell r="K30">
            <v>36</v>
          </cell>
          <cell r="L30">
            <v>1045</v>
          </cell>
          <cell r="P30">
            <v>0</v>
          </cell>
          <cell r="Q30">
            <v>1561.02</v>
          </cell>
          <cell r="R30">
            <v>575.99</v>
          </cell>
          <cell r="S30">
            <v>0</v>
          </cell>
          <cell r="X30">
            <v>3182.01</v>
          </cell>
        </row>
        <row r="31">
          <cell r="C31" t="str">
            <v>HOSPITAL REGIONAL FERNANDO BEZERRA</v>
          </cell>
          <cell r="E31" t="str">
            <v>ELBA ALVES DA SILVA</v>
          </cell>
          <cell r="G31" t="str">
            <v>3 - Administrativo</v>
          </cell>
          <cell r="H31" t="str">
            <v>5143-20</v>
          </cell>
          <cell r="I31">
            <v>44166</v>
          </cell>
          <cell r="J31" t="str">
            <v>1 - Plantonista</v>
          </cell>
          <cell r="K31">
            <v>36</v>
          </cell>
          <cell r="L31">
            <v>1045</v>
          </cell>
          <cell r="P31">
            <v>0</v>
          </cell>
          <cell r="Q31">
            <v>1827.37</v>
          </cell>
          <cell r="R31">
            <v>726.06</v>
          </cell>
          <cell r="S31">
            <v>0</v>
          </cell>
          <cell r="X31">
            <v>3598.43</v>
          </cell>
        </row>
        <row r="32">
          <cell r="C32" t="str">
            <v>HOSPITAL REGIONAL FERNANDO BEZERRA</v>
          </cell>
          <cell r="E32" t="str">
            <v>ANTONIO GOMES DA SILVA</v>
          </cell>
          <cell r="G32" t="str">
            <v>3 - Administrativo</v>
          </cell>
          <cell r="H32" t="str">
            <v>5143-20</v>
          </cell>
          <cell r="I32">
            <v>44166</v>
          </cell>
          <cell r="J32" t="str">
            <v>1 - Plantonista</v>
          </cell>
          <cell r="K32">
            <v>36</v>
          </cell>
          <cell r="L32">
            <v>1045</v>
          </cell>
          <cell r="P32">
            <v>0</v>
          </cell>
          <cell r="Q32">
            <v>1424.6599999999999</v>
          </cell>
          <cell r="R32">
            <v>667.42000000000007</v>
          </cell>
          <cell r="S32">
            <v>0</v>
          </cell>
          <cell r="X32">
            <v>3137.08</v>
          </cell>
        </row>
        <row r="33">
          <cell r="C33" t="str">
            <v>HOSPITAL REGIONAL FERNANDO BEZERRA</v>
          </cell>
          <cell r="E33" t="str">
            <v>ANTONIA OLIVEIRA DA SILVA DIAS</v>
          </cell>
          <cell r="G33" t="str">
            <v>3 - Administrativo</v>
          </cell>
          <cell r="H33" t="str">
            <v>5164-05</v>
          </cell>
          <cell r="I33">
            <v>44166</v>
          </cell>
          <cell r="J33" t="str">
            <v>1 - Plantonista</v>
          </cell>
          <cell r="K33">
            <v>36</v>
          </cell>
          <cell r="L33">
            <v>1045</v>
          </cell>
          <cell r="P33">
            <v>0</v>
          </cell>
          <cell r="Q33">
            <v>1586.06</v>
          </cell>
          <cell r="R33">
            <v>527.19000000000005</v>
          </cell>
          <cell r="S33">
            <v>0</v>
          </cell>
          <cell r="X33">
            <v>3158.25</v>
          </cell>
        </row>
        <row r="34">
          <cell r="C34" t="str">
            <v>HOSPITAL REGIONAL FERNANDO BEZERRA</v>
          </cell>
          <cell r="E34" t="str">
            <v>EDINEIDE MARIA GOMES BEZERRA</v>
          </cell>
          <cell r="G34" t="str">
            <v>3 - Administrativo</v>
          </cell>
          <cell r="H34" t="str">
            <v>5143-20</v>
          </cell>
          <cell r="I34">
            <v>44166</v>
          </cell>
          <cell r="J34" t="str">
            <v>1 - Plantonista</v>
          </cell>
          <cell r="K34">
            <v>36</v>
          </cell>
          <cell r="L34">
            <v>1045</v>
          </cell>
          <cell r="P34">
            <v>0</v>
          </cell>
          <cell r="Q34">
            <v>1358.5</v>
          </cell>
          <cell r="R34">
            <v>315.5</v>
          </cell>
          <cell r="S34">
            <v>0</v>
          </cell>
          <cell r="X34">
            <v>2719</v>
          </cell>
        </row>
        <row r="35">
          <cell r="C35" t="str">
            <v>HOSPITAL REGIONAL FERNANDO BEZERRA</v>
          </cell>
          <cell r="E35" t="str">
            <v>MARCOS ANTONIO DIAS DE OLIVEIRA</v>
          </cell>
          <cell r="G35" t="str">
            <v>2 - Outros Profissionais da Saúde</v>
          </cell>
          <cell r="H35" t="str">
            <v>5151-10</v>
          </cell>
          <cell r="I35">
            <v>44166</v>
          </cell>
          <cell r="J35" t="str">
            <v>1 - Plantonista</v>
          </cell>
          <cell r="K35">
            <v>36</v>
          </cell>
          <cell r="L35">
            <v>0</v>
          </cell>
          <cell r="P35">
            <v>0</v>
          </cell>
          <cell r="Q35">
            <v>0</v>
          </cell>
          <cell r="R35">
            <v>2</v>
          </cell>
          <cell r="S35">
            <v>0</v>
          </cell>
          <cell r="X35">
            <v>2</v>
          </cell>
        </row>
        <row r="36">
          <cell r="C36" t="str">
            <v>HOSPITAL REGIONAL FERNANDO BEZERRA</v>
          </cell>
          <cell r="E36" t="str">
            <v>FRANCISCO WANDERSON PEREIRA CRUZ</v>
          </cell>
          <cell r="G36" t="str">
            <v>2 - Outros Profissionais da Saúde</v>
          </cell>
          <cell r="H36" t="str">
            <v>5151-10</v>
          </cell>
          <cell r="I36">
            <v>44166</v>
          </cell>
          <cell r="J36" t="str">
            <v>1 - Plantonista</v>
          </cell>
          <cell r="K36">
            <v>36</v>
          </cell>
          <cell r="L36">
            <v>1045</v>
          </cell>
          <cell r="P36">
            <v>0</v>
          </cell>
          <cell r="Q36">
            <v>1802.36</v>
          </cell>
          <cell r="R36">
            <v>710.56</v>
          </cell>
          <cell r="S36">
            <v>0</v>
          </cell>
          <cell r="X36">
            <v>3557.9199999999996</v>
          </cell>
        </row>
        <row r="37">
          <cell r="C37" t="str">
            <v>HOSPITAL REGIONAL FERNANDO BEZERRA</v>
          </cell>
          <cell r="E37" t="str">
            <v>JOSE GILVAN DA SILVA SALES</v>
          </cell>
          <cell r="G37" t="str">
            <v>2 - Outros Profissionais da Saúde</v>
          </cell>
          <cell r="H37" t="str">
            <v>5151-10</v>
          </cell>
          <cell r="I37">
            <v>44166</v>
          </cell>
          <cell r="J37" t="str">
            <v>1 - Plantonista</v>
          </cell>
          <cell r="K37">
            <v>36</v>
          </cell>
          <cell r="L37">
            <v>1045</v>
          </cell>
          <cell r="P37">
            <v>0</v>
          </cell>
          <cell r="Q37">
            <v>2077.5099999999998</v>
          </cell>
          <cell r="R37">
            <v>1612.8</v>
          </cell>
          <cell r="S37">
            <v>0</v>
          </cell>
          <cell r="X37">
            <v>4735.3099999999995</v>
          </cell>
        </row>
        <row r="38">
          <cell r="C38" t="str">
            <v>HOSPITAL REGIONAL FERNANDO BEZERRA</v>
          </cell>
          <cell r="E38" t="str">
            <v>IVAN PEREIRA DA SILVA</v>
          </cell>
          <cell r="G38" t="str">
            <v>2 - Outros Profissionais da Saúde</v>
          </cell>
          <cell r="H38" t="str">
            <v>5211-30</v>
          </cell>
          <cell r="I38">
            <v>44166</v>
          </cell>
          <cell r="J38" t="str">
            <v>1 - Plantonista</v>
          </cell>
          <cell r="K38">
            <v>36</v>
          </cell>
          <cell r="L38">
            <v>1045</v>
          </cell>
          <cell r="P38">
            <v>0</v>
          </cell>
          <cell r="Q38">
            <v>1346.75</v>
          </cell>
          <cell r="R38">
            <v>117.59</v>
          </cell>
          <cell r="S38">
            <v>157.6</v>
          </cell>
          <cell r="X38">
            <v>2666.94</v>
          </cell>
        </row>
        <row r="39">
          <cell r="C39" t="str">
            <v>HOSPITAL REGIONAL FERNANDO BEZERRA</v>
          </cell>
          <cell r="E39" t="str">
            <v>ANTONIO ALVES LOPES</v>
          </cell>
          <cell r="G39" t="str">
            <v>3 - Administrativo</v>
          </cell>
          <cell r="H39" t="str">
            <v>5174-20</v>
          </cell>
          <cell r="I39">
            <v>44166</v>
          </cell>
          <cell r="J39" t="str">
            <v>1 - Plantonista</v>
          </cell>
          <cell r="K39">
            <v>36</v>
          </cell>
          <cell r="L39">
            <v>1288.98</v>
          </cell>
          <cell r="P39">
            <v>0</v>
          </cell>
          <cell r="Q39">
            <v>1123.1600000000001</v>
          </cell>
          <cell r="R39">
            <v>130.9</v>
          </cell>
          <cell r="S39">
            <v>157.6</v>
          </cell>
          <cell r="X39">
            <v>2700.6400000000003</v>
          </cell>
        </row>
        <row r="40">
          <cell r="C40" t="str">
            <v>HOSPITAL REGIONAL FERNANDO BEZERRA</v>
          </cell>
          <cell r="E40" t="str">
            <v>CLOVIS RAIMUNDO DE SOUZA</v>
          </cell>
          <cell r="G40" t="str">
            <v>2 - Outros Profissionais da Saúde</v>
          </cell>
          <cell r="H40" t="str">
            <v>5151-10</v>
          </cell>
          <cell r="I40">
            <v>44166</v>
          </cell>
          <cell r="J40" t="str">
            <v>1 - Plantonista</v>
          </cell>
          <cell r="K40">
            <v>36</v>
          </cell>
          <cell r="L40">
            <v>0</v>
          </cell>
          <cell r="P40">
            <v>0</v>
          </cell>
          <cell r="Q40">
            <v>1295.9000000000001</v>
          </cell>
          <cell r="R40">
            <v>2</v>
          </cell>
          <cell r="S40">
            <v>0</v>
          </cell>
          <cell r="X40">
            <v>1297.9000000000001</v>
          </cell>
        </row>
        <row r="41">
          <cell r="C41" t="str">
            <v>HOSPITAL REGIONAL FERNANDO BEZERRA</v>
          </cell>
          <cell r="E41" t="str">
            <v>CARLAS TACIANNY ALENCAR DE ANDRADE SIQUEIRA</v>
          </cell>
          <cell r="G41" t="str">
            <v>2 - Outros Profissionais da Saúde</v>
          </cell>
          <cell r="H41" t="str">
            <v>2516-05</v>
          </cell>
          <cell r="I41">
            <v>44166</v>
          </cell>
          <cell r="J41" t="str">
            <v>2 - Diarista</v>
          </cell>
          <cell r="K41">
            <v>30</v>
          </cell>
          <cell r="L41">
            <v>1864.04</v>
          </cell>
          <cell r="P41">
            <v>0</v>
          </cell>
          <cell r="Q41">
            <v>2378.7099999999996</v>
          </cell>
          <cell r="R41">
            <v>370.93</v>
          </cell>
          <cell r="S41">
            <v>157.6</v>
          </cell>
          <cell r="X41">
            <v>4771.2800000000007</v>
          </cell>
        </row>
        <row r="42">
          <cell r="C42" t="str">
            <v>HOSPITAL REGIONAL FERNANDO BEZERRA</v>
          </cell>
          <cell r="E42" t="str">
            <v>GABRIELA ALENCAR TAVARES</v>
          </cell>
          <cell r="G42" t="str">
            <v>2 - Outros Profissionais da Saúde</v>
          </cell>
          <cell r="H42" t="str">
            <v>2235-05</v>
          </cell>
          <cell r="I42">
            <v>44166</v>
          </cell>
          <cell r="J42" t="str">
            <v>1 - Plantonista</v>
          </cell>
          <cell r="K42">
            <v>36</v>
          </cell>
          <cell r="L42">
            <v>2055.94</v>
          </cell>
          <cell r="P42">
            <v>0</v>
          </cell>
          <cell r="Q42">
            <v>2588.61</v>
          </cell>
          <cell r="R42">
            <v>416.59000000000003</v>
          </cell>
          <cell r="S42">
            <v>0</v>
          </cell>
          <cell r="X42">
            <v>5061.1400000000003</v>
          </cell>
        </row>
        <row r="43">
          <cell r="C43" t="str">
            <v>HOSPITAL REGIONAL FERNANDO BEZERRA</v>
          </cell>
          <cell r="E43" t="str">
            <v>NAGILENE MARIA ALENCAR</v>
          </cell>
          <cell r="G43" t="str">
            <v>3 - Administrativo</v>
          </cell>
          <cell r="H43" t="str">
            <v>5102-05</v>
          </cell>
          <cell r="I43">
            <v>44166</v>
          </cell>
          <cell r="J43" t="str">
            <v>2 - Diarista</v>
          </cell>
          <cell r="K43">
            <v>44</v>
          </cell>
          <cell r="L43">
            <v>1485.75</v>
          </cell>
          <cell r="P43">
            <v>0</v>
          </cell>
          <cell r="Q43">
            <v>2578.63</v>
          </cell>
          <cell r="R43">
            <v>744.88</v>
          </cell>
          <cell r="S43">
            <v>350</v>
          </cell>
          <cell r="X43">
            <v>5159.26</v>
          </cell>
        </row>
        <row r="44">
          <cell r="C44" t="str">
            <v>HOSPITAL REGIONAL FERNANDO BEZERRA</v>
          </cell>
          <cell r="E44" t="str">
            <v>ARIOSVALDO VIEIRA DA SILVA</v>
          </cell>
          <cell r="G44" t="str">
            <v>3 - Administrativo</v>
          </cell>
          <cell r="H44" t="str">
            <v>7102-05</v>
          </cell>
          <cell r="I44">
            <v>44166</v>
          </cell>
          <cell r="J44" t="str">
            <v>2 - Diarista</v>
          </cell>
          <cell r="K44">
            <v>44</v>
          </cell>
          <cell r="L44">
            <v>1485.75</v>
          </cell>
          <cell r="P44">
            <v>0</v>
          </cell>
          <cell r="Q44">
            <v>2141.9299999999998</v>
          </cell>
          <cell r="R44">
            <v>150.58000000000001</v>
          </cell>
          <cell r="S44">
            <v>507.6</v>
          </cell>
          <cell r="X44">
            <v>4285.8599999999997</v>
          </cell>
        </row>
        <row r="45">
          <cell r="C45" t="str">
            <v>HOSPITAL REGIONAL FERNANDO BEZERRA</v>
          </cell>
          <cell r="E45" t="str">
            <v>MARIA CELMA MORAES DA CRUZ</v>
          </cell>
          <cell r="G45" t="str">
            <v>3 - Administrativo</v>
          </cell>
          <cell r="H45" t="str">
            <v>5143-20</v>
          </cell>
          <cell r="I45">
            <v>44166</v>
          </cell>
          <cell r="J45" t="str">
            <v>1 - Plantonista</v>
          </cell>
          <cell r="K45">
            <v>36</v>
          </cell>
          <cell r="L45">
            <v>0</v>
          </cell>
          <cell r="P45">
            <v>0</v>
          </cell>
          <cell r="Q45">
            <v>704.86</v>
          </cell>
          <cell r="R45">
            <v>331.18</v>
          </cell>
          <cell r="S45">
            <v>0</v>
          </cell>
          <cell r="X45">
            <v>1036.04</v>
          </cell>
        </row>
        <row r="46">
          <cell r="C46" t="str">
            <v>HOSPITAL REGIONAL FERNANDO BEZERRA</v>
          </cell>
          <cell r="E46" t="str">
            <v>JOSE EDVALDO DA SILVA</v>
          </cell>
          <cell r="G46" t="str">
            <v>3 - Administrativo</v>
          </cell>
          <cell r="H46" t="str">
            <v>5143-20</v>
          </cell>
          <cell r="I46">
            <v>44166</v>
          </cell>
          <cell r="J46" t="str">
            <v>1 - Plantonista</v>
          </cell>
          <cell r="K46">
            <v>36</v>
          </cell>
          <cell r="L46">
            <v>1045</v>
          </cell>
          <cell r="P46">
            <v>0</v>
          </cell>
          <cell r="Q46">
            <v>1386.35</v>
          </cell>
          <cell r="R46">
            <v>379.99</v>
          </cell>
          <cell r="S46">
            <v>0</v>
          </cell>
          <cell r="X46">
            <v>2811.34</v>
          </cell>
        </row>
        <row r="47">
          <cell r="C47" t="str">
            <v>HOSPITAL REGIONAL FERNANDO BEZERRA</v>
          </cell>
          <cell r="E47" t="str">
            <v>MARIA GISLENE FERREIRA DE SOUZA</v>
          </cell>
          <cell r="G47" t="str">
            <v>3 - Administrativo</v>
          </cell>
          <cell r="H47" t="str">
            <v>5143-20</v>
          </cell>
          <cell r="I47">
            <v>44166</v>
          </cell>
          <cell r="J47" t="str">
            <v>1 - Plantonista</v>
          </cell>
          <cell r="K47">
            <v>36</v>
          </cell>
          <cell r="L47">
            <v>1045</v>
          </cell>
          <cell r="P47">
            <v>0</v>
          </cell>
          <cell r="Q47">
            <v>1593.86</v>
          </cell>
          <cell r="R47">
            <v>501.55</v>
          </cell>
          <cell r="S47">
            <v>0</v>
          </cell>
          <cell r="X47">
            <v>3140.41</v>
          </cell>
        </row>
        <row r="48">
          <cell r="C48" t="str">
            <v>HOSPITAL REGIONAL FERNANDO BEZERRA</v>
          </cell>
          <cell r="E48" t="str">
            <v>MARIA DAS DORES RIBEIRO DE LIMA</v>
          </cell>
          <cell r="G48" t="str">
            <v>3 - Administrativo</v>
          </cell>
          <cell r="H48" t="str">
            <v>5143-20</v>
          </cell>
          <cell r="I48">
            <v>44166</v>
          </cell>
          <cell r="J48" t="str">
            <v>1 - Plantonista</v>
          </cell>
          <cell r="K48">
            <v>36</v>
          </cell>
          <cell r="L48">
            <v>1045</v>
          </cell>
          <cell r="P48">
            <v>0</v>
          </cell>
          <cell r="Q48">
            <v>1391.89</v>
          </cell>
          <cell r="R48">
            <v>315.5</v>
          </cell>
          <cell r="S48">
            <v>0</v>
          </cell>
          <cell r="X48">
            <v>2752.3900000000003</v>
          </cell>
        </row>
        <row r="49">
          <cell r="C49" t="str">
            <v>HOSPITAL REGIONAL FERNANDO BEZERRA</v>
          </cell>
          <cell r="E49" t="str">
            <v>PATRICIA CAMILA DA SILVA</v>
          </cell>
          <cell r="G49" t="str">
            <v>3 - Administrativo</v>
          </cell>
          <cell r="H49" t="str">
            <v>5143-20</v>
          </cell>
          <cell r="I49">
            <v>44166</v>
          </cell>
          <cell r="J49" t="str">
            <v>1 - Plantonista</v>
          </cell>
          <cell r="K49">
            <v>36</v>
          </cell>
          <cell r="L49">
            <v>1045</v>
          </cell>
          <cell r="P49">
            <v>0</v>
          </cell>
          <cell r="Q49">
            <v>1427.8100000000002</v>
          </cell>
          <cell r="R49">
            <v>444.57</v>
          </cell>
          <cell r="S49">
            <v>0</v>
          </cell>
          <cell r="X49">
            <v>2917.3800000000006</v>
          </cell>
        </row>
        <row r="50">
          <cell r="C50" t="str">
            <v>HOSPITAL REGIONAL FERNANDO BEZERRA</v>
          </cell>
          <cell r="E50" t="str">
            <v>EDILENE DOS SANTOS CARVALHO</v>
          </cell>
          <cell r="G50" t="str">
            <v>3 - Administrativo</v>
          </cell>
          <cell r="H50" t="str">
            <v>5143-20</v>
          </cell>
          <cell r="I50">
            <v>44166</v>
          </cell>
          <cell r="J50" t="str">
            <v>1 - Plantonista</v>
          </cell>
          <cell r="K50">
            <v>36</v>
          </cell>
          <cell r="L50">
            <v>1010.17</v>
          </cell>
          <cell r="P50">
            <v>0</v>
          </cell>
          <cell r="Q50">
            <v>1342.32</v>
          </cell>
          <cell r="R50">
            <v>103.02</v>
          </cell>
          <cell r="S50">
            <v>0</v>
          </cell>
          <cell r="X50">
            <v>2455.5099999999998</v>
          </cell>
        </row>
        <row r="51">
          <cell r="C51" t="str">
            <v>HOSPITAL REGIONAL FERNANDO BEZERRA</v>
          </cell>
          <cell r="E51" t="str">
            <v>FLAVIANO VITAL DA SILVA</v>
          </cell>
          <cell r="G51" t="str">
            <v>3 - Administrativo</v>
          </cell>
          <cell r="H51" t="str">
            <v>5143-20</v>
          </cell>
          <cell r="I51">
            <v>44166</v>
          </cell>
          <cell r="J51" t="str">
            <v>1 - Plantonista</v>
          </cell>
          <cell r="K51">
            <v>36</v>
          </cell>
          <cell r="L51">
            <v>1045</v>
          </cell>
          <cell r="P51">
            <v>0</v>
          </cell>
          <cell r="Q51">
            <v>1426.98</v>
          </cell>
          <cell r="R51">
            <v>459.12</v>
          </cell>
          <cell r="S51">
            <v>0</v>
          </cell>
          <cell r="X51">
            <v>2931.1</v>
          </cell>
        </row>
        <row r="52">
          <cell r="C52" t="str">
            <v>HOSPITAL REGIONAL FERNANDO BEZERRA</v>
          </cell>
          <cell r="E52" t="str">
            <v>JOSE AILTON PEREIRA</v>
          </cell>
          <cell r="G52" t="str">
            <v>3 - Administrativo</v>
          </cell>
          <cell r="H52" t="str">
            <v>5174-20</v>
          </cell>
          <cell r="I52">
            <v>44166</v>
          </cell>
          <cell r="J52" t="str">
            <v>1 - Plantonista</v>
          </cell>
          <cell r="K52">
            <v>36</v>
          </cell>
          <cell r="L52">
            <v>1288.98</v>
          </cell>
          <cell r="P52">
            <v>0</v>
          </cell>
          <cell r="Q52">
            <v>0.01</v>
          </cell>
          <cell r="R52">
            <v>863.53</v>
          </cell>
          <cell r="S52">
            <v>157.6</v>
          </cell>
          <cell r="X52">
            <v>2310.12</v>
          </cell>
        </row>
        <row r="53">
          <cell r="C53" t="str">
            <v>HOSPITAL REGIONAL FERNANDO BEZERRA</v>
          </cell>
          <cell r="E53" t="str">
            <v>PAULO LUIZ DAMASCENO</v>
          </cell>
          <cell r="G53" t="str">
            <v>3 - Administrativo</v>
          </cell>
          <cell r="H53" t="str">
            <v>5174-20</v>
          </cell>
          <cell r="I53">
            <v>44166</v>
          </cell>
          <cell r="J53" t="str">
            <v>1 - Plantonista</v>
          </cell>
          <cell r="K53">
            <v>36</v>
          </cell>
          <cell r="L53">
            <v>1288.98</v>
          </cell>
          <cell r="P53">
            <v>0</v>
          </cell>
          <cell r="Q53">
            <v>1786.8799999999999</v>
          </cell>
          <cell r="R53">
            <v>398.58000000000004</v>
          </cell>
          <cell r="S53">
            <v>157.6</v>
          </cell>
          <cell r="X53">
            <v>3632.0399999999995</v>
          </cell>
        </row>
        <row r="54">
          <cell r="C54" t="str">
            <v>HOSPITAL REGIONAL FERNANDO BEZERRA</v>
          </cell>
          <cell r="E54" t="str">
            <v>MAURICEA DA CONCEICAO OLIVEIRA</v>
          </cell>
          <cell r="G54" t="str">
            <v>2 - Outros Profissionais da Saúde</v>
          </cell>
          <cell r="H54" t="str">
            <v>3222-05</v>
          </cell>
          <cell r="I54">
            <v>44166</v>
          </cell>
          <cell r="J54" t="str">
            <v>1 - Plantonista</v>
          </cell>
          <cell r="K54">
            <v>36</v>
          </cell>
          <cell r="L54">
            <v>1083.0999999999999</v>
          </cell>
          <cell r="P54">
            <v>0</v>
          </cell>
          <cell r="Q54">
            <v>1637.6</v>
          </cell>
          <cell r="R54">
            <v>736.96</v>
          </cell>
          <cell r="S54">
            <v>0</v>
          </cell>
          <cell r="X54">
            <v>3457.66</v>
          </cell>
        </row>
        <row r="55">
          <cell r="C55" t="str">
            <v>HOSPITAL REGIONAL FERNANDO BEZERRA</v>
          </cell>
          <cell r="E55" t="str">
            <v>ENINA MARIA TAVARES JOVINO</v>
          </cell>
          <cell r="G55" t="str">
            <v>2 - Outros Profissionais da Saúde</v>
          </cell>
          <cell r="H55" t="str">
            <v>3222-05</v>
          </cell>
          <cell r="I55">
            <v>44166</v>
          </cell>
          <cell r="J55" t="str">
            <v>1 - Plantonista</v>
          </cell>
          <cell r="K55">
            <v>36</v>
          </cell>
          <cell r="L55">
            <v>1083.0999999999999</v>
          </cell>
          <cell r="P55">
            <v>0</v>
          </cell>
          <cell r="Q55">
            <v>1445.87</v>
          </cell>
          <cell r="R55">
            <v>319.31</v>
          </cell>
          <cell r="S55">
            <v>0</v>
          </cell>
          <cell r="X55">
            <v>2848.2799999999997</v>
          </cell>
        </row>
        <row r="56">
          <cell r="C56" t="str">
            <v>HOSPITAL REGIONAL FERNANDO BEZERRA</v>
          </cell>
          <cell r="E56" t="str">
            <v>EDVANIA DA CONCEICAO SILVA</v>
          </cell>
          <cell r="G56" t="str">
            <v>2 - Outros Profissionais da Saúde</v>
          </cell>
          <cell r="H56" t="str">
            <v>3222-05</v>
          </cell>
          <cell r="I56">
            <v>44166</v>
          </cell>
          <cell r="J56" t="str">
            <v>1 - Plantonista</v>
          </cell>
          <cell r="K56">
            <v>36</v>
          </cell>
          <cell r="L56">
            <v>1175.56</v>
          </cell>
          <cell r="P56">
            <v>0</v>
          </cell>
          <cell r="Q56">
            <v>1975.9899999999998</v>
          </cell>
          <cell r="R56">
            <v>1334.01</v>
          </cell>
          <cell r="S56">
            <v>0</v>
          </cell>
          <cell r="X56">
            <v>4485.5599999999995</v>
          </cell>
        </row>
        <row r="57">
          <cell r="C57" t="str">
            <v>HOSPITAL REGIONAL FERNANDO BEZERRA</v>
          </cell>
          <cell r="E57" t="str">
            <v>MARIA LUIZA DE OLIVEIRA ANGELIM</v>
          </cell>
          <cell r="G57" t="str">
            <v>2 - Outros Profissionais da Saúde</v>
          </cell>
          <cell r="H57" t="str">
            <v>3222-05</v>
          </cell>
          <cell r="I57">
            <v>44166</v>
          </cell>
          <cell r="J57" t="str">
            <v>1 - Plantonista</v>
          </cell>
          <cell r="K57">
            <v>36</v>
          </cell>
          <cell r="L57">
            <v>1083.0999999999999</v>
          </cell>
          <cell r="P57">
            <v>0</v>
          </cell>
          <cell r="Q57">
            <v>1561.32</v>
          </cell>
          <cell r="R57">
            <v>459.92</v>
          </cell>
          <cell r="S57">
            <v>0</v>
          </cell>
          <cell r="X57">
            <v>3104.34</v>
          </cell>
        </row>
        <row r="58">
          <cell r="C58" t="str">
            <v>HOSPITAL REGIONAL FERNANDO BEZERRA</v>
          </cell>
          <cell r="E58" t="str">
            <v>SIMONE FERREIRA NUNES</v>
          </cell>
          <cell r="G58" t="str">
            <v>2 - Outros Profissionais da Saúde</v>
          </cell>
          <cell r="H58" t="str">
            <v>3222-05</v>
          </cell>
          <cell r="I58">
            <v>44166</v>
          </cell>
          <cell r="J58" t="str">
            <v>1 - Plantonista</v>
          </cell>
          <cell r="K58">
            <v>36</v>
          </cell>
          <cell r="L58">
            <v>1083.0999999999999</v>
          </cell>
          <cell r="P58">
            <v>0</v>
          </cell>
          <cell r="Q58">
            <v>1604.6000000000001</v>
          </cell>
          <cell r="R58">
            <v>513.01</v>
          </cell>
          <cell r="S58">
            <v>0</v>
          </cell>
          <cell r="X58">
            <v>3200.71</v>
          </cell>
        </row>
        <row r="59">
          <cell r="C59" t="str">
            <v>HOSPITAL REGIONAL FERNANDO BEZERRA</v>
          </cell>
          <cell r="E59" t="str">
            <v>MARIA LEILA PEREIRA DE SOUZA</v>
          </cell>
          <cell r="G59" t="str">
            <v>2 - Outros Profissionais da Saúde</v>
          </cell>
          <cell r="H59" t="str">
            <v>3222-05</v>
          </cell>
          <cell r="I59">
            <v>44166</v>
          </cell>
          <cell r="J59" t="str">
            <v>1 - Plantonista</v>
          </cell>
          <cell r="K59">
            <v>36</v>
          </cell>
          <cell r="L59">
            <v>1083.0999999999999</v>
          </cell>
          <cell r="P59">
            <v>0</v>
          </cell>
          <cell r="Q59">
            <v>1622.1399999999999</v>
          </cell>
          <cell r="R59">
            <v>559.99</v>
          </cell>
          <cell r="S59">
            <v>0</v>
          </cell>
          <cell r="X59">
            <v>3265.2299999999996</v>
          </cell>
        </row>
        <row r="60">
          <cell r="C60" t="str">
            <v>HOSPITAL REGIONAL FERNANDO BEZERRA</v>
          </cell>
          <cell r="E60" t="str">
            <v>FRANCISCA DE OLIVEIRA ALVES</v>
          </cell>
          <cell r="G60" t="str">
            <v>3 - Administrativo</v>
          </cell>
          <cell r="H60" t="str">
            <v>5135-05</v>
          </cell>
          <cell r="I60">
            <v>44166</v>
          </cell>
          <cell r="J60" t="str">
            <v>1 - Plantonista</v>
          </cell>
          <cell r="K60">
            <v>36</v>
          </cell>
          <cell r="L60">
            <v>1045</v>
          </cell>
          <cell r="P60">
            <v>0</v>
          </cell>
          <cell r="Q60">
            <v>1380.2800000000002</v>
          </cell>
          <cell r="R60">
            <v>165.18</v>
          </cell>
          <cell r="S60">
            <v>187.4</v>
          </cell>
          <cell r="X60">
            <v>2777.86</v>
          </cell>
        </row>
        <row r="61">
          <cell r="C61" t="str">
            <v>HOSPITAL REGIONAL FERNANDO BEZERRA</v>
          </cell>
          <cell r="E61" t="str">
            <v>ELCILENE DE JESUS DIAS</v>
          </cell>
          <cell r="G61" t="str">
            <v>3 - Administrativo</v>
          </cell>
          <cell r="H61" t="str">
            <v>5135-05</v>
          </cell>
          <cell r="I61">
            <v>44166</v>
          </cell>
          <cell r="J61" t="str">
            <v>1 - Plantonista</v>
          </cell>
          <cell r="K61">
            <v>36</v>
          </cell>
          <cell r="L61">
            <v>1045</v>
          </cell>
          <cell r="P61">
            <v>0</v>
          </cell>
          <cell r="Q61">
            <v>1357.54</v>
          </cell>
          <cell r="R61">
            <v>164.6</v>
          </cell>
          <cell r="S61">
            <v>187.4</v>
          </cell>
          <cell r="X61">
            <v>2754.54</v>
          </cell>
        </row>
        <row r="62">
          <cell r="C62" t="str">
            <v>HOSPITAL REGIONAL FERNANDO BEZERRA</v>
          </cell>
          <cell r="E62" t="str">
            <v>LUZIA MARIA ALVES</v>
          </cell>
          <cell r="G62" t="str">
            <v>3 - Administrativo</v>
          </cell>
          <cell r="H62" t="str">
            <v>5135-05</v>
          </cell>
          <cell r="I62">
            <v>44166</v>
          </cell>
          <cell r="J62" t="str">
            <v>1 - Plantonista</v>
          </cell>
          <cell r="K62">
            <v>36</v>
          </cell>
          <cell r="L62">
            <v>1045</v>
          </cell>
          <cell r="P62">
            <v>0</v>
          </cell>
          <cell r="Q62">
            <v>1456.89</v>
          </cell>
          <cell r="R62">
            <v>256.59000000000003</v>
          </cell>
          <cell r="S62">
            <v>187.4</v>
          </cell>
          <cell r="X62">
            <v>2945.8800000000006</v>
          </cell>
        </row>
        <row r="63">
          <cell r="C63" t="str">
            <v>HOSPITAL REGIONAL FERNANDO BEZERRA</v>
          </cell>
          <cell r="E63" t="str">
            <v>MARIA DA CONCEICAO SILVA</v>
          </cell>
          <cell r="G63" t="str">
            <v>3 - Administrativo</v>
          </cell>
          <cell r="H63" t="str">
            <v>5135-05</v>
          </cell>
          <cell r="I63">
            <v>44166</v>
          </cell>
          <cell r="J63" t="str">
            <v>2 - Diarista</v>
          </cell>
          <cell r="K63">
            <v>44</v>
          </cell>
          <cell r="L63">
            <v>1045</v>
          </cell>
          <cell r="P63">
            <v>0</v>
          </cell>
          <cell r="Q63">
            <v>1419.4700000000003</v>
          </cell>
          <cell r="R63">
            <v>106.5</v>
          </cell>
          <cell r="S63">
            <v>187.4</v>
          </cell>
          <cell r="X63">
            <v>2758.3700000000003</v>
          </cell>
        </row>
        <row r="64">
          <cell r="C64" t="str">
            <v>HOSPITAL REGIONAL FERNANDO BEZERRA</v>
          </cell>
          <cell r="E64" t="str">
            <v>MARCOS ANTONIO FERREIRA DA SILVA</v>
          </cell>
          <cell r="G64" t="str">
            <v>2 - Outros Profissionais da Saúde</v>
          </cell>
          <cell r="H64" t="str">
            <v>3241-15</v>
          </cell>
          <cell r="I64">
            <v>44166</v>
          </cell>
          <cell r="J64" t="str">
            <v>1 - Plantonista</v>
          </cell>
          <cell r="K64">
            <v>24</v>
          </cell>
          <cell r="L64">
            <v>2030.47</v>
          </cell>
          <cell r="P64">
            <v>0</v>
          </cell>
          <cell r="Q64">
            <v>4216.5</v>
          </cell>
          <cell r="R64">
            <v>2876.2900000000004</v>
          </cell>
          <cell r="S64">
            <v>300</v>
          </cell>
          <cell r="X64">
            <v>9423.26</v>
          </cell>
        </row>
        <row r="65">
          <cell r="C65" t="str">
            <v>HOSPITAL REGIONAL FERNANDO BEZERRA</v>
          </cell>
          <cell r="E65" t="str">
            <v>ROZICLE MOREIRA DA COSTA</v>
          </cell>
          <cell r="G65" t="str">
            <v>2 - Outros Profissionais da Saúde</v>
          </cell>
          <cell r="H65" t="str">
            <v>3222-05</v>
          </cell>
          <cell r="I65">
            <v>44166</v>
          </cell>
          <cell r="J65" t="str">
            <v>1 - Plantonista</v>
          </cell>
          <cell r="K65">
            <v>36</v>
          </cell>
          <cell r="L65">
            <v>1083.0999999999999</v>
          </cell>
          <cell r="P65">
            <v>0</v>
          </cell>
          <cell r="Q65">
            <v>1587.42</v>
          </cell>
          <cell r="R65">
            <v>1061.83</v>
          </cell>
          <cell r="S65">
            <v>0</v>
          </cell>
          <cell r="X65">
            <v>3732.35</v>
          </cell>
        </row>
        <row r="66">
          <cell r="C66" t="str">
            <v>HOSPITAL REGIONAL FERNANDO BEZERRA</v>
          </cell>
          <cell r="E66" t="str">
            <v>YRAPUAN VALERIANO FIGUEIREDO</v>
          </cell>
          <cell r="G66" t="str">
            <v>3 - Administrativo</v>
          </cell>
          <cell r="H66" t="str">
            <v>5174-20</v>
          </cell>
          <cell r="I66">
            <v>44166</v>
          </cell>
          <cell r="J66" t="str">
            <v>1 - Plantonista</v>
          </cell>
          <cell r="K66">
            <v>36</v>
          </cell>
          <cell r="L66">
            <v>1288.98</v>
          </cell>
          <cell r="P66">
            <v>0</v>
          </cell>
          <cell r="Q66">
            <v>1589.14</v>
          </cell>
          <cell r="R66">
            <v>130.9</v>
          </cell>
          <cell r="S66">
            <v>157.6</v>
          </cell>
          <cell r="X66">
            <v>3166.62</v>
          </cell>
        </row>
        <row r="67">
          <cell r="C67" t="str">
            <v>HOSPITAL REGIONAL FERNANDO BEZERRA</v>
          </cell>
          <cell r="E67" t="str">
            <v>FRANCISCO WELLINGTON DE JESUS OLIVEIRA</v>
          </cell>
          <cell r="G67" t="str">
            <v>3 - Administrativo</v>
          </cell>
          <cell r="H67" t="str">
            <v>5174-20</v>
          </cell>
          <cell r="I67">
            <v>44166</v>
          </cell>
          <cell r="J67" t="str">
            <v>1 - Plantonista</v>
          </cell>
          <cell r="K67">
            <v>36</v>
          </cell>
          <cell r="L67">
            <v>1288.98</v>
          </cell>
          <cell r="P67">
            <v>0</v>
          </cell>
          <cell r="Q67">
            <v>1675.67</v>
          </cell>
          <cell r="R67">
            <v>290.22000000000003</v>
          </cell>
          <cell r="S67">
            <v>157.6</v>
          </cell>
          <cell r="X67">
            <v>3412.47</v>
          </cell>
        </row>
        <row r="68">
          <cell r="C68" t="str">
            <v>HOSPITAL REGIONAL FERNANDO BEZERRA</v>
          </cell>
          <cell r="E68" t="str">
            <v>CLEBIO CARVALHO DE MACEDO</v>
          </cell>
          <cell r="G68" t="str">
            <v>3 - Administrativo</v>
          </cell>
          <cell r="H68" t="str">
            <v>5174-20</v>
          </cell>
          <cell r="I68">
            <v>44166</v>
          </cell>
          <cell r="J68" t="str">
            <v>1 - Plantonista</v>
          </cell>
          <cell r="K68">
            <v>36</v>
          </cell>
          <cell r="L68">
            <v>1288.98</v>
          </cell>
          <cell r="P68">
            <v>0</v>
          </cell>
          <cell r="Q68">
            <v>1748.37</v>
          </cell>
          <cell r="R68">
            <v>407.27</v>
          </cell>
          <cell r="S68">
            <v>157.6</v>
          </cell>
          <cell r="X68">
            <v>3602.22</v>
          </cell>
        </row>
        <row r="69">
          <cell r="C69" t="str">
            <v>HOSPITAL REGIONAL FERNANDO BEZERRA</v>
          </cell>
          <cell r="E69" t="str">
            <v>ANTONIO ALBERTO OLIVEIRA DA SILVA</v>
          </cell>
          <cell r="G69" t="str">
            <v>3 - Administrativo</v>
          </cell>
          <cell r="H69" t="str">
            <v>5174-20</v>
          </cell>
          <cell r="I69">
            <v>44166</v>
          </cell>
          <cell r="J69" t="str">
            <v>1 - Plantonista</v>
          </cell>
          <cell r="K69">
            <v>36</v>
          </cell>
          <cell r="L69">
            <v>0</v>
          </cell>
          <cell r="P69">
            <v>0</v>
          </cell>
          <cell r="Q69">
            <v>783.95</v>
          </cell>
          <cell r="R69">
            <v>455.51</v>
          </cell>
          <cell r="S69">
            <v>0</v>
          </cell>
          <cell r="X69">
            <v>1239.46</v>
          </cell>
        </row>
        <row r="70">
          <cell r="C70" t="str">
            <v>HOSPITAL REGIONAL FERNANDO BEZERRA</v>
          </cell>
          <cell r="E70" t="str">
            <v>PAULO SERGIO FERREIRA NUNES</v>
          </cell>
          <cell r="G70" t="str">
            <v>3 - Administrativo</v>
          </cell>
          <cell r="H70" t="str">
            <v>5174-20</v>
          </cell>
          <cell r="I70">
            <v>44166</v>
          </cell>
          <cell r="J70" t="str">
            <v>1 - Plantonista</v>
          </cell>
          <cell r="K70">
            <v>36</v>
          </cell>
          <cell r="L70">
            <v>1288.98</v>
          </cell>
          <cell r="P70">
            <v>0</v>
          </cell>
          <cell r="Q70">
            <v>1762.96</v>
          </cell>
          <cell r="R70">
            <v>322.15999999999997</v>
          </cell>
          <cell r="S70">
            <v>157.6</v>
          </cell>
          <cell r="X70">
            <v>3531.7</v>
          </cell>
        </row>
        <row r="71">
          <cell r="C71" t="str">
            <v>HOSPITAL REGIONAL FERNANDO BEZERRA</v>
          </cell>
          <cell r="E71" t="str">
            <v>WANDER RODRIGUES MARRA</v>
          </cell>
          <cell r="G71" t="str">
            <v>3 - Administrativo</v>
          </cell>
          <cell r="H71" t="str">
            <v>5174-20</v>
          </cell>
          <cell r="I71">
            <v>44166</v>
          </cell>
          <cell r="J71" t="str">
            <v>1 - Plantonista</v>
          </cell>
          <cell r="K71">
            <v>36</v>
          </cell>
          <cell r="L71">
            <v>0</v>
          </cell>
          <cell r="P71">
            <v>0</v>
          </cell>
          <cell r="Q71">
            <v>399.11</v>
          </cell>
          <cell r="R71">
            <v>2</v>
          </cell>
          <cell r="S71">
            <v>0</v>
          </cell>
          <cell r="X71">
            <v>401.11</v>
          </cell>
        </row>
        <row r="72">
          <cell r="C72" t="str">
            <v>HOSPITAL REGIONAL FERNANDO BEZERRA</v>
          </cell>
          <cell r="E72" t="str">
            <v>ROGERIO VALERIO TEIXEIRA</v>
          </cell>
          <cell r="G72" t="str">
            <v>3 - Administrativo</v>
          </cell>
          <cell r="H72" t="str">
            <v>5174-20</v>
          </cell>
          <cell r="I72">
            <v>44166</v>
          </cell>
          <cell r="J72" t="str">
            <v>1 - Plantonista</v>
          </cell>
          <cell r="K72">
            <v>36</v>
          </cell>
          <cell r="L72">
            <v>1288.98</v>
          </cell>
          <cell r="P72">
            <v>0</v>
          </cell>
          <cell r="Q72">
            <v>1759.8700000000001</v>
          </cell>
          <cell r="R72">
            <v>396.66999999999996</v>
          </cell>
          <cell r="S72">
            <v>157.6</v>
          </cell>
          <cell r="X72">
            <v>3603.1200000000003</v>
          </cell>
        </row>
        <row r="73">
          <cell r="C73" t="str">
            <v>HOSPITAL REGIONAL FERNANDO BEZERRA</v>
          </cell>
          <cell r="E73" t="str">
            <v>MARIA IZABEL DA SILVA</v>
          </cell>
          <cell r="G73" t="str">
            <v>3 - Administrativo</v>
          </cell>
          <cell r="H73" t="str">
            <v>5143-20</v>
          </cell>
          <cell r="I73">
            <v>44166</v>
          </cell>
          <cell r="J73" t="str">
            <v>1 - Plantonista</v>
          </cell>
          <cell r="K73">
            <v>36</v>
          </cell>
          <cell r="L73">
            <v>1045</v>
          </cell>
          <cell r="P73">
            <v>0</v>
          </cell>
          <cell r="Q73">
            <v>1387.54</v>
          </cell>
          <cell r="R73">
            <v>315.5</v>
          </cell>
          <cell r="S73">
            <v>0</v>
          </cell>
          <cell r="X73">
            <v>2748.04</v>
          </cell>
        </row>
        <row r="74">
          <cell r="C74" t="str">
            <v>HOSPITAL REGIONAL FERNANDO BEZERRA</v>
          </cell>
          <cell r="E74" t="str">
            <v>FRANCISCO ROMERO DOS SANTOS</v>
          </cell>
          <cell r="G74" t="str">
            <v>3 - Administrativo</v>
          </cell>
          <cell r="H74" t="str">
            <v>5143-20</v>
          </cell>
          <cell r="I74">
            <v>44166</v>
          </cell>
          <cell r="J74" t="str">
            <v>1 - Plantonista</v>
          </cell>
          <cell r="K74">
            <v>36</v>
          </cell>
          <cell r="L74">
            <v>1045</v>
          </cell>
          <cell r="P74">
            <v>0</v>
          </cell>
          <cell r="Q74">
            <v>905.61</v>
          </cell>
          <cell r="R74">
            <v>315.5</v>
          </cell>
          <cell r="S74">
            <v>0</v>
          </cell>
          <cell r="X74">
            <v>2266.11</v>
          </cell>
        </row>
        <row r="75">
          <cell r="C75" t="str">
            <v>HOSPITAL REGIONAL FERNANDO BEZERRA</v>
          </cell>
          <cell r="E75" t="str">
            <v>LINDAURA MOURA DE SOUZA</v>
          </cell>
          <cell r="G75" t="str">
            <v>3 - Administrativo</v>
          </cell>
          <cell r="H75" t="str">
            <v>5143-20</v>
          </cell>
          <cell r="I75">
            <v>44166</v>
          </cell>
          <cell r="J75" t="str">
            <v>1 - Plantonista</v>
          </cell>
          <cell r="K75">
            <v>36</v>
          </cell>
          <cell r="L75">
            <v>1045</v>
          </cell>
          <cell r="P75">
            <v>0</v>
          </cell>
          <cell r="Q75">
            <v>1374.55</v>
          </cell>
          <cell r="R75">
            <v>315.5</v>
          </cell>
          <cell r="S75">
            <v>0</v>
          </cell>
          <cell r="X75">
            <v>2735.05</v>
          </cell>
        </row>
        <row r="76">
          <cell r="C76" t="str">
            <v>HOSPITAL REGIONAL FERNANDO BEZERRA</v>
          </cell>
          <cell r="E76" t="str">
            <v>MARIA DE LOURDES NOBRE FERREIRA</v>
          </cell>
          <cell r="G76" t="str">
            <v>3 - Administrativo</v>
          </cell>
          <cell r="H76" t="str">
            <v>5143-20</v>
          </cell>
          <cell r="I76">
            <v>44166</v>
          </cell>
          <cell r="J76" t="str">
            <v>1 - Plantonista</v>
          </cell>
          <cell r="K76">
            <v>36</v>
          </cell>
          <cell r="L76">
            <v>1045</v>
          </cell>
          <cell r="P76">
            <v>0</v>
          </cell>
          <cell r="Q76">
            <v>1558.47</v>
          </cell>
          <cell r="R76">
            <v>566.73</v>
          </cell>
          <cell r="S76">
            <v>0</v>
          </cell>
          <cell r="X76">
            <v>3170.2000000000003</v>
          </cell>
        </row>
        <row r="77">
          <cell r="C77" t="str">
            <v>HOSPITAL REGIONAL FERNANDO BEZERRA</v>
          </cell>
          <cell r="E77" t="str">
            <v>MARIA WILIANE FERREIRA DA SILVA</v>
          </cell>
          <cell r="G77" t="str">
            <v>3 - Administrativo</v>
          </cell>
          <cell r="H77" t="str">
            <v>5143-20</v>
          </cell>
          <cell r="I77">
            <v>44166</v>
          </cell>
          <cell r="J77" t="str">
            <v>1 - Plantonista</v>
          </cell>
          <cell r="K77">
            <v>36</v>
          </cell>
          <cell r="L77">
            <v>1045</v>
          </cell>
          <cell r="P77">
            <v>0</v>
          </cell>
          <cell r="Q77">
            <v>1762.66</v>
          </cell>
          <cell r="R77">
            <v>1105.8600000000001</v>
          </cell>
          <cell r="S77">
            <v>0</v>
          </cell>
          <cell r="X77">
            <v>3913.52</v>
          </cell>
        </row>
        <row r="78">
          <cell r="C78" t="str">
            <v>HOSPITAL REGIONAL FERNANDO BEZERRA</v>
          </cell>
          <cell r="E78" t="str">
            <v>ESPEDITA PEREIRA DE SA</v>
          </cell>
          <cell r="G78" t="str">
            <v>2 - Outros Profissionais da Saúde</v>
          </cell>
          <cell r="H78" t="str">
            <v>5211-30</v>
          </cell>
          <cell r="I78">
            <v>44166</v>
          </cell>
          <cell r="J78" t="str">
            <v>1 - Plantonista</v>
          </cell>
          <cell r="K78">
            <v>36</v>
          </cell>
          <cell r="L78">
            <v>0</v>
          </cell>
          <cell r="P78">
            <v>0</v>
          </cell>
          <cell r="Q78">
            <v>668.77</v>
          </cell>
          <cell r="R78">
            <v>378.46</v>
          </cell>
          <cell r="S78">
            <v>0</v>
          </cell>
          <cell r="X78">
            <v>1047.23</v>
          </cell>
        </row>
        <row r="79">
          <cell r="C79" t="str">
            <v>HOSPITAL REGIONAL FERNANDO BEZERRA</v>
          </cell>
          <cell r="E79" t="str">
            <v>FRANCISCA CLEBIA DANTAS SILVA</v>
          </cell>
          <cell r="G79" t="str">
            <v>3 - Administrativo</v>
          </cell>
          <cell r="H79" t="str">
            <v>5143-20</v>
          </cell>
          <cell r="I79">
            <v>44166</v>
          </cell>
          <cell r="J79" t="str">
            <v>1 - Plantonista</v>
          </cell>
          <cell r="K79">
            <v>36</v>
          </cell>
          <cell r="L79">
            <v>1045</v>
          </cell>
          <cell r="P79">
            <v>0</v>
          </cell>
          <cell r="Q79">
            <v>1598.23</v>
          </cell>
          <cell r="R79">
            <v>874.93999999999994</v>
          </cell>
          <cell r="S79">
            <v>0</v>
          </cell>
          <cell r="X79">
            <v>3518.17</v>
          </cell>
        </row>
        <row r="80">
          <cell r="C80" t="str">
            <v>HOSPITAL REGIONAL FERNANDO BEZERRA</v>
          </cell>
          <cell r="E80" t="str">
            <v>SEBASTIANA MENEZES CAVALCANTE</v>
          </cell>
          <cell r="G80" t="str">
            <v>3 - Administrativo</v>
          </cell>
          <cell r="H80" t="str">
            <v>5143-20</v>
          </cell>
          <cell r="I80">
            <v>44166</v>
          </cell>
          <cell r="J80" t="str">
            <v>1 - Plantonista</v>
          </cell>
          <cell r="K80">
            <v>36</v>
          </cell>
          <cell r="L80">
            <v>1045</v>
          </cell>
          <cell r="P80">
            <v>0</v>
          </cell>
          <cell r="Q80">
            <v>1735.42</v>
          </cell>
          <cell r="R80">
            <v>864.24</v>
          </cell>
          <cell r="S80">
            <v>0</v>
          </cell>
          <cell r="X80">
            <v>3644.66</v>
          </cell>
        </row>
        <row r="81">
          <cell r="C81" t="str">
            <v>HOSPITAL REGIONAL FERNANDO BEZERRA</v>
          </cell>
          <cell r="E81" t="str">
            <v>MARIA DE FATIMA SILVA SANTOS</v>
          </cell>
          <cell r="G81" t="str">
            <v>3 - Administrativo</v>
          </cell>
          <cell r="H81" t="str">
            <v>5164-05</v>
          </cell>
          <cell r="I81">
            <v>44166</v>
          </cell>
          <cell r="J81" t="str">
            <v>2 - Diarista</v>
          </cell>
          <cell r="K81">
            <v>41</v>
          </cell>
          <cell r="L81">
            <v>1045</v>
          </cell>
          <cell r="P81">
            <v>0</v>
          </cell>
          <cell r="Q81">
            <v>1780.41</v>
          </cell>
          <cell r="R81">
            <v>716.04</v>
          </cell>
          <cell r="S81">
            <v>0</v>
          </cell>
          <cell r="X81">
            <v>3541.45</v>
          </cell>
        </row>
        <row r="82">
          <cell r="C82" t="str">
            <v>HOSPITAL REGIONAL FERNANDO BEZERRA</v>
          </cell>
          <cell r="E82" t="str">
            <v>JUVENIL ZACARIAS DUARTE DA COSTA</v>
          </cell>
          <cell r="G82" t="str">
            <v>3 - Administrativo</v>
          </cell>
          <cell r="H82" t="str">
            <v>5164-05</v>
          </cell>
          <cell r="I82">
            <v>44166</v>
          </cell>
          <cell r="J82" t="str">
            <v>1 - Plantonista</v>
          </cell>
          <cell r="K82">
            <v>36</v>
          </cell>
          <cell r="L82">
            <v>0</v>
          </cell>
          <cell r="P82">
            <v>0</v>
          </cell>
          <cell r="Q82">
            <v>802.76</v>
          </cell>
          <cell r="R82">
            <v>331.18</v>
          </cell>
          <cell r="S82">
            <v>0</v>
          </cell>
          <cell r="X82">
            <v>1133.94</v>
          </cell>
        </row>
        <row r="83">
          <cell r="C83" t="str">
            <v>HOSPITAL REGIONAL FERNANDO BEZERRA</v>
          </cell>
          <cell r="E83" t="str">
            <v>CLACIONE SIQUEIRA DA SILVA</v>
          </cell>
          <cell r="G83" t="str">
            <v>3 - Administrativo</v>
          </cell>
          <cell r="H83" t="str">
            <v>5164-05</v>
          </cell>
          <cell r="I83">
            <v>44166</v>
          </cell>
          <cell r="J83" t="str">
            <v>1 - Plantonista</v>
          </cell>
          <cell r="K83">
            <v>36</v>
          </cell>
          <cell r="L83">
            <v>1045</v>
          </cell>
          <cell r="P83">
            <v>0</v>
          </cell>
          <cell r="Q83">
            <v>1295.2199999999998</v>
          </cell>
          <cell r="R83">
            <v>606.41</v>
          </cell>
          <cell r="S83">
            <v>0</v>
          </cell>
          <cell r="X83">
            <v>2946.6299999999997</v>
          </cell>
        </row>
        <row r="84">
          <cell r="C84" t="str">
            <v>HOSPITAL REGIONAL FERNANDO BEZERRA</v>
          </cell>
          <cell r="E84" t="str">
            <v>EMILSE CARMEN SERRUDO BARRIONUEVO</v>
          </cell>
          <cell r="G84" t="str">
            <v>1 - Médico</v>
          </cell>
          <cell r="H84" t="str">
            <v>2251-25</v>
          </cell>
          <cell r="I84">
            <v>44166</v>
          </cell>
          <cell r="J84" t="str">
            <v>1 - Plantonista</v>
          </cell>
          <cell r="K84">
            <v>24</v>
          </cell>
          <cell r="L84">
            <v>7907.91</v>
          </cell>
          <cell r="P84">
            <v>0</v>
          </cell>
          <cell r="Q84">
            <v>11210.25</v>
          </cell>
          <cell r="R84">
            <v>1001.79</v>
          </cell>
          <cell r="S84">
            <v>1080</v>
          </cell>
          <cell r="X84">
            <v>21199.95</v>
          </cell>
        </row>
        <row r="85">
          <cell r="C85" t="str">
            <v>HOSPITAL REGIONAL FERNANDO BEZERRA</v>
          </cell>
          <cell r="E85" t="str">
            <v>FRANCISCO AVANIL DOS SANTOS</v>
          </cell>
          <cell r="G85" t="str">
            <v>1 - Médico</v>
          </cell>
          <cell r="H85" t="str">
            <v>2251-25</v>
          </cell>
          <cell r="I85">
            <v>44166</v>
          </cell>
          <cell r="J85" t="str">
            <v>1 - Plantonista</v>
          </cell>
          <cell r="K85">
            <v>24</v>
          </cell>
          <cell r="L85">
            <v>7907.91</v>
          </cell>
          <cell r="P85">
            <v>0</v>
          </cell>
          <cell r="Q85">
            <v>10522.129999999997</v>
          </cell>
          <cell r="R85">
            <v>1001.79</v>
          </cell>
          <cell r="S85">
            <v>1080</v>
          </cell>
          <cell r="X85">
            <v>20511.829999999998</v>
          </cell>
        </row>
        <row r="86">
          <cell r="C86" t="str">
            <v>HOSPITAL REGIONAL FERNANDO BEZERRA</v>
          </cell>
          <cell r="E86" t="str">
            <v>MARIA APARECIDA SENA BARBOZA</v>
          </cell>
          <cell r="G86" t="str">
            <v>3 - Administrativo</v>
          </cell>
          <cell r="H86" t="str">
            <v>4221-05</v>
          </cell>
          <cell r="I86">
            <v>44166</v>
          </cell>
          <cell r="J86" t="str">
            <v>1 - Plantonista</v>
          </cell>
          <cell r="K86">
            <v>36</v>
          </cell>
          <cell r="L86">
            <v>0</v>
          </cell>
          <cell r="P86">
            <v>0</v>
          </cell>
          <cell r="Q86">
            <v>1169.5899999999999</v>
          </cell>
          <cell r="R86">
            <v>442.45</v>
          </cell>
          <cell r="S86">
            <v>0</v>
          </cell>
          <cell r="X86">
            <v>1612.04</v>
          </cell>
        </row>
        <row r="87">
          <cell r="C87" t="str">
            <v>HOSPITAL REGIONAL FERNANDO BEZERRA</v>
          </cell>
          <cell r="E87" t="str">
            <v>MARIA TEREZA ALVES DE OLIVEIRA</v>
          </cell>
          <cell r="G87" t="str">
            <v>3 - Administrativo</v>
          </cell>
          <cell r="H87" t="str">
            <v>4221-05</v>
          </cell>
          <cell r="I87">
            <v>44166</v>
          </cell>
          <cell r="J87" t="str">
            <v>1 - Plantonista</v>
          </cell>
          <cell r="K87">
            <v>36</v>
          </cell>
          <cell r="L87">
            <v>1045</v>
          </cell>
          <cell r="P87">
            <v>0</v>
          </cell>
          <cell r="Q87">
            <v>1353.18</v>
          </cell>
          <cell r="R87">
            <v>106.5</v>
          </cell>
          <cell r="S87">
            <v>157.6</v>
          </cell>
          <cell r="X87">
            <v>2662.28</v>
          </cell>
        </row>
        <row r="88">
          <cell r="C88" t="str">
            <v>HOSPITAL REGIONAL FERNANDO BEZERRA</v>
          </cell>
          <cell r="E88" t="str">
            <v>MARIA DE FATIMA DA CONCEICAO SILVA</v>
          </cell>
          <cell r="G88" t="str">
            <v>3 - Administrativo</v>
          </cell>
          <cell r="H88" t="str">
            <v>4110-10</v>
          </cell>
          <cell r="I88">
            <v>44166</v>
          </cell>
          <cell r="J88" t="str">
            <v>2 - Diarista</v>
          </cell>
          <cell r="K88">
            <v>44</v>
          </cell>
          <cell r="L88">
            <v>0</v>
          </cell>
          <cell r="P88">
            <v>0</v>
          </cell>
          <cell r="Q88">
            <v>0</v>
          </cell>
          <cell r="R88">
            <v>2</v>
          </cell>
          <cell r="S88">
            <v>0</v>
          </cell>
          <cell r="X88">
            <v>2</v>
          </cell>
        </row>
        <row r="89">
          <cell r="C89" t="str">
            <v>HOSPITAL REGIONAL FERNANDO BEZERRA</v>
          </cell>
          <cell r="E89" t="str">
            <v>ROSENALVA MENEZES CAVALCANTE</v>
          </cell>
          <cell r="G89" t="str">
            <v>3 - Administrativo</v>
          </cell>
          <cell r="H89" t="str">
            <v>5143-20</v>
          </cell>
          <cell r="I89">
            <v>44166</v>
          </cell>
          <cell r="J89" t="str">
            <v>1 - Plantonista</v>
          </cell>
          <cell r="K89">
            <v>36</v>
          </cell>
          <cell r="L89">
            <v>1045</v>
          </cell>
          <cell r="P89">
            <v>0</v>
          </cell>
          <cell r="Q89">
            <v>1537.11</v>
          </cell>
          <cell r="R89">
            <v>315.5</v>
          </cell>
          <cell r="S89">
            <v>0</v>
          </cell>
          <cell r="X89">
            <v>2897.6099999999997</v>
          </cell>
        </row>
        <row r="90">
          <cell r="C90" t="str">
            <v>HOSPITAL REGIONAL FERNANDO BEZERRA</v>
          </cell>
          <cell r="E90" t="str">
            <v>CAMILLA KAROLYNE GONCALO ALENCAR DE LIMA</v>
          </cell>
          <cell r="G90" t="str">
            <v>2 - Outros Profissionais da Saúde</v>
          </cell>
          <cell r="H90" t="str">
            <v>2235-05</v>
          </cell>
          <cell r="I90">
            <v>44166</v>
          </cell>
          <cell r="J90" t="str">
            <v>1 - Plantonista</v>
          </cell>
          <cell r="K90">
            <v>36</v>
          </cell>
          <cell r="L90">
            <v>0</v>
          </cell>
          <cell r="P90">
            <v>3423.45</v>
          </cell>
          <cell r="Q90">
            <v>1847.93</v>
          </cell>
          <cell r="R90">
            <v>786.81999999999994</v>
          </cell>
          <cell r="S90">
            <v>0</v>
          </cell>
          <cell r="X90">
            <v>6058.2</v>
          </cell>
        </row>
        <row r="91">
          <cell r="C91" t="str">
            <v>HOSPITAL REGIONAL FERNANDO BEZERRA</v>
          </cell>
          <cell r="E91" t="str">
            <v>MARIA DOS SANTOS SILVA</v>
          </cell>
          <cell r="G91" t="str">
            <v>2 - Outros Profissionais da Saúde</v>
          </cell>
          <cell r="H91" t="str">
            <v>3222-05</v>
          </cell>
          <cell r="I91">
            <v>44166</v>
          </cell>
          <cell r="J91" t="str">
            <v>1 - Plantonista</v>
          </cell>
          <cell r="K91">
            <v>36</v>
          </cell>
          <cell r="L91">
            <v>1083.0999999999999</v>
          </cell>
          <cell r="P91">
            <v>0</v>
          </cell>
          <cell r="Q91">
            <v>1491.03</v>
          </cell>
          <cell r="R91">
            <v>412.90000000000003</v>
          </cell>
          <cell r="S91">
            <v>0</v>
          </cell>
          <cell r="X91">
            <v>2987.03</v>
          </cell>
        </row>
        <row r="92">
          <cell r="C92" t="str">
            <v>HOSPITAL REGIONAL FERNANDO BEZERRA</v>
          </cell>
          <cell r="E92" t="str">
            <v>JOSE ANTONIO SOARES PONTES</v>
          </cell>
          <cell r="G92" t="str">
            <v>2 - Outros Profissionais da Saúde</v>
          </cell>
          <cell r="H92" t="str">
            <v>3241-15</v>
          </cell>
          <cell r="I92">
            <v>44166</v>
          </cell>
          <cell r="J92" t="str">
            <v>1 - Plantonista</v>
          </cell>
          <cell r="K92">
            <v>24</v>
          </cell>
          <cell r="L92">
            <v>2030.47</v>
          </cell>
          <cell r="P92">
            <v>0</v>
          </cell>
          <cell r="Q92">
            <v>3007</v>
          </cell>
          <cell r="R92">
            <v>1017.24</v>
          </cell>
          <cell r="S92">
            <v>0</v>
          </cell>
          <cell r="X92">
            <v>6054.71</v>
          </cell>
        </row>
        <row r="93">
          <cell r="C93" t="str">
            <v>HOSPITAL REGIONAL FERNANDO BEZERRA</v>
          </cell>
          <cell r="E93" t="str">
            <v>ANABEL ALVES DE MEDEIROS</v>
          </cell>
          <cell r="G93" t="str">
            <v>2 - Outros Profissionais da Saúde</v>
          </cell>
          <cell r="H93" t="str">
            <v>3222-05</v>
          </cell>
          <cell r="I93">
            <v>44166</v>
          </cell>
          <cell r="J93" t="str">
            <v>1 - Plantonista</v>
          </cell>
          <cell r="K93">
            <v>36</v>
          </cell>
          <cell r="L93">
            <v>1083.0999999999999</v>
          </cell>
          <cell r="P93">
            <v>0</v>
          </cell>
          <cell r="Q93">
            <v>1624.5800000000002</v>
          </cell>
          <cell r="R93">
            <v>402.12</v>
          </cell>
          <cell r="S93">
            <v>0</v>
          </cell>
          <cell r="X93">
            <v>3109.8</v>
          </cell>
        </row>
        <row r="94">
          <cell r="C94" t="str">
            <v>HOSPITAL REGIONAL FERNANDO BEZERRA</v>
          </cell>
          <cell r="E94" t="str">
            <v>CLEIDIANA DE ARAUJO SOARES</v>
          </cell>
          <cell r="G94" t="str">
            <v>3 - Administrativo</v>
          </cell>
          <cell r="H94" t="str">
            <v>5143-20</v>
          </cell>
          <cell r="I94">
            <v>44166</v>
          </cell>
          <cell r="J94" t="str">
            <v>1 - Plantonista</v>
          </cell>
          <cell r="K94">
            <v>36</v>
          </cell>
          <cell r="L94">
            <v>1045</v>
          </cell>
          <cell r="P94">
            <v>0</v>
          </cell>
          <cell r="Q94">
            <v>1515.25</v>
          </cell>
          <cell r="R94">
            <v>472.25</v>
          </cell>
          <cell r="S94">
            <v>0</v>
          </cell>
          <cell r="X94">
            <v>3032.5</v>
          </cell>
        </row>
        <row r="95">
          <cell r="C95" t="str">
            <v>HOSPITAL REGIONAL FERNANDO BEZERRA</v>
          </cell>
          <cell r="E95" t="str">
            <v>JOSE NELSON FREITAS DA SILVA</v>
          </cell>
          <cell r="G95" t="str">
            <v>2 - Outros Profissionais da Saúde</v>
          </cell>
          <cell r="H95" t="str">
            <v>5211-30</v>
          </cell>
          <cell r="I95">
            <v>44166</v>
          </cell>
          <cell r="J95" t="str">
            <v>2 - Diarista</v>
          </cell>
          <cell r="K95">
            <v>44</v>
          </cell>
          <cell r="L95">
            <v>1045</v>
          </cell>
          <cell r="P95">
            <v>0</v>
          </cell>
          <cell r="Q95">
            <v>1273.78</v>
          </cell>
          <cell r="R95">
            <v>54.25</v>
          </cell>
          <cell r="S95">
            <v>157.6</v>
          </cell>
          <cell r="X95">
            <v>2530.6299999999997</v>
          </cell>
        </row>
        <row r="96">
          <cell r="C96" t="str">
            <v>HOSPITAL REGIONAL FERNANDO BEZERRA</v>
          </cell>
          <cell r="E96" t="str">
            <v>MARIA DE LOURDES GOMES BARRETO DO NASCIMENTO</v>
          </cell>
          <cell r="G96" t="str">
            <v>3 - Administrativo</v>
          </cell>
          <cell r="H96" t="str">
            <v>5135-05</v>
          </cell>
          <cell r="I96">
            <v>44166</v>
          </cell>
          <cell r="J96" t="str">
            <v>2 - Diarista</v>
          </cell>
          <cell r="K96">
            <v>44</v>
          </cell>
          <cell r="L96">
            <v>1010.17</v>
          </cell>
          <cell r="P96">
            <v>0</v>
          </cell>
          <cell r="Q96">
            <v>1311.15</v>
          </cell>
          <cell r="R96">
            <v>52.79</v>
          </cell>
          <cell r="S96">
            <v>181.16</v>
          </cell>
          <cell r="X96">
            <v>2555.27</v>
          </cell>
        </row>
        <row r="97">
          <cell r="C97" t="str">
            <v>HOSPITAL REGIONAL FERNANDO BEZERRA</v>
          </cell>
          <cell r="E97" t="str">
            <v>CLAUDEVANIA DE ALENCAR SOUZA</v>
          </cell>
          <cell r="G97" t="str">
            <v>3 - Administrativo</v>
          </cell>
          <cell r="H97" t="str">
            <v>4221-05</v>
          </cell>
          <cell r="I97">
            <v>44166</v>
          </cell>
          <cell r="J97" t="str">
            <v>1 - Plantonista</v>
          </cell>
          <cell r="K97">
            <v>36</v>
          </cell>
          <cell r="L97">
            <v>1045</v>
          </cell>
          <cell r="P97">
            <v>0</v>
          </cell>
          <cell r="Q97">
            <v>1299.3600000000001</v>
          </cell>
          <cell r="R97">
            <v>118.25</v>
          </cell>
          <cell r="S97">
            <v>157.6</v>
          </cell>
          <cell r="X97">
            <v>2620.21</v>
          </cell>
        </row>
        <row r="98">
          <cell r="C98" t="str">
            <v>HOSPITAL REGIONAL FERNANDO BEZERRA</v>
          </cell>
          <cell r="E98" t="str">
            <v>SIMONY MARIA FREIRE FERNANDES</v>
          </cell>
          <cell r="G98" t="str">
            <v>3 - Administrativo</v>
          </cell>
          <cell r="H98" t="str">
            <v>4141-05</v>
          </cell>
          <cell r="I98">
            <v>44166</v>
          </cell>
          <cell r="J98" t="str">
            <v>2 - Diarista</v>
          </cell>
          <cell r="K98">
            <v>44</v>
          </cell>
          <cell r="L98">
            <v>1485.75</v>
          </cell>
          <cell r="P98">
            <v>0</v>
          </cell>
          <cell r="Q98">
            <v>2067.64</v>
          </cell>
          <cell r="R98">
            <v>76.290000000000006</v>
          </cell>
          <cell r="S98">
            <v>507.6</v>
          </cell>
          <cell r="X98">
            <v>4137.28</v>
          </cell>
        </row>
        <row r="99">
          <cell r="C99" t="str">
            <v>HOSPITAL REGIONAL FERNANDO BEZERRA</v>
          </cell>
          <cell r="E99" t="str">
            <v>NUZIELE DA SILVA ALVES</v>
          </cell>
          <cell r="G99" t="str">
            <v>3 - Administrativo</v>
          </cell>
          <cell r="H99" t="str">
            <v>5174-20</v>
          </cell>
          <cell r="I99">
            <v>44166</v>
          </cell>
          <cell r="J99" t="str">
            <v>1 - Plantonista</v>
          </cell>
          <cell r="K99">
            <v>36</v>
          </cell>
          <cell r="L99">
            <v>0</v>
          </cell>
          <cell r="P99">
            <v>2111.17</v>
          </cell>
          <cell r="Q99">
            <v>1553.09</v>
          </cell>
          <cell r="R99">
            <v>2</v>
          </cell>
          <cell r="S99">
            <v>0</v>
          </cell>
          <cell r="X99">
            <v>3666.26</v>
          </cell>
        </row>
        <row r="100">
          <cell r="C100" t="str">
            <v>HOSPITAL REGIONAL FERNANDO BEZERRA</v>
          </cell>
          <cell r="E100" t="str">
            <v>DEUZANIRA MARIA FERREIRA DE OLIVEIRA</v>
          </cell>
          <cell r="G100" t="str">
            <v>3 - Administrativo</v>
          </cell>
          <cell r="H100" t="str">
            <v>5164-05</v>
          </cell>
          <cell r="I100">
            <v>44166</v>
          </cell>
          <cell r="J100" t="str">
            <v>1 - Plantonista</v>
          </cell>
          <cell r="K100">
            <v>36</v>
          </cell>
          <cell r="L100">
            <v>1045</v>
          </cell>
          <cell r="P100">
            <v>0</v>
          </cell>
          <cell r="Q100">
            <v>1346.02</v>
          </cell>
          <cell r="R100">
            <v>536.25</v>
          </cell>
          <cell r="S100">
            <v>0</v>
          </cell>
          <cell r="X100">
            <v>2927.27</v>
          </cell>
        </row>
        <row r="101">
          <cell r="C101" t="str">
            <v>HOSPITAL REGIONAL FERNANDO BEZERRA</v>
          </cell>
          <cell r="E101" t="str">
            <v>LUZINETE HENRIQUE ALVES</v>
          </cell>
          <cell r="G101" t="str">
            <v>3 - Administrativo</v>
          </cell>
          <cell r="H101" t="str">
            <v>5143-20</v>
          </cell>
          <cell r="I101">
            <v>44166</v>
          </cell>
          <cell r="J101" t="str">
            <v>1 - Plantonista</v>
          </cell>
          <cell r="K101">
            <v>36</v>
          </cell>
          <cell r="L101">
            <v>1045</v>
          </cell>
          <cell r="P101">
            <v>0</v>
          </cell>
          <cell r="Q101">
            <v>1396.27</v>
          </cell>
          <cell r="R101">
            <v>326.39999999999998</v>
          </cell>
          <cell r="S101">
            <v>0</v>
          </cell>
          <cell r="X101">
            <v>2767.67</v>
          </cell>
        </row>
        <row r="102">
          <cell r="C102" t="str">
            <v>HOSPITAL REGIONAL FERNANDO BEZERRA</v>
          </cell>
          <cell r="E102" t="str">
            <v>MARIA IZABEL DOS SANTOS LIMA</v>
          </cell>
          <cell r="G102" t="str">
            <v>3 - Administrativo</v>
          </cell>
          <cell r="H102" t="str">
            <v>5164-05</v>
          </cell>
          <cell r="I102">
            <v>44166</v>
          </cell>
          <cell r="J102" t="str">
            <v>1 - Plantonista</v>
          </cell>
          <cell r="K102">
            <v>36</v>
          </cell>
          <cell r="L102">
            <v>1045</v>
          </cell>
          <cell r="P102">
            <v>0</v>
          </cell>
          <cell r="Q102">
            <v>1629.98</v>
          </cell>
          <cell r="R102">
            <v>494.14</v>
          </cell>
          <cell r="S102">
            <v>0</v>
          </cell>
          <cell r="X102">
            <v>3169.12</v>
          </cell>
        </row>
        <row r="103">
          <cell r="C103" t="str">
            <v>HOSPITAL REGIONAL FERNANDO BEZERRA</v>
          </cell>
          <cell r="E103" t="str">
            <v>ANNA CHRYSTINE MARQUES GOMES</v>
          </cell>
          <cell r="G103" t="str">
            <v>2 - Outros Profissionais da Saúde</v>
          </cell>
          <cell r="H103" t="str">
            <v>2516-05</v>
          </cell>
          <cell r="I103">
            <v>44166</v>
          </cell>
          <cell r="J103" t="str">
            <v>2 - Diarista</v>
          </cell>
          <cell r="K103">
            <v>30</v>
          </cell>
          <cell r="L103">
            <v>1864.04</v>
          </cell>
          <cell r="P103">
            <v>0</v>
          </cell>
          <cell r="Q103">
            <v>2273.8199999999997</v>
          </cell>
          <cell r="R103">
            <v>190.03</v>
          </cell>
          <cell r="S103">
            <v>157.6</v>
          </cell>
          <cell r="X103">
            <v>4485.49</v>
          </cell>
        </row>
        <row r="104">
          <cell r="C104" t="str">
            <v>HOSPITAL REGIONAL FERNANDO BEZERRA</v>
          </cell>
          <cell r="E104" t="str">
            <v>JEOVANE PATRICIO SALDANHA</v>
          </cell>
          <cell r="G104" t="str">
            <v>2 - Outros Profissionais da Saúde</v>
          </cell>
          <cell r="H104" t="str">
            <v>2516-05</v>
          </cell>
          <cell r="I104">
            <v>44166</v>
          </cell>
          <cell r="J104" t="str">
            <v>1 - Plantonista</v>
          </cell>
          <cell r="K104">
            <v>36</v>
          </cell>
          <cell r="L104">
            <v>0</v>
          </cell>
          <cell r="P104">
            <v>0</v>
          </cell>
          <cell r="Q104">
            <v>0</v>
          </cell>
          <cell r="R104">
            <v>2</v>
          </cell>
          <cell r="S104">
            <v>0</v>
          </cell>
          <cell r="X104">
            <v>2</v>
          </cell>
        </row>
        <row r="105">
          <cell r="C105" t="str">
            <v>HOSPITAL REGIONAL FERNANDO BEZERRA</v>
          </cell>
          <cell r="E105" t="str">
            <v>ROSA AMELIA CUNHA LOCIO DE ALBUQUERQUE</v>
          </cell>
          <cell r="G105" t="str">
            <v>2 - Outros Profissionais da Saúde</v>
          </cell>
          <cell r="H105" t="str">
            <v>2516-05</v>
          </cell>
          <cell r="I105">
            <v>44166</v>
          </cell>
          <cell r="J105" t="str">
            <v>2 - Diarista</v>
          </cell>
          <cell r="K105">
            <v>30</v>
          </cell>
          <cell r="L105">
            <v>1864.04</v>
          </cell>
          <cell r="P105">
            <v>0</v>
          </cell>
          <cell r="Q105">
            <v>2167.31</v>
          </cell>
          <cell r="R105">
            <v>95.2</v>
          </cell>
          <cell r="S105">
            <v>157.6</v>
          </cell>
          <cell r="X105">
            <v>4284.1500000000005</v>
          </cell>
        </row>
        <row r="106">
          <cell r="C106" t="str">
            <v>HOSPITAL REGIONAL FERNANDO BEZERRA</v>
          </cell>
          <cell r="E106" t="str">
            <v>DULCINEIA GOMES PEDROZA</v>
          </cell>
          <cell r="G106" t="str">
            <v>2 - Outros Profissionais da Saúde</v>
          </cell>
          <cell r="H106" t="str">
            <v>3222-05</v>
          </cell>
          <cell r="I106">
            <v>44166</v>
          </cell>
          <cell r="J106" t="str">
            <v>1 - Plantonista</v>
          </cell>
          <cell r="K106">
            <v>36</v>
          </cell>
          <cell r="L106">
            <v>1083.0999999999999</v>
          </cell>
          <cell r="P106">
            <v>0</v>
          </cell>
          <cell r="Q106">
            <v>1370.42</v>
          </cell>
          <cell r="R106">
            <v>278.85000000000002</v>
          </cell>
          <cell r="S106">
            <v>0</v>
          </cell>
          <cell r="X106">
            <v>2732.37</v>
          </cell>
        </row>
        <row r="107">
          <cell r="C107" t="str">
            <v>HOSPITAL REGIONAL FERNANDO BEZERRA</v>
          </cell>
          <cell r="E107" t="str">
            <v>JOSE ROBERTO SILVA</v>
          </cell>
          <cell r="G107" t="str">
            <v>2 - Outros Profissionais da Saúde</v>
          </cell>
          <cell r="H107" t="str">
            <v>3241-15</v>
          </cell>
          <cell r="I107">
            <v>44166</v>
          </cell>
          <cell r="J107" t="str">
            <v>1 - Plantonista</v>
          </cell>
          <cell r="K107">
            <v>24</v>
          </cell>
          <cell r="L107">
            <v>2030.47</v>
          </cell>
          <cell r="P107">
            <v>0</v>
          </cell>
          <cell r="Q107">
            <v>3204.9800000000005</v>
          </cell>
          <cell r="R107">
            <v>1138.04</v>
          </cell>
          <cell r="S107">
            <v>0</v>
          </cell>
          <cell r="X107">
            <v>6373.4900000000007</v>
          </cell>
        </row>
        <row r="108">
          <cell r="C108" t="str">
            <v>HOSPITAL REGIONAL FERNANDO BEZERRA</v>
          </cell>
          <cell r="E108" t="str">
            <v>MARIA DAS DORES DO NASCIMENTO</v>
          </cell>
          <cell r="G108" t="str">
            <v>2 - Outros Profissionais da Saúde</v>
          </cell>
          <cell r="H108" t="str">
            <v>3222-05</v>
          </cell>
          <cell r="I108">
            <v>44166</v>
          </cell>
          <cell r="J108" t="str">
            <v>1 - Plantonista</v>
          </cell>
          <cell r="K108">
            <v>36</v>
          </cell>
          <cell r="L108">
            <v>1083.0999999999999</v>
          </cell>
          <cell r="P108">
            <v>0</v>
          </cell>
          <cell r="Q108">
            <v>1564.18</v>
          </cell>
          <cell r="R108">
            <v>499.58000000000004</v>
          </cell>
          <cell r="S108">
            <v>0</v>
          </cell>
          <cell r="X108">
            <v>3146.8599999999997</v>
          </cell>
        </row>
        <row r="109">
          <cell r="C109" t="str">
            <v>HOSPITAL REGIONAL FERNANDO BEZERRA</v>
          </cell>
          <cell r="E109" t="str">
            <v>CICERA JOSEFA DE CARVALHO</v>
          </cell>
          <cell r="G109" t="str">
            <v>2 - Outros Profissionais da Saúde</v>
          </cell>
          <cell r="H109" t="str">
            <v>3222-05</v>
          </cell>
          <cell r="I109">
            <v>44166</v>
          </cell>
          <cell r="J109" t="str">
            <v>1 - Plantonista</v>
          </cell>
          <cell r="K109">
            <v>36</v>
          </cell>
          <cell r="L109">
            <v>1083.0999999999999</v>
          </cell>
          <cell r="P109">
            <v>0</v>
          </cell>
          <cell r="Q109">
            <v>1109.3900000000001</v>
          </cell>
          <cell r="R109">
            <v>265.15999999999997</v>
          </cell>
          <cell r="S109">
            <v>0</v>
          </cell>
          <cell r="X109">
            <v>2457.6499999999996</v>
          </cell>
        </row>
        <row r="110">
          <cell r="C110" t="str">
            <v>HOSPITAL REGIONAL FERNANDO BEZERRA</v>
          </cell>
          <cell r="E110" t="str">
            <v>DECI DE SOUZA DELMONDES</v>
          </cell>
          <cell r="G110" t="str">
            <v>3 - Administrativo</v>
          </cell>
          <cell r="H110" t="str">
            <v>5134-25</v>
          </cell>
          <cell r="I110">
            <v>44166</v>
          </cell>
          <cell r="J110" t="str">
            <v>1 - Plantonista</v>
          </cell>
          <cell r="K110">
            <v>36</v>
          </cell>
          <cell r="L110">
            <v>1045</v>
          </cell>
          <cell r="P110">
            <v>0</v>
          </cell>
          <cell r="Q110">
            <v>1312.0200000000002</v>
          </cell>
          <cell r="R110">
            <v>54.25</v>
          </cell>
          <cell r="S110">
            <v>187.4</v>
          </cell>
          <cell r="X110">
            <v>2598.6700000000005</v>
          </cell>
        </row>
        <row r="111">
          <cell r="C111" t="str">
            <v>HOSPITAL REGIONAL FERNANDO BEZERRA</v>
          </cell>
          <cell r="E111" t="str">
            <v>DEBORA SOARES DA SILVA</v>
          </cell>
          <cell r="G111" t="str">
            <v>3 - Administrativo</v>
          </cell>
          <cell r="H111" t="str">
            <v>4221-05</v>
          </cell>
          <cell r="I111">
            <v>44166</v>
          </cell>
          <cell r="J111" t="str">
            <v>1 - Plantonista</v>
          </cell>
          <cell r="K111">
            <v>36</v>
          </cell>
          <cell r="L111">
            <v>1045</v>
          </cell>
          <cell r="P111">
            <v>0</v>
          </cell>
          <cell r="Q111">
            <v>1283.04</v>
          </cell>
          <cell r="R111">
            <v>118.25</v>
          </cell>
          <cell r="S111">
            <v>157.6</v>
          </cell>
          <cell r="X111">
            <v>2603.89</v>
          </cell>
        </row>
        <row r="112">
          <cell r="C112" t="str">
            <v>HOSPITAL REGIONAL FERNANDO BEZERRA</v>
          </cell>
          <cell r="E112" t="str">
            <v>GILSON ALVES DA SILVA</v>
          </cell>
          <cell r="G112" t="str">
            <v>3 - Administrativo</v>
          </cell>
          <cell r="H112" t="str">
            <v>5143-20</v>
          </cell>
          <cell r="I112">
            <v>44166</v>
          </cell>
          <cell r="J112" t="str">
            <v>1 - Plantonista</v>
          </cell>
          <cell r="K112">
            <v>36</v>
          </cell>
          <cell r="L112">
            <v>1045</v>
          </cell>
          <cell r="P112">
            <v>0</v>
          </cell>
          <cell r="Q112">
            <v>1376.3</v>
          </cell>
          <cell r="R112">
            <v>263.25</v>
          </cell>
          <cell r="S112">
            <v>0</v>
          </cell>
          <cell r="X112">
            <v>2684.55</v>
          </cell>
        </row>
        <row r="113">
          <cell r="C113" t="str">
            <v>HOSPITAL REGIONAL FERNANDO BEZERRA</v>
          </cell>
          <cell r="E113" t="str">
            <v>MARICLEIDE ALCANTARA BRASIL</v>
          </cell>
          <cell r="G113" t="str">
            <v>2 - Outros Profissionais da Saúde</v>
          </cell>
          <cell r="H113" t="str">
            <v>3222-05</v>
          </cell>
          <cell r="I113">
            <v>44166</v>
          </cell>
          <cell r="J113" t="str">
            <v>1 - Plantonista</v>
          </cell>
          <cell r="K113">
            <v>36</v>
          </cell>
          <cell r="L113">
            <v>1083.0999999999999</v>
          </cell>
          <cell r="P113">
            <v>0</v>
          </cell>
          <cell r="Q113">
            <v>1810.48</v>
          </cell>
          <cell r="R113">
            <v>624.32999999999993</v>
          </cell>
          <cell r="S113">
            <v>150</v>
          </cell>
          <cell r="X113">
            <v>3667.91</v>
          </cell>
        </row>
        <row r="114">
          <cell r="C114" t="str">
            <v>HOSPITAL REGIONAL FERNANDO BEZERRA</v>
          </cell>
          <cell r="E114" t="str">
            <v>ARCEU FILHO DA SILVA</v>
          </cell>
          <cell r="G114" t="str">
            <v>3 - Administrativo</v>
          </cell>
          <cell r="H114" t="str">
            <v>5143-10</v>
          </cell>
          <cell r="I114">
            <v>44166</v>
          </cell>
          <cell r="J114" t="str">
            <v>2 - Diarista</v>
          </cell>
          <cell r="K114">
            <v>44</v>
          </cell>
          <cell r="L114">
            <v>1084.95</v>
          </cell>
          <cell r="P114">
            <v>0</v>
          </cell>
          <cell r="Q114">
            <v>1296.8</v>
          </cell>
          <cell r="R114">
            <v>56.25</v>
          </cell>
          <cell r="S114">
            <v>157.6</v>
          </cell>
          <cell r="X114">
            <v>2595.6</v>
          </cell>
        </row>
        <row r="115">
          <cell r="C115" t="str">
            <v>HOSPITAL REGIONAL FERNANDO BEZERRA</v>
          </cell>
          <cell r="E115" t="str">
            <v>MARIA SIRLENE MACEDO DE OLIVEIRA</v>
          </cell>
          <cell r="G115" t="str">
            <v>2 - Outros Profissionais da Saúde</v>
          </cell>
          <cell r="H115" t="str">
            <v>3222-05</v>
          </cell>
          <cell r="I115">
            <v>44166</v>
          </cell>
          <cell r="J115" t="str">
            <v>1 - Plantonista</v>
          </cell>
          <cell r="K115">
            <v>36</v>
          </cell>
          <cell r="L115">
            <v>1083.0999999999999</v>
          </cell>
          <cell r="P115">
            <v>0</v>
          </cell>
          <cell r="Q115">
            <v>1702.21</v>
          </cell>
          <cell r="R115">
            <v>788.8599999999999</v>
          </cell>
          <cell r="S115">
            <v>0</v>
          </cell>
          <cell r="X115">
            <v>3574.17</v>
          </cell>
        </row>
        <row r="116">
          <cell r="C116" t="str">
            <v>HOSPITAL REGIONAL FERNANDO BEZERRA</v>
          </cell>
          <cell r="E116" t="str">
            <v>MICHEL GOMES DA SILVA</v>
          </cell>
          <cell r="G116" t="str">
            <v>2 - Outros Profissionais da Saúde</v>
          </cell>
          <cell r="H116" t="str">
            <v>3222-05</v>
          </cell>
          <cell r="I116">
            <v>44166</v>
          </cell>
          <cell r="J116" t="str">
            <v>1 - Plantonista</v>
          </cell>
          <cell r="K116">
            <v>36</v>
          </cell>
          <cell r="L116">
            <v>0</v>
          </cell>
          <cell r="P116">
            <v>0</v>
          </cell>
          <cell r="Q116">
            <v>797.10000000000014</v>
          </cell>
          <cell r="R116">
            <v>388.18</v>
          </cell>
          <cell r="S116">
            <v>0</v>
          </cell>
          <cell r="X116">
            <v>1185.2800000000002</v>
          </cell>
        </row>
        <row r="117">
          <cell r="C117" t="str">
            <v>HOSPITAL REGIONAL FERNANDO BEZERRA</v>
          </cell>
          <cell r="E117" t="str">
            <v>MARIA DA CONCEICAO DA SILVA OLIVEIRA</v>
          </cell>
          <cell r="G117" t="str">
            <v>2 - Outros Profissionais da Saúde</v>
          </cell>
          <cell r="H117" t="str">
            <v>3222-05</v>
          </cell>
          <cell r="I117">
            <v>44166</v>
          </cell>
          <cell r="J117" t="str">
            <v>1 - Plantonista</v>
          </cell>
          <cell r="K117">
            <v>36</v>
          </cell>
          <cell r="L117">
            <v>1246.1199999999999</v>
          </cell>
          <cell r="P117">
            <v>0</v>
          </cell>
          <cell r="Q117">
            <v>1669.9799999999998</v>
          </cell>
          <cell r="R117">
            <v>685.16000000000008</v>
          </cell>
          <cell r="S117">
            <v>0</v>
          </cell>
          <cell r="X117">
            <v>3601.2599999999993</v>
          </cell>
        </row>
        <row r="118">
          <cell r="C118" t="str">
            <v>HOSPITAL REGIONAL FERNANDO BEZERRA</v>
          </cell>
          <cell r="E118" t="str">
            <v>GILLEANE DE VASCONCELOS SILVA PEREIRA</v>
          </cell>
          <cell r="G118" t="str">
            <v>3 - Administrativo</v>
          </cell>
          <cell r="H118" t="str">
            <v>4221-05</v>
          </cell>
          <cell r="I118">
            <v>44166</v>
          </cell>
          <cell r="J118" t="str">
            <v>2 - Diarista</v>
          </cell>
          <cell r="K118">
            <v>44</v>
          </cell>
          <cell r="L118">
            <v>1045</v>
          </cell>
          <cell r="P118">
            <v>0</v>
          </cell>
          <cell r="Q118">
            <v>1380.55</v>
          </cell>
          <cell r="R118">
            <v>163</v>
          </cell>
          <cell r="S118">
            <v>157.6</v>
          </cell>
          <cell r="X118">
            <v>2746.15</v>
          </cell>
        </row>
        <row r="119">
          <cell r="C119" t="str">
            <v>HOSPITAL REGIONAL FERNANDO BEZERRA</v>
          </cell>
          <cell r="E119" t="str">
            <v>GENILDO SOUZA LOPES</v>
          </cell>
          <cell r="G119" t="str">
            <v>2 - Outros Profissionais da Saúde</v>
          </cell>
          <cell r="H119" t="str">
            <v>3132-20</v>
          </cell>
          <cell r="I119">
            <v>44166</v>
          </cell>
          <cell r="J119" t="str">
            <v>1 - Plantonista</v>
          </cell>
          <cell r="K119">
            <v>36</v>
          </cell>
          <cell r="L119">
            <v>1469.43</v>
          </cell>
          <cell r="P119">
            <v>0</v>
          </cell>
          <cell r="Q119">
            <v>2033.1</v>
          </cell>
          <cell r="R119">
            <v>75.47</v>
          </cell>
          <cell r="S119">
            <v>157.6</v>
          </cell>
          <cell r="X119">
            <v>3735.5999999999995</v>
          </cell>
        </row>
        <row r="120">
          <cell r="C120" t="str">
            <v>HOSPITAL REGIONAL FERNANDO BEZERRA</v>
          </cell>
          <cell r="E120" t="str">
            <v>DAMIAO ALVES COIMBRA</v>
          </cell>
          <cell r="G120" t="str">
            <v>1 - Médico</v>
          </cell>
          <cell r="H120" t="str">
            <v>2251-25</v>
          </cell>
          <cell r="I120">
            <v>44166</v>
          </cell>
          <cell r="J120" t="str">
            <v>1 - Plantonista</v>
          </cell>
          <cell r="K120">
            <v>30</v>
          </cell>
          <cell r="L120">
            <v>7907.91</v>
          </cell>
          <cell r="P120">
            <v>0</v>
          </cell>
          <cell r="Q120">
            <v>11179.709999999997</v>
          </cell>
          <cell r="R120">
            <v>2541.9699999999998</v>
          </cell>
          <cell r="S120">
            <v>1080</v>
          </cell>
          <cell r="X120">
            <v>22709.589999999997</v>
          </cell>
        </row>
        <row r="121">
          <cell r="C121" t="str">
            <v>HOSPITAL REGIONAL FERNANDO BEZERRA</v>
          </cell>
          <cell r="E121" t="str">
            <v>ELVANIA BATISTA DA SILVA BRITO</v>
          </cell>
          <cell r="G121" t="str">
            <v>3 - Administrativo</v>
          </cell>
          <cell r="H121" t="str">
            <v>5143-20</v>
          </cell>
          <cell r="I121">
            <v>44166</v>
          </cell>
          <cell r="J121" t="str">
            <v>1 - Plantonista</v>
          </cell>
          <cell r="K121">
            <v>36</v>
          </cell>
          <cell r="L121">
            <v>1045</v>
          </cell>
          <cell r="P121">
            <v>0</v>
          </cell>
          <cell r="Q121">
            <v>1456.19</v>
          </cell>
          <cell r="R121">
            <v>449.3</v>
          </cell>
          <cell r="S121">
            <v>0</v>
          </cell>
          <cell r="X121">
            <v>2950.4900000000002</v>
          </cell>
        </row>
        <row r="122">
          <cell r="C122" t="str">
            <v>HOSPITAL REGIONAL FERNANDO BEZERRA</v>
          </cell>
          <cell r="E122" t="str">
            <v>SONIA ROBELY DA SILVA PEREIRA</v>
          </cell>
          <cell r="G122" t="str">
            <v>2 - Outros Profissionais da Saúde</v>
          </cell>
          <cell r="H122" t="str">
            <v>2235-05</v>
          </cell>
          <cell r="I122">
            <v>44166</v>
          </cell>
          <cell r="J122" t="str">
            <v>1 - Plantonista</v>
          </cell>
          <cell r="K122">
            <v>36</v>
          </cell>
          <cell r="L122">
            <v>2634.04</v>
          </cell>
          <cell r="P122">
            <v>0</v>
          </cell>
          <cell r="Q122">
            <v>3459.2999999999997</v>
          </cell>
          <cell r="R122">
            <v>342.7</v>
          </cell>
          <cell r="S122">
            <v>0</v>
          </cell>
          <cell r="X122">
            <v>6436.04</v>
          </cell>
        </row>
        <row r="123">
          <cell r="C123" t="str">
            <v>HOSPITAL REGIONAL FERNANDO BEZERRA</v>
          </cell>
          <cell r="E123" t="str">
            <v>CARLITO ONOFRE DA SILVA FILHO</v>
          </cell>
          <cell r="G123" t="str">
            <v>1 - Médico</v>
          </cell>
          <cell r="H123" t="str">
            <v>2251-25</v>
          </cell>
          <cell r="I123">
            <v>44166</v>
          </cell>
          <cell r="J123" t="str">
            <v>1 - Plantonista</v>
          </cell>
          <cell r="K123">
            <v>24</v>
          </cell>
          <cell r="L123">
            <v>7907.91</v>
          </cell>
          <cell r="P123">
            <v>0</v>
          </cell>
          <cell r="Q123">
            <v>11111.86</v>
          </cell>
          <cell r="R123">
            <v>2154.84</v>
          </cell>
          <cell r="S123">
            <v>1080</v>
          </cell>
          <cell r="X123">
            <v>22254.61</v>
          </cell>
        </row>
        <row r="124">
          <cell r="C124" t="str">
            <v>HOSPITAL REGIONAL FERNANDO BEZERRA</v>
          </cell>
          <cell r="E124" t="str">
            <v>MARIA LUIZA DE ANDRADE BATISTA</v>
          </cell>
          <cell r="G124" t="str">
            <v>2 - Outros Profissionais da Saúde</v>
          </cell>
          <cell r="H124" t="str">
            <v>3222-05</v>
          </cell>
          <cell r="I124">
            <v>44166</v>
          </cell>
          <cell r="J124" t="str">
            <v>1 - Plantonista</v>
          </cell>
          <cell r="K124">
            <v>36</v>
          </cell>
          <cell r="L124">
            <v>1083.0999999999999</v>
          </cell>
          <cell r="P124">
            <v>0</v>
          </cell>
          <cell r="Q124">
            <v>1507.75</v>
          </cell>
          <cell r="R124">
            <v>337.37</v>
          </cell>
          <cell r="S124">
            <v>0</v>
          </cell>
          <cell r="X124">
            <v>2928.22</v>
          </cell>
        </row>
        <row r="125">
          <cell r="C125" t="str">
            <v>HOSPITAL REGIONAL FERNANDO BEZERRA</v>
          </cell>
          <cell r="E125" t="str">
            <v>MARIA LUCIA DE OLIVEIRA E SILVA</v>
          </cell>
          <cell r="G125" t="str">
            <v>2 - Outros Profissionais da Saúde</v>
          </cell>
          <cell r="H125" t="str">
            <v>5211-30</v>
          </cell>
          <cell r="I125">
            <v>44166</v>
          </cell>
          <cell r="J125" t="str">
            <v>1 - Plantonista</v>
          </cell>
          <cell r="K125">
            <v>36</v>
          </cell>
          <cell r="L125">
            <v>1045</v>
          </cell>
          <cell r="P125">
            <v>0</v>
          </cell>
          <cell r="Q125">
            <v>1361.34</v>
          </cell>
          <cell r="R125">
            <v>153.94999999999999</v>
          </cell>
          <cell r="S125">
            <v>157.6</v>
          </cell>
          <cell r="X125">
            <v>2717.89</v>
          </cell>
        </row>
        <row r="126">
          <cell r="C126" t="str">
            <v>HOSPITAL REGIONAL FERNANDO BEZERRA</v>
          </cell>
          <cell r="E126" t="str">
            <v>NEIDE TEREZINHA RAMOS DA PAIXAO</v>
          </cell>
          <cell r="G126" t="str">
            <v>2 - Outros Profissionais da Saúde</v>
          </cell>
          <cell r="H126" t="str">
            <v>5211-30</v>
          </cell>
          <cell r="I126">
            <v>44166</v>
          </cell>
          <cell r="J126" t="str">
            <v>1 - Plantonista</v>
          </cell>
          <cell r="K126">
            <v>36</v>
          </cell>
          <cell r="L126">
            <v>1045</v>
          </cell>
          <cell r="P126">
            <v>0</v>
          </cell>
          <cell r="Q126">
            <v>1453.29</v>
          </cell>
          <cell r="R126">
            <v>615.66</v>
          </cell>
          <cell r="S126">
            <v>157.6</v>
          </cell>
          <cell r="X126">
            <v>3271.5499999999997</v>
          </cell>
        </row>
        <row r="127">
          <cell r="C127" t="str">
            <v>HOSPITAL REGIONAL FERNANDO BEZERRA</v>
          </cell>
          <cell r="E127" t="str">
            <v>KATIA CRISTINA DA SILVA</v>
          </cell>
          <cell r="G127" t="str">
            <v>3 - Administrativo</v>
          </cell>
          <cell r="H127" t="str">
            <v>4221-05</v>
          </cell>
          <cell r="I127">
            <v>44166</v>
          </cell>
          <cell r="J127" t="str">
            <v>2 - Diarista</v>
          </cell>
          <cell r="K127">
            <v>44</v>
          </cell>
          <cell r="L127">
            <v>1045</v>
          </cell>
          <cell r="P127">
            <v>0</v>
          </cell>
          <cell r="Q127">
            <v>1271.52</v>
          </cell>
          <cell r="R127">
            <v>162.76</v>
          </cell>
          <cell r="S127">
            <v>157.6</v>
          </cell>
          <cell r="X127">
            <v>2636.8799999999997</v>
          </cell>
        </row>
        <row r="128">
          <cell r="C128" t="str">
            <v>HOSPITAL REGIONAL FERNANDO BEZERRA</v>
          </cell>
          <cell r="E128" t="str">
            <v>FREDERICO MACHADO DE ALENCAR</v>
          </cell>
          <cell r="G128" t="str">
            <v>1 - Médico</v>
          </cell>
          <cell r="H128" t="str">
            <v>2251-25</v>
          </cell>
          <cell r="I128">
            <v>44166</v>
          </cell>
          <cell r="J128" t="str">
            <v>1 - Plantonista</v>
          </cell>
          <cell r="K128">
            <v>24</v>
          </cell>
          <cell r="L128">
            <v>7907.91</v>
          </cell>
          <cell r="P128">
            <v>0</v>
          </cell>
          <cell r="Q128">
            <v>10684.56</v>
          </cell>
          <cell r="R128">
            <v>1767.7199999999998</v>
          </cell>
          <cell r="S128">
            <v>1080</v>
          </cell>
          <cell r="X128">
            <v>21440.190000000002</v>
          </cell>
        </row>
        <row r="129">
          <cell r="C129" t="str">
            <v>HOSPITAL REGIONAL FERNANDO BEZERRA</v>
          </cell>
          <cell r="E129" t="str">
            <v>ARION JEON FILGUEIRA DE LIMA</v>
          </cell>
          <cell r="G129" t="str">
            <v>2 - Outros Profissionais da Saúde</v>
          </cell>
          <cell r="H129" t="str">
            <v>3241-15</v>
          </cell>
          <cell r="I129">
            <v>44166</v>
          </cell>
          <cell r="J129" t="str">
            <v>1 - Plantonista</v>
          </cell>
          <cell r="K129">
            <v>24</v>
          </cell>
          <cell r="L129">
            <v>2030.47</v>
          </cell>
          <cell r="P129">
            <v>0</v>
          </cell>
          <cell r="Q129">
            <v>3730.01</v>
          </cell>
          <cell r="R129">
            <v>2434.5</v>
          </cell>
          <cell r="S129">
            <v>0</v>
          </cell>
          <cell r="X129">
            <v>8194.98</v>
          </cell>
        </row>
        <row r="130">
          <cell r="C130" t="str">
            <v>HOSPITAL REGIONAL FERNANDO BEZERRA</v>
          </cell>
          <cell r="E130" t="str">
            <v>ITALO BRITO ALENCAR ALVES</v>
          </cell>
          <cell r="G130" t="str">
            <v>1 - Médico</v>
          </cell>
          <cell r="H130" t="str">
            <v>2251-25</v>
          </cell>
          <cell r="I130">
            <v>44166</v>
          </cell>
          <cell r="J130" t="str">
            <v>1 - Plantonista</v>
          </cell>
          <cell r="K130">
            <v>24</v>
          </cell>
          <cell r="L130">
            <v>7907.91</v>
          </cell>
          <cell r="P130">
            <v>0</v>
          </cell>
          <cell r="Q130">
            <v>10145.49</v>
          </cell>
          <cell r="R130">
            <v>606.39</v>
          </cell>
          <cell r="S130">
            <v>1363.71</v>
          </cell>
          <cell r="X130">
            <v>20023.5</v>
          </cell>
        </row>
        <row r="131">
          <cell r="C131" t="str">
            <v>HOSPITAL REGIONAL FERNANDO BEZERRA</v>
          </cell>
          <cell r="E131" t="str">
            <v>JOAO VARELA ROCHA DE ALENCAR</v>
          </cell>
          <cell r="G131" t="str">
            <v>2 - Outros Profissionais da Saúde</v>
          </cell>
          <cell r="H131" t="str">
            <v>2251-25</v>
          </cell>
          <cell r="I131">
            <v>44166</v>
          </cell>
          <cell r="J131" t="str">
            <v>2 - Diarista</v>
          </cell>
          <cell r="K131">
            <v>44</v>
          </cell>
          <cell r="L131">
            <v>5933.53</v>
          </cell>
          <cell r="P131">
            <v>0</v>
          </cell>
          <cell r="Q131">
            <v>7378.18</v>
          </cell>
          <cell r="R131">
            <v>610.96</v>
          </cell>
          <cell r="S131">
            <v>933.6</v>
          </cell>
          <cell r="X131">
            <v>14856.269999999999</v>
          </cell>
        </row>
        <row r="132">
          <cell r="C132" t="str">
            <v>HOSPITAL REGIONAL FERNANDO BEZERRA</v>
          </cell>
          <cell r="E132" t="str">
            <v>ADELMO SERGIO LAGE DE ALMEIDA</v>
          </cell>
          <cell r="G132" t="str">
            <v>1 - Médico</v>
          </cell>
          <cell r="H132" t="str">
            <v>2251-25</v>
          </cell>
          <cell r="I132">
            <v>44166</v>
          </cell>
          <cell r="J132" t="str">
            <v>1 - Plantonista</v>
          </cell>
          <cell r="K132">
            <v>24</v>
          </cell>
          <cell r="L132">
            <v>7907.91</v>
          </cell>
          <cell r="P132">
            <v>0</v>
          </cell>
          <cell r="Q132">
            <v>11077.25</v>
          </cell>
          <cell r="R132">
            <v>1380.6399999999999</v>
          </cell>
          <cell r="S132">
            <v>1080</v>
          </cell>
          <cell r="X132">
            <v>21445.8</v>
          </cell>
        </row>
        <row r="133">
          <cell r="C133" t="str">
            <v>HOSPITAL REGIONAL FERNANDO BEZERRA</v>
          </cell>
          <cell r="E133" t="str">
            <v>LIVIA KAYRONY SANTOS DE ASSIS</v>
          </cell>
          <cell r="G133" t="str">
            <v>3 - Administrativo</v>
          </cell>
          <cell r="H133" t="str">
            <v>4110-10</v>
          </cell>
          <cell r="I133">
            <v>44166</v>
          </cell>
          <cell r="J133" t="str">
            <v>2 - Diarista</v>
          </cell>
          <cell r="K133">
            <v>44</v>
          </cell>
          <cell r="L133">
            <v>1045</v>
          </cell>
          <cell r="P133">
            <v>0</v>
          </cell>
          <cell r="Q133">
            <v>1254.8499999999999</v>
          </cell>
          <cell r="R133">
            <v>118.25</v>
          </cell>
          <cell r="S133">
            <v>157.6</v>
          </cell>
          <cell r="X133">
            <v>2575.6999999999998</v>
          </cell>
        </row>
        <row r="134">
          <cell r="C134" t="str">
            <v>HOSPITAL REGIONAL FERNANDO BEZERRA</v>
          </cell>
          <cell r="E134" t="str">
            <v>MARIA ILDA ALVES LOPES</v>
          </cell>
          <cell r="G134" t="str">
            <v>3 - Administrativo</v>
          </cell>
          <cell r="H134" t="str">
            <v>5135-05</v>
          </cell>
          <cell r="I134">
            <v>44166</v>
          </cell>
          <cell r="J134" t="str">
            <v>2 - Diarista</v>
          </cell>
          <cell r="K134">
            <v>44</v>
          </cell>
          <cell r="L134">
            <v>1045</v>
          </cell>
          <cell r="P134">
            <v>0</v>
          </cell>
          <cell r="Q134">
            <v>1317.95</v>
          </cell>
          <cell r="R134">
            <v>54.25</v>
          </cell>
          <cell r="S134">
            <v>187.4</v>
          </cell>
          <cell r="X134">
            <v>2604.6</v>
          </cell>
        </row>
        <row r="135">
          <cell r="C135" t="str">
            <v>HOSPITAL REGIONAL FERNANDO BEZERRA</v>
          </cell>
          <cell r="E135" t="str">
            <v>WED GENNYSON BEZERRA DE ALENCAR</v>
          </cell>
          <cell r="G135" t="str">
            <v>3 - Administrativo</v>
          </cell>
          <cell r="H135" t="str">
            <v>2234-05</v>
          </cell>
          <cell r="I135">
            <v>44166</v>
          </cell>
          <cell r="J135" t="str">
            <v>2 - Diarista</v>
          </cell>
          <cell r="K135">
            <v>24</v>
          </cell>
          <cell r="L135">
            <v>2697.32</v>
          </cell>
          <cell r="P135">
            <v>0</v>
          </cell>
          <cell r="Q135">
            <v>4633.6500000000005</v>
          </cell>
          <cell r="R135">
            <v>1395.0500000000002</v>
          </cell>
          <cell r="S135">
            <v>157.6</v>
          </cell>
          <cell r="X135">
            <v>8883.6200000000008</v>
          </cell>
        </row>
        <row r="136">
          <cell r="C136" t="str">
            <v>HOSPITAL REGIONAL FERNANDO BEZERRA</v>
          </cell>
          <cell r="E136" t="str">
            <v>MARIA APARECIDA DA SILVA</v>
          </cell>
          <cell r="G136" t="str">
            <v>3 - Administrativo</v>
          </cell>
          <cell r="H136" t="str">
            <v>5164-05</v>
          </cell>
          <cell r="I136">
            <v>44166</v>
          </cell>
          <cell r="J136" t="str">
            <v>1 - Plantonista</v>
          </cell>
          <cell r="K136">
            <v>36</v>
          </cell>
          <cell r="L136">
            <v>1045</v>
          </cell>
          <cell r="P136">
            <v>0</v>
          </cell>
          <cell r="Q136">
            <v>1726.11</v>
          </cell>
          <cell r="R136">
            <v>673.81</v>
          </cell>
          <cell r="S136">
            <v>0</v>
          </cell>
          <cell r="X136">
            <v>3444.9199999999996</v>
          </cell>
        </row>
        <row r="137">
          <cell r="C137" t="str">
            <v>HOSPITAL REGIONAL FERNANDO BEZERRA</v>
          </cell>
          <cell r="E137" t="str">
            <v>AGENOR NETO CARVALHO MACEDO</v>
          </cell>
          <cell r="G137" t="str">
            <v>2 - Outros Profissionais da Saúde</v>
          </cell>
          <cell r="H137" t="str">
            <v>5151-10</v>
          </cell>
          <cell r="I137">
            <v>44166</v>
          </cell>
          <cell r="J137" t="str">
            <v>2 - Diarista</v>
          </cell>
          <cell r="K137">
            <v>40</v>
          </cell>
          <cell r="L137">
            <v>1045</v>
          </cell>
          <cell r="P137">
            <v>0</v>
          </cell>
          <cell r="Q137">
            <v>1672.46</v>
          </cell>
          <cell r="R137">
            <v>472.25</v>
          </cell>
          <cell r="S137">
            <v>0</v>
          </cell>
          <cell r="X137">
            <v>3189.71</v>
          </cell>
        </row>
        <row r="138">
          <cell r="C138" t="str">
            <v>HOSPITAL REGIONAL FERNANDO BEZERRA</v>
          </cell>
          <cell r="E138" t="str">
            <v>RITA DA SILVA ARAUJO SANTOS</v>
          </cell>
          <cell r="G138" t="str">
            <v>2 - Outros Profissionais da Saúde</v>
          </cell>
          <cell r="H138" t="str">
            <v>3222-05</v>
          </cell>
          <cell r="I138">
            <v>44166</v>
          </cell>
          <cell r="J138" t="str">
            <v>1 - Plantonista</v>
          </cell>
          <cell r="K138">
            <v>36</v>
          </cell>
          <cell r="L138">
            <v>1047</v>
          </cell>
          <cell r="P138">
            <v>0</v>
          </cell>
          <cell r="Q138">
            <v>1642.57</v>
          </cell>
          <cell r="R138">
            <v>393.34000000000003</v>
          </cell>
          <cell r="S138">
            <v>0</v>
          </cell>
          <cell r="X138">
            <v>3082.91</v>
          </cell>
        </row>
        <row r="139">
          <cell r="C139" t="str">
            <v>HOSPITAL REGIONAL FERNANDO BEZERRA</v>
          </cell>
          <cell r="E139" t="str">
            <v>RAIMUNDO DOUGLAS PABLO RIBEIRO DE LIMA</v>
          </cell>
          <cell r="G139" t="str">
            <v>3 - Administrativo</v>
          </cell>
          <cell r="H139" t="str">
            <v>4221-05</v>
          </cell>
          <cell r="I139">
            <v>44166</v>
          </cell>
          <cell r="J139" t="str">
            <v>1 - Plantonista</v>
          </cell>
          <cell r="K139">
            <v>36</v>
          </cell>
          <cell r="L139">
            <v>1010.17</v>
          </cell>
          <cell r="P139">
            <v>0</v>
          </cell>
          <cell r="Q139">
            <v>1298.33</v>
          </cell>
          <cell r="R139">
            <v>256.70999999999998</v>
          </cell>
          <cell r="S139">
            <v>0</v>
          </cell>
          <cell r="X139">
            <v>2565.21</v>
          </cell>
        </row>
        <row r="140">
          <cell r="C140" t="str">
            <v>HOSPITAL REGIONAL FERNANDO BEZERRA</v>
          </cell>
          <cell r="E140" t="str">
            <v>GERMONICA SIQUEIRA LIRA</v>
          </cell>
          <cell r="G140" t="str">
            <v>3 - Administrativo</v>
          </cell>
          <cell r="H140" t="str">
            <v>5134-25</v>
          </cell>
          <cell r="I140">
            <v>44166</v>
          </cell>
          <cell r="J140" t="str">
            <v>2 - Diarista</v>
          </cell>
          <cell r="K140">
            <v>44</v>
          </cell>
          <cell r="L140">
            <v>1045</v>
          </cell>
          <cell r="P140">
            <v>0</v>
          </cell>
          <cell r="Q140">
            <v>1223.5200000000002</v>
          </cell>
          <cell r="R140">
            <v>54.25</v>
          </cell>
          <cell r="S140">
            <v>187.4</v>
          </cell>
          <cell r="X140">
            <v>2510.1700000000005</v>
          </cell>
        </row>
        <row r="141">
          <cell r="C141" t="str">
            <v>HOSPITAL REGIONAL FERNANDO BEZERRA</v>
          </cell>
          <cell r="E141" t="str">
            <v>GILDEVANIA COELHO DE MELO GOMES</v>
          </cell>
          <cell r="G141" t="str">
            <v>1 - Médico</v>
          </cell>
          <cell r="H141" t="str">
            <v>2251-25</v>
          </cell>
          <cell r="I141">
            <v>44166</v>
          </cell>
          <cell r="J141" t="str">
            <v>1 - Plantonista</v>
          </cell>
          <cell r="K141">
            <v>24</v>
          </cell>
          <cell r="L141">
            <v>7907.91</v>
          </cell>
          <cell r="P141">
            <v>0</v>
          </cell>
          <cell r="Q141">
            <v>7083.64</v>
          </cell>
          <cell r="R141">
            <v>2154.84</v>
          </cell>
          <cell r="S141">
            <v>1080</v>
          </cell>
          <cell r="X141">
            <v>18226.39</v>
          </cell>
        </row>
        <row r="142">
          <cell r="C142" t="str">
            <v>HOSPITAL REGIONAL FERNANDO BEZERRA</v>
          </cell>
          <cell r="E142" t="str">
            <v>DAIANE MEDEIROS TAVARES</v>
          </cell>
          <cell r="G142" t="str">
            <v>2 - Outros Profissionais da Saúde</v>
          </cell>
          <cell r="H142" t="str">
            <v>2237-10</v>
          </cell>
          <cell r="I142">
            <v>44166</v>
          </cell>
          <cell r="J142" t="str">
            <v>2 - Diarista</v>
          </cell>
          <cell r="K142">
            <v>25</v>
          </cell>
          <cell r="L142">
            <v>2843.98</v>
          </cell>
          <cell r="P142">
            <v>0</v>
          </cell>
          <cell r="Q142">
            <v>3983.6299999999997</v>
          </cell>
          <cell r="R142">
            <v>665.63999999999987</v>
          </cell>
          <cell r="S142">
            <v>387.4</v>
          </cell>
          <cell r="X142">
            <v>7880.65</v>
          </cell>
        </row>
        <row r="143">
          <cell r="C143" t="str">
            <v>HOSPITAL REGIONAL FERNANDO BEZERRA</v>
          </cell>
          <cell r="E143" t="str">
            <v>CICERA INGRACA DA SILVA</v>
          </cell>
          <cell r="G143" t="str">
            <v>3 - Administrativo</v>
          </cell>
          <cell r="H143" t="str">
            <v>5135-05</v>
          </cell>
          <cell r="I143">
            <v>44166</v>
          </cell>
          <cell r="J143" t="str">
            <v>1 - Plantonista</v>
          </cell>
          <cell r="K143">
            <v>36</v>
          </cell>
          <cell r="L143">
            <v>1045</v>
          </cell>
          <cell r="P143">
            <v>0</v>
          </cell>
          <cell r="Q143">
            <v>1399.39</v>
          </cell>
          <cell r="R143">
            <v>114.85</v>
          </cell>
          <cell r="S143">
            <v>187.4</v>
          </cell>
          <cell r="X143">
            <v>2746.6400000000003</v>
          </cell>
        </row>
        <row r="144">
          <cell r="C144" t="str">
            <v>HOSPITAL REGIONAL FERNANDO BEZERRA</v>
          </cell>
          <cell r="E144" t="str">
            <v>MARIA DO SOCORRO RODRIGUES DE LIMA</v>
          </cell>
          <cell r="G144" t="str">
            <v>3 - Administrativo</v>
          </cell>
          <cell r="H144" t="str">
            <v>5143-20</v>
          </cell>
          <cell r="I144">
            <v>44166</v>
          </cell>
          <cell r="J144" t="str">
            <v>1 - Plantonista</v>
          </cell>
          <cell r="K144">
            <v>36</v>
          </cell>
          <cell r="L144">
            <v>0</v>
          </cell>
          <cell r="P144">
            <v>0</v>
          </cell>
          <cell r="Q144">
            <v>665.24</v>
          </cell>
          <cell r="R144">
            <v>114.02</v>
          </cell>
          <cell r="S144">
            <v>0</v>
          </cell>
          <cell r="X144">
            <v>779.26</v>
          </cell>
        </row>
        <row r="145">
          <cell r="C145" t="str">
            <v>HOSPITAL REGIONAL FERNANDO BEZERRA</v>
          </cell>
          <cell r="E145" t="str">
            <v>ERICSON JEAN SARAIVA MACEDO</v>
          </cell>
          <cell r="G145" t="str">
            <v>3 - Administrativo</v>
          </cell>
          <cell r="H145" t="str">
            <v>1312-05</v>
          </cell>
          <cell r="I145">
            <v>44166</v>
          </cell>
          <cell r="J145" t="str">
            <v>2 - Diarista</v>
          </cell>
          <cell r="K145">
            <v>24</v>
          </cell>
          <cell r="L145">
            <v>7907.91</v>
          </cell>
          <cell r="P145">
            <v>0</v>
          </cell>
          <cell r="Q145">
            <v>11665.8</v>
          </cell>
          <cell r="R145">
            <v>606.39</v>
          </cell>
          <cell r="S145">
            <v>5080</v>
          </cell>
          <cell r="X145">
            <v>25260.1</v>
          </cell>
        </row>
        <row r="146">
          <cell r="C146" t="str">
            <v>HOSPITAL REGIONAL FERNANDO BEZERRA</v>
          </cell>
          <cell r="E146" t="str">
            <v>NATANAEL ALVES LOPES</v>
          </cell>
          <cell r="G146" t="str">
            <v>3 - Administrativo</v>
          </cell>
          <cell r="H146" t="str">
            <v>5174-20</v>
          </cell>
          <cell r="I146">
            <v>44166</v>
          </cell>
          <cell r="J146" t="str">
            <v>2 - Diarista</v>
          </cell>
          <cell r="K146">
            <v>44</v>
          </cell>
          <cell r="L146">
            <v>1288.98</v>
          </cell>
          <cell r="P146">
            <v>0</v>
          </cell>
          <cell r="Q146">
            <v>1544.22</v>
          </cell>
          <cell r="R146">
            <v>66.45</v>
          </cell>
          <cell r="S146">
            <v>157.6</v>
          </cell>
          <cell r="X146">
            <v>3057.2499999999995</v>
          </cell>
        </row>
        <row r="147">
          <cell r="C147" t="str">
            <v>HOSPITAL REGIONAL FERNANDO BEZERRA</v>
          </cell>
          <cell r="E147" t="str">
            <v>RAUL ALVES DE SIQUEIRA NETO</v>
          </cell>
          <cell r="G147" t="str">
            <v>1 - Médico</v>
          </cell>
          <cell r="H147" t="str">
            <v>2251-25</v>
          </cell>
          <cell r="I147">
            <v>44166</v>
          </cell>
          <cell r="J147" t="str">
            <v>1 - Plantonista</v>
          </cell>
          <cell r="K147">
            <v>24</v>
          </cell>
          <cell r="L147">
            <v>7907.91</v>
          </cell>
          <cell r="P147">
            <v>0</v>
          </cell>
          <cell r="Q147">
            <v>22939.77</v>
          </cell>
          <cell r="R147">
            <v>3703.2999999999997</v>
          </cell>
          <cell r="S147">
            <v>11491.2</v>
          </cell>
          <cell r="X147">
            <v>46042.180000000008</v>
          </cell>
        </row>
        <row r="148">
          <cell r="C148" t="str">
            <v>HOSPITAL REGIONAL FERNANDO BEZERRA</v>
          </cell>
          <cell r="E148" t="str">
            <v>MARIA DE FATIMA DE MORAES SANTOS SILVA</v>
          </cell>
          <cell r="G148" t="str">
            <v>3 - Administrativo</v>
          </cell>
          <cell r="H148" t="str">
            <v>5143-20</v>
          </cell>
          <cell r="I148">
            <v>44166</v>
          </cell>
          <cell r="J148" t="str">
            <v>1 - Plantonista</v>
          </cell>
          <cell r="K148">
            <v>36</v>
          </cell>
          <cell r="L148">
            <v>1045</v>
          </cell>
          <cell r="P148">
            <v>0</v>
          </cell>
          <cell r="Q148">
            <v>1375.99</v>
          </cell>
          <cell r="R148">
            <v>391.92</v>
          </cell>
          <cell r="S148">
            <v>0</v>
          </cell>
          <cell r="X148">
            <v>2812.91</v>
          </cell>
        </row>
        <row r="149">
          <cell r="C149" t="str">
            <v>HOSPITAL REGIONAL FERNANDO BEZERRA</v>
          </cell>
          <cell r="E149" t="str">
            <v>VILMA MARIA PEREIRA TAVARES DE OLIVEIRA</v>
          </cell>
          <cell r="G149" t="str">
            <v>3 - Administrativo</v>
          </cell>
          <cell r="H149" t="str">
            <v>5135-05</v>
          </cell>
          <cell r="I149">
            <v>44166</v>
          </cell>
          <cell r="J149" t="str">
            <v>2 - Diarista</v>
          </cell>
          <cell r="K149">
            <v>44</v>
          </cell>
          <cell r="L149">
            <v>1045</v>
          </cell>
          <cell r="P149">
            <v>0</v>
          </cell>
          <cell r="Q149">
            <v>862.18999999999994</v>
          </cell>
          <cell r="R149">
            <v>54.25</v>
          </cell>
          <cell r="S149">
            <v>187.4</v>
          </cell>
          <cell r="X149">
            <v>2148.84</v>
          </cell>
        </row>
        <row r="150">
          <cell r="C150" t="str">
            <v>HOSPITAL REGIONAL FERNANDO BEZERRA</v>
          </cell>
          <cell r="E150" t="str">
            <v>ADRIANA SIQUEIRA E SILVA</v>
          </cell>
          <cell r="G150" t="str">
            <v>2 - Outros Profissionais da Saúde</v>
          </cell>
          <cell r="H150" t="str">
            <v>2235-05</v>
          </cell>
          <cell r="I150">
            <v>44166</v>
          </cell>
          <cell r="J150" t="str">
            <v>2 - Diarista</v>
          </cell>
          <cell r="K150">
            <v>40</v>
          </cell>
          <cell r="L150">
            <v>2055.94</v>
          </cell>
          <cell r="P150">
            <v>0</v>
          </cell>
          <cell r="Q150">
            <v>3048.1400000000003</v>
          </cell>
          <cell r="R150">
            <v>313.8</v>
          </cell>
          <cell r="S150">
            <v>524.08000000000004</v>
          </cell>
          <cell r="X150">
            <v>5941.96</v>
          </cell>
        </row>
        <row r="151">
          <cell r="C151" t="str">
            <v>HOSPITAL REGIONAL FERNANDO BEZERRA</v>
          </cell>
          <cell r="E151" t="str">
            <v>JOSE ARIONALDO TEIXEIRA DIAS</v>
          </cell>
          <cell r="G151" t="str">
            <v>1 - Médico</v>
          </cell>
          <cell r="H151" t="str">
            <v>2251-25</v>
          </cell>
          <cell r="I151">
            <v>44166</v>
          </cell>
          <cell r="J151" t="str">
            <v>1 - Plantonista</v>
          </cell>
          <cell r="K151">
            <v>24</v>
          </cell>
          <cell r="L151">
            <v>7907.91</v>
          </cell>
          <cell r="P151">
            <v>0</v>
          </cell>
          <cell r="Q151">
            <v>11177.249999999998</v>
          </cell>
          <cell r="R151">
            <v>2541.9699999999998</v>
          </cell>
          <cell r="S151">
            <v>1080</v>
          </cell>
          <cell r="X151">
            <v>22707.129999999997</v>
          </cell>
        </row>
        <row r="152">
          <cell r="C152" t="str">
            <v>HOSPITAL REGIONAL FERNANDO BEZERRA</v>
          </cell>
          <cell r="E152" t="str">
            <v>WALDEANE MOREIRA DE OLIVEIRA</v>
          </cell>
          <cell r="G152" t="str">
            <v>3 - Administrativo</v>
          </cell>
          <cell r="H152" t="str">
            <v>4221-05</v>
          </cell>
          <cell r="I152">
            <v>44166</v>
          </cell>
          <cell r="J152" t="str">
            <v>1 - Plantonista</v>
          </cell>
          <cell r="K152">
            <v>36</v>
          </cell>
          <cell r="L152">
            <v>1045</v>
          </cell>
          <cell r="P152">
            <v>0</v>
          </cell>
          <cell r="Q152">
            <v>1303.27</v>
          </cell>
          <cell r="R152">
            <v>118.45</v>
          </cell>
          <cell r="S152">
            <v>157.6</v>
          </cell>
          <cell r="X152">
            <v>2624.3199999999997</v>
          </cell>
        </row>
        <row r="153">
          <cell r="C153" t="str">
            <v>HOSPITAL REGIONAL FERNANDO BEZERRA</v>
          </cell>
          <cell r="E153" t="str">
            <v>JULIANA MARIA DIAS DA SILVA</v>
          </cell>
          <cell r="G153" t="str">
            <v>3 - Administrativo</v>
          </cell>
          <cell r="H153" t="str">
            <v>4221-05</v>
          </cell>
          <cell r="I153">
            <v>44166</v>
          </cell>
          <cell r="J153" t="str">
            <v>1 - Plantonista</v>
          </cell>
          <cell r="K153">
            <v>36</v>
          </cell>
          <cell r="L153">
            <v>1045</v>
          </cell>
          <cell r="P153">
            <v>0</v>
          </cell>
          <cell r="Q153">
            <v>1414.5900000000001</v>
          </cell>
          <cell r="R153">
            <v>191.32</v>
          </cell>
          <cell r="S153">
            <v>157.6</v>
          </cell>
          <cell r="X153">
            <v>2808.51</v>
          </cell>
        </row>
        <row r="154">
          <cell r="C154" t="str">
            <v>HOSPITAL REGIONAL FERNANDO BEZERRA</v>
          </cell>
          <cell r="E154" t="str">
            <v>MICHELLE ARRUDA CAVALCANTE SILVA</v>
          </cell>
          <cell r="G154" t="str">
            <v>2 - Outros Profissionais da Saúde</v>
          </cell>
          <cell r="H154" t="str">
            <v>2235-05</v>
          </cell>
          <cell r="I154">
            <v>44166</v>
          </cell>
          <cell r="J154" t="str">
            <v>2 - Diarista</v>
          </cell>
          <cell r="K154">
            <v>40</v>
          </cell>
          <cell r="L154">
            <v>2055.94</v>
          </cell>
          <cell r="P154">
            <v>0</v>
          </cell>
          <cell r="Q154">
            <v>2480.8200000000002</v>
          </cell>
          <cell r="R154">
            <v>417.08</v>
          </cell>
          <cell r="S154">
            <v>113.08</v>
          </cell>
          <cell r="X154">
            <v>5066.92</v>
          </cell>
        </row>
        <row r="155">
          <cell r="C155" t="str">
            <v>HOSPITAL REGIONAL FERNANDO BEZERRA</v>
          </cell>
          <cell r="E155" t="str">
            <v>MARIA ALEXANDRINA FERREIRA XAVIER</v>
          </cell>
          <cell r="G155" t="str">
            <v>3 - Administrativo</v>
          </cell>
          <cell r="H155" t="str">
            <v>5143-20</v>
          </cell>
          <cell r="I155">
            <v>44166</v>
          </cell>
          <cell r="J155" t="str">
            <v>1 - Plantonista</v>
          </cell>
          <cell r="K155">
            <v>36</v>
          </cell>
          <cell r="L155">
            <v>0</v>
          </cell>
          <cell r="P155">
            <v>0</v>
          </cell>
          <cell r="Q155">
            <v>1318.14</v>
          </cell>
          <cell r="R155">
            <v>2</v>
          </cell>
          <cell r="S155">
            <v>0</v>
          </cell>
          <cell r="X155">
            <v>1320.14</v>
          </cell>
        </row>
        <row r="156">
          <cell r="C156" t="str">
            <v>HOSPITAL REGIONAL FERNANDO BEZERRA</v>
          </cell>
          <cell r="E156" t="str">
            <v>LUCIANA ALVES DA SILVA</v>
          </cell>
          <cell r="G156" t="str">
            <v>2 - Outros Profissionais da Saúde</v>
          </cell>
          <cell r="H156" t="str">
            <v>2235-05</v>
          </cell>
          <cell r="I156">
            <v>44166</v>
          </cell>
          <cell r="J156" t="str">
            <v>1 - Plantonista</v>
          </cell>
          <cell r="K156">
            <v>36</v>
          </cell>
          <cell r="L156">
            <v>2055.94</v>
          </cell>
          <cell r="P156">
            <v>0</v>
          </cell>
          <cell r="Q156">
            <v>2742.02</v>
          </cell>
          <cell r="R156">
            <v>577.22</v>
          </cell>
          <cell r="S156">
            <v>113.08</v>
          </cell>
          <cell r="X156">
            <v>5488.26</v>
          </cell>
        </row>
        <row r="157">
          <cell r="C157" t="str">
            <v>HOSPITAL REGIONAL FERNANDO BEZERRA</v>
          </cell>
          <cell r="E157" t="str">
            <v>MARIA ROSEILDA DA SILVA</v>
          </cell>
          <cell r="G157" t="str">
            <v>2 - Outros Profissionais da Saúde</v>
          </cell>
          <cell r="H157" t="str">
            <v>3222-05</v>
          </cell>
          <cell r="I157">
            <v>44166</v>
          </cell>
          <cell r="J157" t="str">
            <v>1 - Plantonista</v>
          </cell>
          <cell r="K157">
            <v>36</v>
          </cell>
          <cell r="L157">
            <v>1246.1199999999999</v>
          </cell>
          <cell r="P157">
            <v>0</v>
          </cell>
          <cell r="Q157">
            <v>1748.9799999999998</v>
          </cell>
          <cell r="R157">
            <v>547.47</v>
          </cell>
          <cell r="S157">
            <v>0</v>
          </cell>
          <cell r="X157">
            <v>3542.5699999999997</v>
          </cell>
        </row>
        <row r="158">
          <cell r="C158" t="str">
            <v>HOSPITAL REGIONAL FERNANDO BEZERRA</v>
          </cell>
          <cell r="E158" t="str">
            <v>DEMETRIO DENYS DE HOLANDA</v>
          </cell>
          <cell r="G158" t="str">
            <v>2 - Outros Profissionais da Saúde</v>
          </cell>
          <cell r="H158" t="str">
            <v>2236-05</v>
          </cell>
          <cell r="I158">
            <v>44166</v>
          </cell>
          <cell r="J158" t="str">
            <v>2 - Diarista</v>
          </cell>
          <cell r="K158">
            <v>25</v>
          </cell>
          <cell r="L158">
            <v>2462.29</v>
          </cell>
          <cell r="P158">
            <v>0</v>
          </cell>
          <cell r="Q158">
            <v>3353.1899999999996</v>
          </cell>
          <cell r="R158">
            <v>843.72</v>
          </cell>
          <cell r="S158">
            <v>0</v>
          </cell>
          <cell r="X158">
            <v>6659.2</v>
          </cell>
        </row>
        <row r="159">
          <cell r="C159" t="str">
            <v>HOSPITAL REGIONAL FERNANDO BEZERRA</v>
          </cell>
          <cell r="E159" t="str">
            <v>GLEDSON BATISTA DE SA</v>
          </cell>
          <cell r="G159" t="str">
            <v>2 - Outros Profissionais da Saúde</v>
          </cell>
          <cell r="H159" t="str">
            <v>2235-05</v>
          </cell>
          <cell r="I159">
            <v>44166</v>
          </cell>
          <cell r="J159" t="str">
            <v>1 - Plantonista</v>
          </cell>
          <cell r="K159">
            <v>36</v>
          </cell>
          <cell r="L159">
            <v>2818.43</v>
          </cell>
          <cell r="P159">
            <v>0</v>
          </cell>
          <cell r="Q159">
            <v>3638.5299999999997</v>
          </cell>
          <cell r="R159">
            <v>785.06</v>
          </cell>
          <cell r="S159">
            <v>0</v>
          </cell>
          <cell r="X159">
            <v>7242.0199999999986</v>
          </cell>
        </row>
        <row r="160">
          <cell r="C160" t="str">
            <v>HOSPITAL REGIONAL FERNANDO BEZERRA</v>
          </cell>
          <cell r="E160" t="str">
            <v>MARIA JOSE RODRIGUES DE LIMA</v>
          </cell>
          <cell r="G160" t="str">
            <v>3 - Administrativo</v>
          </cell>
          <cell r="H160" t="str">
            <v>5143-20</v>
          </cell>
          <cell r="I160">
            <v>44166</v>
          </cell>
          <cell r="J160" t="str">
            <v>1 - Plantonista</v>
          </cell>
          <cell r="K160">
            <v>36</v>
          </cell>
          <cell r="L160">
            <v>1045</v>
          </cell>
          <cell r="P160">
            <v>0</v>
          </cell>
          <cell r="Q160">
            <v>1509.52</v>
          </cell>
          <cell r="R160">
            <v>449.3</v>
          </cell>
          <cell r="S160">
            <v>0</v>
          </cell>
          <cell r="X160">
            <v>3003.82</v>
          </cell>
        </row>
        <row r="161">
          <cell r="C161" t="str">
            <v>HOSPITAL REGIONAL FERNANDO BEZERRA</v>
          </cell>
          <cell r="E161" t="str">
            <v>FABIANA CARVALHO DE MACEDO</v>
          </cell>
          <cell r="G161" t="str">
            <v>2 - Outros Profissionais da Saúde</v>
          </cell>
          <cell r="H161" t="str">
            <v>3222-05</v>
          </cell>
          <cell r="I161">
            <v>44166</v>
          </cell>
          <cell r="J161" t="str">
            <v>1 - Plantonista</v>
          </cell>
          <cell r="K161">
            <v>36</v>
          </cell>
          <cell r="L161">
            <v>0</v>
          </cell>
          <cell r="P161">
            <v>0</v>
          </cell>
          <cell r="Q161">
            <v>0</v>
          </cell>
          <cell r="R161">
            <v>2</v>
          </cell>
          <cell r="S161">
            <v>0</v>
          </cell>
          <cell r="X161">
            <v>2</v>
          </cell>
        </row>
        <row r="162">
          <cell r="C162" t="str">
            <v>HOSPITAL REGIONAL FERNANDO BEZERRA</v>
          </cell>
          <cell r="E162" t="str">
            <v>FRANCISCA MARIA DA SILVA CARDOSO</v>
          </cell>
          <cell r="G162" t="str">
            <v>2 - Outros Profissionais da Saúde</v>
          </cell>
          <cell r="H162" t="str">
            <v>3222-05</v>
          </cell>
          <cell r="I162">
            <v>44166</v>
          </cell>
          <cell r="J162" t="str">
            <v>1 - Plantonista</v>
          </cell>
          <cell r="K162">
            <v>36</v>
          </cell>
          <cell r="L162">
            <v>0</v>
          </cell>
          <cell r="P162">
            <v>0</v>
          </cell>
          <cell r="Q162">
            <v>0</v>
          </cell>
          <cell r="R162">
            <v>2</v>
          </cell>
          <cell r="S162">
            <v>0</v>
          </cell>
          <cell r="X162">
            <v>2</v>
          </cell>
        </row>
        <row r="163">
          <cell r="C163" t="str">
            <v>HOSPITAL REGIONAL FERNANDO BEZERRA</v>
          </cell>
          <cell r="E163" t="str">
            <v>MARIA ZILMA DOS SANTOS HENRIQUE</v>
          </cell>
          <cell r="G163" t="str">
            <v>2 - Outros Profissionais da Saúde</v>
          </cell>
          <cell r="H163" t="str">
            <v>3222-05</v>
          </cell>
          <cell r="I163">
            <v>44166</v>
          </cell>
          <cell r="J163" t="str">
            <v>1 - Plantonista</v>
          </cell>
          <cell r="K163">
            <v>36</v>
          </cell>
          <cell r="L163">
            <v>1083.0999999999999</v>
          </cell>
          <cell r="P163">
            <v>0</v>
          </cell>
          <cell r="Q163">
            <v>1827.92</v>
          </cell>
          <cell r="R163">
            <v>816.81</v>
          </cell>
          <cell r="S163">
            <v>0</v>
          </cell>
          <cell r="X163">
            <v>3727.83</v>
          </cell>
        </row>
        <row r="164">
          <cell r="C164" t="str">
            <v>HOSPITAL REGIONAL FERNANDO BEZERRA</v>
          </cell>
          <cell r="E164" t="str">
            <v>IONE DUARTE PEREIRA</v>
          </cell>
          <cell r="G164" t="str">
            <v>2 - Outros Profissionais da Saúde</v>
          </cell>
          <cell r="H164" t="str">
            <v>3222-05</v>
          </cell>
          <cell r="I164">
            <v>44166</v>
          </cell>
          <cell r="J164" t="str">
            <v>1 - Plantonista</v>
          </cell>
          <cell r="K164">
            <v>36</v>
          </cell>
          <cell r="L164">
            <v>1246.1199999999999</v>
          </cell>
          <cell r="P164">
            <v>0</v>
          </cell>
          <cell r="Q164">
            <v>1652.6699999999998</v>
          </cell>
          <cell r="R164">
            <v>273.31</v>
          </cell>
          <cell r="S164">
            <v>0</v>
          </cell>
          <cell r="X164">
            <v>3172.1</v>
          </cell>
        </row>
        <row r="165">
          <cell r="C165" t="str">
            <v>HOSPITAL REGIONAL FERNANDO BEZERRA</v>
          </cell>
          <cell r="E165" t="str">
            <v>PAULO HENRIQUE LOPES FERREIRA</v>
          </cell>
          <cell r="G165" t="str">
            <v>2 - Outros Profissionais da Saúde</v>
          </cell>
          <cell r="H165" t="str">
            <v>2235-05</v>
          </cell>
          <cell r="I165">
            <v>44166</v>
          </cell>
          <cell r="J165" t="str">
            <v>2 - Diarista</v>
          </cell>
          <cell r="K165">
            <v>40</v>
          </cell>
          <cell r="L165">
            <v>2818.43</v>
          </cell>
          <cell r="P165">
            <v>0</v>
          </cell>
          <cell r="Q165">
            <v>3642.3900000000003</v>
          </cell>
          <cell r="R165">
            <v>758.41</v>
          </cell>
          <cell r="S165">
            <v>0</v>
          </cell>
          <cell r="X165">
            <v>7219.23</v>
          </cell>
        </row>
        <row r="166">
          <cell r="C166" t="str">
            <v>HOSPITAL REGIONAL FERNANDO BEZERRA</v>
          </cell>
          <cell r="E166" t="str">
            <v>ANA CLAUDIA DA SILVA SOUZA</v>
          </cell>
          <cell r="G166" t="str">
            <v>3 - Administrativo</v>
          </cell>
          <cell r="H166" t="str">
            <v>5143-20</v>
          </cell>
          <cell r="I166">
            <v>44166</v>
          </cell>
          <cell r="J166" t="str">
            <v>2 - Diarista</v>
          </cell>
          <cell r="K166">
            <v>44</v>
          </cell>
          <cell r="L166">
            <v>1045</v>
          </cell>
          <cell r="P166">
            <v>0</v>
          </cell>
          <cell r="Q166">
            <v>1373.81</v>
          </cell>
          <cell r="R166">
            <v>513.97</v>
          </cell>
          <cell r="S166">
            <v>0</v>
          </cell>
          <cell r="X166">
            <v>2932.7799999999997</v>
          </cell>
        </row>
        <row r="167">
          <cell r="C167" t="str">
            <v>HOSPITAL REGIONAL FERNANDO BEZERRA</v>
          </cell>
          <cell r="E167" t="str">
            <v>ESTEFANIA VIEIRA BARROS</v>
          </cell>
          <cell r="G167" t="str">
            <v>3 - Administrativo</v>
          </cell>
          <cell r="H167" t="str">
            <v>5135-05</v>
          </cell>
          <cell r="I167">
            <v>44166</v>
          </cell>
          <cell r="J167" t="str">
            <v>2 - Diarista</v>
          </cell>
          <cell r="K167">
            <v>44</v>
          </cell>
          <cell r="L167">
            <v>1045</v>
          </cell>
          <cell r="P167">
            <v>0</v>
          </cell>
          <cell r="Q167">
            <v>1314.8500000000001</v>
          </cell>
          <cell r="R167">
            <v>54.25</v>
          </cell>
          <cell r="S167">
            <v>187.4</v>
          </cell>
          <cell r="X167">
            <v>2601.5000000000005</v>
          </cell>
        </row>
        <row r="168">
          <cell r="C168" t="str">
            <v>HOSPITAL REGIONAL FERNANDO BEZERRA</v>
          </cell>
          <cell r="E168" t="str">
            <v>RAIMUNDA CARVALHO DE LUNA MATOS</v>
          </cell>
          <cell r="G168" t="str">
            <v>3 - Administrativo</v>
          </cell>
          <cell r="H168" t="str">
            <v>5143-20</v>
          </cell>
          <cell r="I168">
            <v>44166</v>
          </cell>
          <cell r="J168" t="str">
            <v>1 - Plantonista</v>
          </cell>
          <cell r="K168">
            <v>36</v>
          </cell>
          <cell r="L168">
            <v>1045</v>
          </cell>
          <cell r="P168">
            <v>0</v>
          </cell>
          <cell r="Q168">
            <v>1522.55</v>
          </cell>
          <cell r="R168">
            <v>510.57000000000005</v>
          </cell>
          <cell r="S168">
            <v>0</v>
          </cell>
          <cell r="X168">
            <v>3078.1200000000003</v>
          </cell>
        </row>
        <row r="169">
          <cell r="C169" t="str">
            <v>HOSPITAL REGIONAL FERNANDO BEZERRA</v>
          </cell>
          <cell r="E169" t="str">
            <v>DANILLA FERREIRA CAVALCANTI</v>
          </cell>
          <cell r="G169" t="str">
            <v>2 - Outros Profissionais da Saúde</v>
          </cell>
          <cell r="H169" t="str">
            <v>5211-30</v>
          </cell>
          <cell r="I169">
            <v>44166</v>
          </cell>
          <cell r="J169" t="str">
            <v>1 - Plantonista</v>
          </cell>
          <cell r="K169">
            <v>36</v>
          </cell>
          <cell r="L169">
            <v>1045</v>
          </cell>
          <cell r="P169">
            <v>0</v>
          </cell>
          <cell r="Q169">
            <v>1254.8499999999999</v>
          </cell>
          <cell r="R169">
            <v>182.25</v>
          </cell>
          <cell r="S169">
            <v>157.6</v>
          </cell>
          <cell r="X169">
            <v>2639.7</v>
          </cell>
        </row>
        <row r="170">
          <cell r="C170" t="str">
            <v>HOSPITAL REGIONAL FERNANDO BEZERRA</v>
          </cell>
          <cell r="E170" t="str">
            <v>MARIA DE FATIMA FERREIRA DA SILVA</v>
          </cell>
          <cell r="G170" t="str">
            <v>2 - Outros Profissionais da Saúde</v>
          </cell>
          <cell r="H170" t="str">
            <v>3222-05</v>
          </cell>
          <cell r="I170">
            <v>44166</v>
          </cell>
          <cell r="J170" t="str">
            <v>1 - Plantonista</v>
          </cell>
          <cell r="K170">
            <v>36</v>
          </cell>
          <cell r="L170">
            <v>1246.1199999999999</v>
          </cell>
          <cell r="P170">
            <v>0</v>
          </cell>
          <cell r="Q170">
            <v>1754.76</v>
          </cell>
          <cell r="R170">
            <v>489.19</v>
          </cell>
          <cell r="S170">
            <v>0</v>
          </cell>
          <cell r="X170">
            <v>3490.07</v>
          </cell>
        </row>
        <row r="171">
          <cell r="C171" t="str">
            <v>HOSPITAL REGIONAL FERNANDO BEZERRA</v>
          </cell>
          <cell r="E171" t="str">
            <v>JULYANA BARROS MARQUES</v>
          </cell>
          <cell r="G171" t="str">
            <v>3 - Administrativo</v>
          </cell>
          <cell r="H171" t="str">
            <v>4221-05</v>
          </cell>
          <cell r="I171">
            <v>44166</v>
          </cell>
          <cell r="J171" t="str">
            <v>2 - Diarista</v>
          </cell>
          <cell r="K171">
            <v>44</v>
          </cell>
          <cell r="L171">
            <v>1045</v>
          </cell>
          <cell r="P171">
            <v>0</v>
          </cell>
          <cell r="Q171">
            <v>1275.8599999999999</v>
          </cell>
          <cell r="R171">
            <v>180.1</v>
          </cell>
          <cell r="S171">
            <v>157.6</v>
          </cell>
          <cell r="X171">
            <v>2658.5599999999995</v>
          </cell>
        </row>
        <row r="172">
          <cell r="C172" t="str">
            <v>HOSPITAL REGIONAL FERNANDO BEZERRA</v>
          </cell>
          <cell r="E172" t="str">
            <v>TAISLANY DA SILVA PEREIRA GOMES</v>
          </cell>
          <cell r="G172" t="str">
            <v>2 - Outros Profissionais da Saúde</v>
          </cell>
          <cell r="H172" t="str">
            <v>3222-05</v>
          </cell>
          <cell r="I172">
            <v>44166</v>
          </cell>
          <cell r="J172" t="str">
            <v>1 - Plantonista</v>
          </cell>
          <cell r="K172">
            <v>36</v>
          </cell>
          <cell r="L172">
            <v>1246.1199999999999</v>
          </cell>
          <cell r="P172">
            <v>0</v>
          </cell>
          <cell r="Q172">
            <v>1574.1299999999999</v>
          </cell>
          <cell r="R172">
            <v>273.31</v>
          </cell>
          <cell r="S172">
            <v>0</v>
          </cell>
          <cell r="X172">
            <v>3093.56</v>
          </cell>
        </row>
        <row r="173">
          <cell r="C173" t="str">
            <v>HOSPITAL REGIONAL FERNANDO BEZERRA</v>
          </cell>
          <cell r="E173" t="str">
            <v>GRACILENE DE CASSIA RAMALHO LINS</v>
          </cell>
          <cell r="G173" t="str">
            <v>3 - Administrativo</v>
          </cell>
          <cell r="H173" t="str">
            <v>4110-10</v>
          </cell>
          <cell r="I173">
            <v>44166</v>
          </cell>
          <cell r="J173" t="str">
            <v>2 - Diarista</v>
          </cell>
          <cell r="K173">
            <v>44</v>
          </cell>
          <cell r="L173">
            <v>1045</v>
          </cell>
          <cell r="P173">
            <v>0</v>
          </cell>
          <cell r="Q173">
            <v>1254.8499999999999</v>
          </cell>
          <cell r="R173">
            <v>118.25</v>
          </cell>
          <cell r="S173">
            <v>157.6</v>
          </cell>
          <cell r="X173">
            <v>2575.6999999999998</v>
          </cell>
        </row>
        <row r="174">
          <cell r="C174" t="str">
            <v>HOSPITAL REGIONAL FERNANDO BEZERRA</v>
          </cell>
          <cell r="E174" t="str">
            <v>MAYARA AMANDA DE OLIVEIRA</v>
          </cell>
          <cell r="G174" t="str">
            <v>2 - Outros Profissionais da Saúde</v>
          </cell>
          <cell r="H174" t="str">
            <v>2235-05</v>
          </cell>
          <cell r="I174">
            <v>44166</v>
          </cell>
          <cell r="J174" t="str">
            <v>2 - Diarista</v>
          </cell>
          <cell r="K174">
            <v>40</v>
          </cell>
          <cell r="L174">
            <v>2521.7600000000002</v>
          </cell>
          <cell r="P174">
            <v>0</v>
          </cell>
          <cell r="Q174">
            <v>3457.9800000000005</v>
          </cell>
          <cell r="R174">
            <v>1102.8700000000001</v>
          </cell>
          <cell r="S174">
            <v>0</v>
          </cell>
          <cell r="X174">
            <v>7082.6100000000006</v>
          </cell>
        </row>
        <row r="175">
          <cell r="C175" t="str">
            <v>HOSPITAL REGIONAL FERNANDO BEZERRA</v>
          </cell>
          <cell r="E175" t="str">
            <v>GENI MARIA DOS SANTOS</v>
          </cell>
          <cell r="G175" t="str">
            <v>2 - Outros Profissionais da Saúde</v>
          </cell>
          <cell r="H175" t="str">
            <v>3222-05</v>
          </cell>
          <cell r="I175">
            <v>44166</v>
          </cell>
          <cell r="J175" t="str">
            <v>1 - Plantonista</v>
          </cell>
          <cell r="K175">
            <v>36</v>
          </cell>
          <cell r="L175">
            <v>1246.1199999999999</v>
          </cell>
          <cell r="P175">
            <v>0</v>
          </cell>
          <cell r="Q175">
            <v>1562.9099999999999</v>
          </cell>
          <cell r="R175">
            <v>273.31</v>
          </cell>
          <cell r="S175">
            <v>0</v>
          </cell>
          <cell r="X175">
            <v>3082.3399999999997</v>
          </cell>
        </row>
        <row r="176">
          <cell r="C176" t="str">
            <v>HOSPITAL REGIONAL FERNANDO BEZERRA</v>
          </cell>
          <cell r="E176" t="str">
            <v>PEDRO MARLON GOMES MODESTO</v>
          </cell>
          <cell r="G176" t="str">
            <v>2 - Outros Profissionais da Saúde</v>
          </cell>
          <cell r="H176" t="str">
            <v>2235-05</v>
          </cell>
          <cell r="I176">
            <v>44166</v>
          </cell>
          <cell r="J176" t="str">
            <v>2 - Diarista</v>
          </cell>
          <cell r="K176">
            <v>40</v>
          </cell>
          <cell r="L176">
            <v>0</v>
          </cell>
          <cell r="P176">
            <v>0</v>
          </cell>
          <cell r="Q176">
            <v>0</v>
          </cell>
          <cell r="R176">
            <v>2</v>
          </cell>
          <cell r="S176">
            <v>0</v>
          </cell>
          <cell r="X176">
            <v>2</v>
          </cell>
        </row>
        <row r="177">
          <cell r="C177" t="str">
            <v>HOSPITAL REGIONAL FERNANDO BEZERRA</v>
          </cell>
          <cell r="E177" t="str">
            <v>EVANEIDE GOMES FEITOSA</v>
          </cell>
          <cell r="G177" t="str">
            <v>2 - Outros Profissionais da Saúde</v>
          </cell>
          <cell r="H177" t="str">
            <v>3222-05</v>
          </cell>
          <cell r="I177">
            <v>44166</v>
          </cell>
          <cell r="J177" t="str">
            <v>1 - Plantonista</v>
          </cell>
          <cell r="K177">
            <v>36</v>
          </cell>
          <cell r="L177">
            <v>1246.1199999999999</v>
          </cell>
          <cell r="P177">
            <v>0</v>
          </cell>
          <cell r="Q177">
            <v>1633.6099999999997</v>
          </cell>
          <cell r="R177">
            <v>273.31</v>
          </cell>
          <cell r="S177">
            <v>0</v>
          </cell>
          <cell r="X177">
            <v>3153.0399999999995</v>
          </cell>
        </row>
        <row r="178">
          <cell r="C178" t="str">
            <v>HOSPITAL REGIONAL FERNANDO BEZERRA</v>
          </cell>
          <cell r="E178" t="str">
            <v>ELIZANGELA VIANA DE SOUZA</v>
          </cell>
          <cell r="G178" t="str">
            <v>2 - Outros Profissionais da Saúde</v>
          </cell>
          <cell r="H178" t="str">
            <v>3222-05</v>
          </cell>
          <cell r="I178">
            <v>44166</v>
          </cell>
          <cell r="J178" t="str">
            <v>1 - Plantonista</v>
          </cell>
          <cell r="K178">
            <v>36</v>
          </cell>
          <cell r="L178">
            <v>1083.0999999999999</v>
          </cell>
          <cell r="P178">
            <v>0</v>
          </cell>
          <cell r="Q178">
            <v>1516.64</v>
          </cell>
          <cell r="R178">
            <v>915.4799999999999</v>
          </cell>
          <cell r="S178">
            <v>0</v>
          </cell>
          <cell r="X178">
            <v>3515.22</v>
          </cell>
        </row>
        <row r="179">
          <cell r="C179" t="str">
            <v>HOSPITAL REGIONAL FERNANDO BEZERRA</v>
          </cell>
          <cell r="E179" t="str">
            <v>ANTONIO RAIMUNDO PEREIRA DINIZ</v>
          </cell>
          <cell r="G179" t="str">
            <v>3 - Administrativo</v>
          </cell>
          <cell r="H179" t="str">
            <v>5174-20</v>
          </cell>
          <cell r="I179">
            <v>44166</v>
          </cell>
          <cell r="J179" t="str">
            <v>1 - Plantonista</v>
          </cell>
          <cell r="K179">
            <v>36</v>
          </cell>
          <cell r="L179">
            <v>0</v>
          </cell>
          <cell r="P179">
            <v>2241.1999999999998</v>
          </cell>
          <cell r="Q179">
            <v>1716.26</v>
          </cell>
          <cell r="R179">
            <v>2</v>
          </cell>
          <cell r="S179">
            <v>0</v>
          </cell>
          <cell r="X179">
            <v>3959.46</v>
          </cell>
        </row>
        <row r="180">
          <cell r="C180" t="str">
            <v>HOSPITAL REGIONAL FERNANDO BEZERRA</v>
          </cell>
          <cell r="E180" t="str">
            <v>KALINY ANDREA DA SILVA</v>
          </cell>
          <cell r="G180" t="str">
            <v>2 - Outros Profissionais da Saúde</v>
          </cell>
          <cell r="H180" t="str">
            <v>3222-05</v>
          </cell>
          <cell r="I180">
            <v>44166</v>
          </cell>
          <cell r="J180" t="str">
            <v>2 - Diarista</v>
          </cell>
          <cell r="K180">
            <v>44</v>
          </cell>
          <cell r="L180">
            <v>1083.0999999999999</v>
          </cell>
          <cell r="P180">
            <v>0</v>
          </cell>
          <cell r="Q180">
            <v>1396.3099999999997</v>
          </cell>
          <cell r="R180">
            <v>364.86</v>
          </cell>
          <cell r="S180">
            <v>0</v>
          </cell>
          <cell r="X180">
            <v>2844.27</v>
          </cell>
        </row>
        <row r="181">
          <cell r="C181" t="str">
            <v>HOSPITAL REGIONAL FERNANDO BEZERRA</v>
          </cell>
          <cell r="E181" t="str">
            <v>JUDERLANIO  BARRETO DO NASCIMENTO</v>
          </cell>
          <cell r="G181" t="str">
            <v>3 - Administrativo</v>
          </cell>
          <cell r="H181" t="str">
            <v>5143-20</v>
          </cell>
          <cell r="I181">
            <v>44166</v>
          </cell>
          <cell r="J181" t="str">
            <v>2 - Diarista</v>
          </cell>
          <cell r="K181">
            <v>44</v>
          </cell>
          <cell r="L181">
            <v>1045</v>
          </cell>
          <cell r="P181">
            <v>0</v>
          </cell>
          <cell r="Q181">
            <v>1383.67</v>
          </cell>
          <cell r="R181">
            <v>317.54000000000002</v>
          </cell>
          <cell r="S181">
            <v>0</v>
          </cell>
          <cell r="X181">
            <v>2746.21</v>
          </cell>
        </row>
        <row r="182">
          <cell r="C182" t="str">
            <v>HOSPITAL REGIONAL FERNANDO BEZERRA</v>
          </cell>
          <cell r="E182" t="str">
            <v>MAYARA DE MACEDO SOARES</v>
          </cell>
          <cell r="G182" t="str">
            <v>2 - Outros Profissionais da Saúde</v>
          </cell>
          <cell r="H182" t="str">
            <v>2236-05</v>
          </cell>
          <cell r="I182">
            <v>44166</v>
          </cell>
          <cell r="J182" t="str">
            <v>2 - Diarista</v>
          </cell>
          <cell r="K182">
            <v>30</v>
          </cell>
          <cell r="L182">
            <v>2463.56</v>
          </cell>
          <cell r="P182">
            <v>0</v>
          </cell>
          <cell r="Q182">
            <v>3940.72</v>
          </cell>
          <cell r="R182">
            <v>793.03</v>
          </cell>
          <cell r="S182">
            <v>373.91</v>
          </cell>
          <cell r="X182">
            <v>7571.2199999999993</v>
          </cell>
        </row>
        <row r="183">
          <cell r="C183" t="str">
            <v>HOSPITAL REGIONAL FERNANDO BEZERRA</v>
          </cell>
          <cell r="E183" t="str">
            <v>ELISANGELA FRANCA DE SOUZA SANTOS</v>
          </cell>
          <cell r="G183" t="str">
            <v>2 - Outros Profissionais da Saúde</v>
          </cell>
          <cell r="H183" t="str">
            <v>3222-05</v>
          </cell>
          <cell r="I183">
            <v>44166</v>
          </cell>
          <cell r="J183" t="str">
            <v>2 - Diarista</v>
          </cell>
          <cell r="K183">
            <v>44</v>
          </cell>
          <cell r="L183">
            <v>1162.3399999999999</v>
          </cell>
          <cell r="P183">
            <v>0</v>
          </cell>
          <cell r="Q183">
            <v>1739.4599999999998</v>
          </cell>
          <cell r="R183">
            <v>376.13</v>
          </cell>
          <cell r="S183">
            <v>150</v>
          </cell>
          <cell r="X183">
            <v>3427.93</v>
          </cell>
        </row>
        <row r="184">
          <cell r="C184" t="str">
            <v>HOSPITAL REGIONAL FERNANDO BEZERRA</v>
          </cell>
          <cell r="E184" t="str">
            <v>FLAVIA MARIA SOARES DE ARAUJO</v>
          </cell>
          <cell r="G184" t="str">
            <v>3 - Administrativo</v>
          </cell>
          <cell r="H184" t="str">
            <v>2522-10</v>
          </cell>
          <cell r="I184">
            <v>44166</v>
          </cell>
          <cell r="J184" t="str">
            <v>2 - Diarista</v>
          </cell>
          <cell r="K184">
            <v>44</v>
          </cell>
          <cell r="L184">
            <v>2863.4</v>
          </cell>
          <cell r="P184">
            <v>0</v>
          </cell>
          <cell r="Q184">
            <v>3164.17</v>
          </cell>
          <cell r="R184">
            <v>145.16999999999999</v>
          </cell>
          <cell r="S184">
            <v>157.6</v>
          </cell>
          <cell r="X184">
            <v>6330.34</v>
          </cell>
        </row>
        <row r="185">
          <cell r="C185" t="str">
            <v>HOSPITAL REGIONAL FERNANDO BEZERRA</v>
          </cell>
          <cell r="E185" t="str">
            <v>FABIA CRISTINA COELHO</v>
          </cell>
          <cell r="G185" t="str">
            <v>2 - Outros Profissionais da Saúde</v>
          </cell>
          <cell r="H185" t="str">
            <v>3222-05</v>
          </cell>
          <cell r="I185">
            <v>44166</v>
          </cell>
          <cell r="J185" t="str">
            <v>1 - Plantonista</v>
          </cell>
          <cell r="K185">
            <v>36</v>
          </cell>
          <cell r="L185">
            <v>1246.1199999999999</v>
          </cell>
          <cell r="P185">
            <v>0</v>
          </cell>
          <cell r="Q185">
            <v>1752.2399999999998</v>
          </cell>
          <cell r="R185">
            <v>630.32999999999993</v>
          </cell>
          <cell r="S185">
            <v>0</v>
          </cell>
          <cell r="X185">
            <v>3628.6899999999996</v>
          </cell>
        </row>
        <row r="186">
          <cell r="C186" t="str">
            <v>HOSPITAL REGIONAL FERNANDO BEZERRA</v>
          </cell>
          <cell r="E186" t="str">
            <v>ANTONIO LAZARO DELMONDES MENDES</v>
          </cell>
          <cell r="G186" t="str">
            <v>2 - Outros Profissionais da Saúde</v>
          </cell>
          <cell r="H186" t="str">
            <v>5151-10</v>
          </cell>
          <cell r="I186">
            <v>44166</v>
          </cell>
          <cell r="J186" t="str">
            <v>2 - Diarista</v>
          </cell>
          <cell r="K186">
            <v>44</v>
          </cell>
          <cell r="L186">
            <v>1045</v>
          </cell>
          <cell r="P186">
            <v>0</v>
          </cell>
          <cell r="Q186">
            <v>1783.05</v>
          </cell>
          <cell r="R186">
            <v>649.86</v>
          </cell>
          <cell r="S186">
            <v>0</v>
          </cell>
          <cell r="X186">
            <v>3477.9100000000003</v>
          </cell>
        </row>
        <row r="187">
          <cell r="C187" t="str">
            <v>HOSPITAL REGIONAL FERNANDO BEZERRA</v>
          </cell>
          <cell r="E187" t="str">
            <v>LUZANIRA SOUZA LEITE</v>
          </cell>
          <cell r="G187" t="str">
            <v>3 - Administrativo</v>
          </cell>
          <cell r="H187" t="str">
            <v>5143-20</v>
          </cell>
          <cell r="I187">
            <v>44166</v>
          </cell>
          <cell r="J187" t="str">
            <v>2 - Diarista</v>
          </cell>
          <cell r="K187">
            <v>44</v>
          </cell>
          <cell r="L187">
            <v>1045</v>
          </cell>
          <cell r="P187">
            <v>0</v>
          </cell>
          <cell r="Q187">
            <v>1522.89</v>
          </cell>
          <cell r="R187">
            <v>472.25</v>
          </cell>
          <cell r="S187">
            <v>0</v>
          </cell>
          <cell r="X187">
            <v>3040.1400000000003</v>
          </cell>
        </row>
        <row r="188">
          <cell r="C188" t="str">
            <v>HOSPITAL REGIONAL FERNANDO BEZERRA</v>
          </cell>
          <cell r="E188" t="str">
            <v>ISLANIO MARINHO DE SA</v>
          </cell>
          <cell r="G188" t="str">
            <v>3 - Administrativo</v>
          </cell>
          <cell r="H188" t="str">
            <v>5143-20</v>
          </cell>
          <cell r="I188">
            <v>44166</v>
          </cell>
          <cell r="J188" t="str">
            <v>2 - Diarista</v>
          </cell>
          <cell r="K188">
            <v>44</v>
          </cell>
          <cell r="L188">
            <v>1010.17</v>
          </cell>
          <cell r="P188">
            <v>0</v>
          </cell>
          <cell r="Q188">
            <v>1529.38</v>
          </cell>
          <cell r="R188">
            <v>456.58</v>
          </cell>
          <cell r="S188">
            <v>0</v>
          </cell>
          <cell r="X188">
            <v>2996.13</v>
          </cell>
        </row>
        <row r="189">
          <cell r="C189" t="str">
            <v>HOSPITAL REGIONAL FERNANDO BEZERRA</v>
          </cell>
          <cell r="E189" t="str">
            <v>ROSEANE DE SA AMARAL</v>
          </cell>
          <cell r="G189" t="str">
            <v>3 - Administrativo</v>
          </cell>
          <cell r="H189" t="str">
            <v>5135-05</v>
          </cell>
          <cell r="I189">
            <v>44166</v>
          </cell>
          <cell r="J189" t="str">
            <v>2 - Diarista</v>
          </cell>
          <cell r="K189">
            <v>44</v>
          </cell>
          <cell r="L189">
            <v>1045</v>
          </cell>
          <cell r="P189">
            <v>0</v>
          </cell>
          <cell r="Q189">
            <v>1310.6500000000001</v>
          </cell>
          <cell r="R189">
            <v>54.25</v>
          </cell>
          <cell r="S189">
            <v>187.4</v>
          </cell>
          <cell r="X189">
            <v>2597.3000000000002</v>
          </cell>
        </row>
        <row r="190">
          <cell r="C190" t="str">
            <v>HOSPITAL REGIONAL FERNANDO BEZERRA</v>
          </cell>
          <cell r="E190" t="str">
            <v>JOSINAIDE MARIA DE MOURA</v>
          </cell>
          <cell r="G190" t="str">
            <v>3 - Administrativo</v>
          </cell>
          <cell r="H190" t="str">
            <v>4101-05</v>
          </cell>
          <cell r="I190">
            <v>44166</v>
          </cell>
          <cell r="J190" t="str">
            <v>2 - Diarista</v>
          </cell>
          <cell r="K190">
            <v>44</v>
          </cell>
          <cell r="L190">
            <v>742.88</v>
          </cell>
          <cell r="P190">
            <v>1378.63</v>
          </cell>
          <cell r="Q190">
            <v>2067.7600000000002</v>
          </cell>
          <cell r="R190">
            <v>39.14</v>
          </cell>
          <cell r="S190">
            <v>253.8</v>
          </cell>
          <cell r="X190">
            <v>4482.2100000000009</v>
          </cell>
        </row>
        <row r="191">
          <cell r="C191" t="str">
            <v>HOSPITAL REGIONAL FERNANDO BEZERRA</v>
          </cell>
          <cell r="E191" t="str">
            <v>ROMILDO ALVES DA SILVA</v>
          </cell>
          <cell r="G191" t="str">
            <v>3 - Administrativo</v>
          </cell>
          <cell r="H191" t="str">
            <v>7823-05</v>
          </cell>
          <cell r="I191">
            <v>44166</v>
          </cell>
          <cell r="J191" t="str">
            <v>2 - Diarista</v>
          </cell>
          <cell r="K191">
            <v>44</v>
          </cell>
          <cell r="L191">
            <v>1248.04</v>
          </cell>
          <cell r="P191">
            <v>0</v>
          </cell>
          <cell r="Q191">
            <v>1471.57</v>
          </cell>
          <cell r="R191">
            <v>67.88</v>
          </cell>
          <cell r="S191">
            <v>157.6</v>
          </cell>
          <cell r="X191">
            <v>2945.0899999999997</v>
          </cell>
        </row>
        <row r="192">
          <cell r="C192" t="str">
            <v>HOSPITAL REGIONAL FERNANDO BEZERRA</v>
          </cell>
          <cell r="E192" t="str">
            <v>ROZILENE DE SOUZA ARAUJO</v>
          </cell>
          <cell r="G192" t="str">
            <v>2 - Outros Profissionais da Saúde</v>
          </cell>
          <cell r="H192" t="str">
            <v>3222-05</v>
          </cell>
          <cell r="I192">
            <v>44166</v>
          </cell>
          <cell r="J192" t="str">
            <v>1 - Plantonista</v>
          </cell>
          <cell r="K192">
            <v>36</v>
          </cell>
          <cell r="L192">
            <v>1083.0999999999999</v>
          </cell>
          <cell r="P192">
            <v>0</v>
          </cell>
          <cell r="Q192">
            <v>1552.57</v>
          </cell>
          <cell r="R192">
            <v>579.57000000000005</v>
          </cell>
          <cell r="S192">
            <v>0</v>
          </cell>
          <cell r="X192">
            <v>3215.2400000000002</v>
          </cell>
        </row>
        <row r="193">
          <cell r="C193" t="str">
            <v>HOSPITAL REGIONAL FERNANDO BEZERRA</v>
          </cell>
          <cell r="E193" t="str">
            <v>ELAINE CRISTINA SILVA SIQUEIRA</v>
          </cell>
          <cell r="G193" t="str">
            <v>2 - Outros Profissionais da Saúde</v>
          </cell>
          <cell r="H193" t="str">
            <v>3222-05</v>
          </cell>
          <cell r="I193">
            <v>44166</v>
          </cell>
          <cell r="J193" t="str">
            <v>1 - Plantonista</v>
          </cell>
          <cell r="K193">
            <v>36</v>
          </cell>
          <cell r="L193">
            <v>1083.0999999999999</v>
          </cell>
          <cell r="P193">
            <v>0</v>
          </cell>
          <cell r="Q193">
            <v>1905.8099999999997</v>
          </cell>
          <cell r="R193">
            <v>956.04</v>
          </cell>
          <cell r="S193">
            <v>0</v>
          </cell>
          <cell r="X193">
            <v>3944.95</v>
          </cell>
        </row>
        <row r="194">
          <cell r="C194" t="str">
            <v>HOSPITAL REGIONAL FERNANDO BEZERRA</v>
          </cell>
          <cell r="E194" t="str">
            <v>MARIO FELIPE DA CRUZ</v>
          </cell>
          <cell r="G194" t="str">
            <v>2 - Outros Profissionais da Saúde</v>
          </cell>
          <cell r="H194" t="str">
            <v>2235-05</v>
          </cell>
          <cell r="I194">
            <v>44166</v>
          </cell>
          <cell r="J194" t="str">
            <v>2 - Diarista</v>
          </cell>
          <cell r="K194">
            <v>44</v>
          </cell>
          <cell r="L194">
            <v>0</v>
          </cell>
          <cell r="P194">
            <v>4241.8500000000004</v>
          </cell>
          <cell r="Q194">
            <v>3242.85</v>
          </cell>
          <cell r="R194">
            <v>2</v>
          </cell>
          <cell r="S194">
            <v>0</v>
          </cell>
          <cell r="X194">
            <v>7486.7000000000007</v>
          </cell>
        </row>
        <row r="195">
          <cell r="C195" t="str">
            <v>HOSPITAL REGIONAL FERNANDO BEZERRA</v>
          </cell>
          <cell r="E195" t="str">
            <v>MARIA DO SOCORRO SILVA ALENCAR</v>
          </cell>
          <cell r="G195" t="str">
            <v>2 - Outros Profissionais da Saúde</v>
          </cell>
          <cell r="H195" t="str">
            <v>3222-05</v>
          </cell>
          <cell r="I195">
            <v>44166</v>
          </cell>
          <cell r="J195" t="str">
            <v>2 - Diarista</v>
          </cell>
          <cell r="K195">
            <v>44</v>
          </cell>
          <cell r="L195">
            <v>1246.1199999999999</v>
          </cell>
          <cell r="P195">
            <v>0</v>
          </cell>
          <cell r="Q195">
            <v>1707.03</v>
          </cell>
          <cell r="R195">
            <v>497.75</v>
          </cell>
          <cell r="S195">
            <v>0</v>
          </cell>
          <cell r="X195">
            <v>3450.8999999999996</v>
          </cell>
        </row>
        <row r="196">
          <cell r="C196" t="str">
            <v>HOSPITAL REGIONAL FERNANDO BEZERRA</v>
          </cell>
          <cell r="E196" t="str">
            <v>GILZA DE SOUZA LOPES</v>
          </cell>
          <cell r="G196" t="str">
            <v>3 - Administrativo</v>
          </cell>
          <cell r="H196" t="str">
            <v>5164-05</v>
          </cell>
          <cell r="I196">
            <v>44166</v>
          </cell>
          <cell r="J196" t="str">
            <v>1 - Plantonista</v>
          </cell>
          <cell r="K196">
            <v>36</v>
          </cell>
          <cell r="L196">
            <v>1045</v>
          </cell>
          <cell r="P196">
            <v>0</v>
          </cell>
          <cell r="Q196">
            <v>1704.58</v>
          </cell>
          <cell r="R196">
            <v>535.87</v>
          </cell>
          <cell r="S196">
            <v>0</v>
          </cell>
          <cell r="X196">
            <v>3285.45</v>
          </cell>
        </row>
        <row r="197">
          <cell r="C197" t="str">
            <v>HOSPITAL REGIONAL FERNANDO BEZERRA</v>
          </cell>
          <cell r="E197" t="str">
            <v xml:space="preserve">DEOCLECIANO LINO OLIVEIRA </v>
          </cell>
          <cell r="G197" t="str">
            <v>2 - Outros Profissionais da Saúde</v>
          </cell>
          <cell r="H197" t="str">
            <v>2235-05</v>
          </cell>
          <cell r="I197">
            <v>44166</v>
          </cell>
          <cell r="J197" t="str">
            <v>2 - Diarista</v>
          </cell>
          <cell r="K197">
            <v>40</v>
          </cell>
          <cell r="L197">
            <v>2055.94</v>
          </cell>
          <cell r="P197">
            <v>0</v>
          </cell>
          <cell r="Q197">
            <v>2711.67</v>
          </cell>
          <cell r="R197">
            <v>670.27</v>
          </cell>
          <cell r="S197">
            <v>0</v>
          </cell>
          <cell r="X197">
            <v>5437.880000000001</v>
          </cell>
        </row>
        <row r="198">
          <cell r="C198" t="str">
            <v>HOSPITAL REGIONAL FERNANDO BEZERRA</v>
          </cell>
          <cell r="E198" t="str">
            <v>RITA DE KACIA DE CASTRO BARROS AGRA</v>
          </cell>
          <cell r="G198" t="str">
            <v>2 - Outros Profissionais da Saúde</v>
          </cell>
          <cell r="H198" t="str">
            <v>2235-05</v>
          </cell>
          <cell r="I198">
            <v>44166</v>
          </cell>
          <cell r="J198" t="str">
            <v>1 - Plantonista</v>
          </cell>
          <cell r="K198">
            <v>36</v>
          </cell>
          <cell r="L198">
            <v>1987.41</v>
          </cell>
          <cell r="P198">
            <v>0</v>
          </cell>
          <cell r="Q198">
            <v>2783.8300000000004</v>
          </cell>
          <cell r="R198">
            <v>375.52</v>
          </cell>
          <cell r="S198">
            <v>0</v>
          </cell>
          <cell r="X198">
            <v>5146.76</v>
          </cell>
        </row>
        <row r="199">
          <cell r="C199" t="str">
            <v>HOSPITAL REGIONAL FERNANDO BEZERRA</v>
          </cell>
          <cell r="E199" t="str">
            <v>DANILO VIEIRA ALVES</v>
          </cell>
          <cell r="G199" t="str">
            <v>3 - Administrativo</v>
          </cell>
          <cell r="H199" t="str">
            <v>4110-10</v>
          </cell>
          <cell r="I199">
            <v>44166</v>
          </cell>
          <cell r="J199" t="str">
            <v>2 - Diarista</v>
          </cell>
          <cell r="K199">
            <v>44</v>
          </cell>
          <cell r="L199">
            <v>1485.75</v>
          </cell>
          <cell r="P199">
            <v>0</v>
          </cell>
          <cell r="Q199">
            <v>2073.83</v>
          </cell>
          <cell r="R199">
            <v>76.290000000000006</v>
          </cell>
          <cell r="S199">
            <v>507.6</v>
          </cell>
          <cell r="X199">
            <v>4143.47</v>
          </cell>
        </row>
        <row r="200">
          <cell r="C200" t="str">
            <v>HOSPITAL REGIONAL FERNANDO BEZERRA</v>
          </cell>
          <cell r="E200" t="str">
            <v>CARLA CRISTINA DE SA COUTINHO</v>
          </cell>
          <cell r="G200" t="str">
            <v>3 - Administrativo</v>
          </cell>
          <cell r="H200" t="str">
            <v>4221-05</v>
          </cell>
          <cell r="I200">
            <v>44166</v>
          </cell>
          <cell r="J200" t="str">
            <v>2 - Diarista</v>
          </cell>
          <cell r="K200">
            <v>44</v>
          </cell>
          <cell r="L200">
            <v>1571.1</v>
          </cell>
          <cell r="P200">
            <v>0</v>
          </cell>
          <cell r="Q200">
            <v>1807.26</v>
          </cell>
          <cell r="R200">
            <v>144.56</v>
          </cell>
          <cell r="S200">
            <v>157.6</v>
          </cell>
          <cell r="X200">
            <v>3680.5199999999995</v>
          </cell>
        </row>
        <row r="201">
          <cell r="C201" t="str">
            <v>HOSPITAL REGIONAL FERNANDO BEZERRA</v>
          </cell>
          <cell r="E201" t="str">
            <v>ATAYDYS DA MOTA LEITE</v>
          </cell>
          <cell r="G201" t="str">
            <v>3 - Administrativo</v>
          </cell>
          <cell r="H201" t="str">
            <v>5143-10</v>
          </cell>
          <cell r="I201">
            <v>44166</v>
          </cell>
          <cell r="J201" t="str">
            <v>2 - Diarista</v>
          </cell>
          <cell r="K201">
            <v>44</v>
          </cell>
          <cell r="L201">
            <v>1084.95</v>
          </cell>
          <cell r="P201">
            <v>0</v>
          </cell>
          <cell r="Q201">
            <v>1296.8</v>
          </cell>
          <cell r="R201">
            <v>56.25</v>
          </cell>
          <cell r="S201">
            <v>157.6</v>
          </cell>
          <cell r="X201">
            <v>2595.6</v>
          </cell>
        </row>
        <row r="202">
          <cell r="C202" t="str">
            <v>HOSPITAL REGIONAL FERNANDO BEZERRA</v>
          </cell>
          <cell r="E202" t="str">
            <v>GENICLEIA DE SOUZA MONTEIRO</v>
          </cell>
          <cell r="G202" t="str">
            <v>3 - Administrativo</v>
          </cell>
          <cell r="H202" t="str">
            <v>5164-05</v>
          </cell>
          <cell r="I202">
            <v>44166</v>
          </cell>
          <cell r="J202" t="str">
            <v>1 - Plantonista</v>
          </cell>
          <cell r="K202">
            <v>36</v>
          </cell>
          <cell r="L202">
            <v>1045</v>
          </cell>
          <cell r="P202">
            <v>0</v>
          </cell>
          <cell r="Q202">
            <v>1599.16</v>
          </cell>
          <cell r="R202">
            <v>666.37</v>
          </cell>
          <cell r="S202">
            <v>0</v>
          </cell>
          <cell r="X202">
            <v>3310.5299999999997</v>
          </cell>
        </row>
        <row r="203">
          <cell r="C203" t="str">
            <v>HOSPITAL REGIONAL FERNANDO BEZERRA</v>
          </cell>
          <cell r="E203" t="str">
            <v>EDILEIDE JORDAO DE VASCONCELOS FREIRE</v>
          </cell>
          <cell r="G203" t="str">
            <v>3 - Administrativo</v>
          </cell>
          <cell r="H203" t="str">
            <v>4221-05</v>
          </cell>
          <cell r="I203">
            <v>44166</v>
          </cell>
          <cell r="J203" t="str">
            <v>2 - Diarista</v>
          </cell>
          <cell r="K203">
            <v>44</v>
          </cell>
          <cell r="L203">
            <v>1485.75</v>
          </cell>
          <cell r="P203">
            <v>0</v>
          </cell>
          <cell r="Q203">
            <v>2067.64</v>
          </cell>
          <cell r="R203">
            <v>76.290000000000006</v>
          </cell>
          <cell r="S203">
            <v>507.6</v>
          </cell>
          <cell r="X203">
            <v>4137.28</v>
          </cell>
        </row>
        <row r="204">
          <cell r="C204" t="str">
            <v>HOSPITAL REGIONAL FERNANDO BEZERRA</v>
          </cell>
          <cell r="E204" t="str">
            <v>ERBERT CLEBER MORENO BEZERRA</v>
          </cell>
          <cell r="G204" t="str">
            <v>2 - Outros Profissionais da Saúde</v>
          </cell>
          <cell r="H204" t="str">
            <v>3226-05</v>
          </cell>
          <cell r="I204">
            <v>44166</v>
          </cell>
          <cell r="J204" t="str">
            <v>1 - Plantonista</v>
          </cell>
          <cell r="K204">
            <v>36</v>
          </cell>
          <cell r="L204">
            <v>952.28</v>
          </cell>
          <cell r="P204">
            <v>0</v>
          </cell>
          <cell r="Q204">
            <v>1576.56</v>
          </cell>
          <cell r="R204">
            <v>367.28</v>
          </cell>
          <cell r="S204">
            <v>0</v>
          </cell>
          <cell r="X204">
            <v>2896.12</v>
          </cell>
        </row>
        <row r="205">
          <cell r="C205" t="str">
            <v>HOSPITAL REGIONAL FERNANDO BEZERRA</v>
          </cell>
          <cell r="E205" t="str">
            <v>FABIA MARIA GONCALVES PEREIRA</v>
          </cell>
          <cell r="G205" t="str">
            <v>2 - Outros Profissionais da Saúde</v>
          </cell>
          <cell r="H205" t="str">
            <v>2235-05</v>
          </cell>
          <cell r="I205">
            <v>44166</v>
          </cell>
          <cell r="J205" t="str">
            <v>2 - Diarista</v>
          </cell>
          <cell r="K205">
            <v>40</v>
          </cell>
          <cell r="L205">
            <v>2055.94</v>
          </cell>
          <cell r="P205">
            <v>0</v>
          </cell>
          <cell r="Q205">
            <v>2778.7400000000002</v>
          </cell>
          <cell r="R205">
            <v>313.8</v>
          </cell>
          <cell r="S205">
            <v>411</v>
          </cell>
          <cell r="X205">
            <v>5559.4800000000005</v>
          </cell>
        </row>
        <row r="206">
          <cell r="C206" t="str">
            <v>HOSPITAL REGIONAL FERNANDO BEZERRA</v>
          </cell>
          <cell r="E206" t="str">
            <v>ZENEILTON GRANJA DE PAULO</v>
          </cell>
          <cell r="G206" t="str">
            <v>3 - Administrativo</v>
          </cell>
          <cell r="H206" t="str">
            <v>1425-20</v>
          </cell>
          <cell r="I206">
            <v>44166</v>
          </cell>
          <cell r="J206" t="str">
            <v>2 - Diarista</v>
          </cell>
          <cell r="K206">
            <v>44</v>
          </cell>
          <cell r="L206">
            <v>1485.75</v>
          </cell>
          <cell r="P206">
            <v>0</v>
          </cell>
          <cell r="Q206">
            <v>2276.36</v>
          </cell>
          <cell r="R206">
            <v>76.290000000000006</v>
          </cell>
          <cell r="S206">
            <v>507.6</v>
          </cell>
          <cell r="X206">
            <v>4346</v>
          </cell>
        </row>
        <row r="207">
          <cell r="C207" t="str">
            <v>HOSPITAL REGIONAL FERNANDO BEZERRA</v>
          </cell>
          <cell r="E207" t="str">
            <v>MARIA DO SOCORRO SILVA</v>
          </cell>
          <cell r="G207" t="str">
            <v>2 - Outros Profissionais da Saúde</v>
          </cell>
          <cell r="H207" t="str">
            <v>3222-05</v>
          </cell>
          <cell r="I207">
            <v>44166</v>
          </cell>
          <cell r="J207" t="str">
            <v>1 - Plantonista</v>
          </cell>
          <cell r="K207">
            <v>36</v>
          </cell>
          <cell r="L207">
            <v>1083.0999999999999</v>
          </cell>
          <cell r="P207">
            <v>0</v>
          </cell>
          <cell r="Q207">
            <v>1424.9999999999998</v>
          </cell>
          <cell r="R207">
            <v>272.63</v>
          </cell>
          <cell r="S207">
            <v>0</v>
          </cell>
          <cell r="X207">
            <v>2780.7299999999996</v>
          </cell>
        </row>
        <row r="208">
          <cell r="C208" t="str">
            <v>HOSPITAL REGIONAL FERNANDO BEZERRA</v>
          </cell>
          <cell r="E208" t="str">
            <v>FRANCISCA TEXEIRA DELMONDES SOARES</v>
          </cell>
          <cell r="G208" t="str">
            <v>2 - Outros Profissionais da Saúde</v>
          </cell>
          <cell r="H208" t="str">
            <v>3222-05</v>
          </cell>
          <cell r="I208">
            <v>44166</v>
          </cell>
          <cell r="J208" t="str">
            <v>1 - Plantonista</v>
          </cell>
          <cell r="K208">
            <v>36</v>
          </cell>
          <cell r="L208">
            <v>1083.0999999999999</v>
          </cell>
          <cell r="P208">
            <v>0</v>
          </cell>
          <cell r="Q208">
            <v>1621.5400000000002</v>
          </cell>
          <cell r="R208">
            <v>278.85000000000002</v>
          </cell>
          <cell r="S208">
            <v>0</v>
          </cell>
          <cell r="X208">
            <v>2983.4900000000002</v>
          </cell>
        </row>
        <row r="209">
          <cell r="C209" t="str">
            <v>HOSPITAL REGIONAL FERNANDO BEZERRA</v>
          </cell>
          <cell r="E209" t="str">
            <v>RAIMUNDA FRANCINEIDE ALEXANDRE DA SILVA REIS</v>
          </cell>
          <cell r="G209" t="str">
            <v>2 - Outros Profissionais da Saúde</v>
          </cell>
          <cell r="H209" t="str">
            <v>3222-05</v>
          </cell>
          <cell r="I209">
            <v>44166</v>
          </cell>
          <cell r="J209" t="str">
            <v>1 - Plantonista</v>
          </cell>
          <cell r="K209">
            <v>36</v>
          </cell>
          <cell r="L209">
            <v>1083.0999999999999</v>
          </cell>
          <cell r="P209">
            <v>0</v>
          </cell>
          <cell r="Q209">
            <v>1227.3200000000002</v>
          </cell>
          <cell r="R209">
            <v>409.59000000000003</v>
          </cell>
          <cell r="S209">
            <v>0</v>
          </cell>
          <cell r="X209">
            <v>2720.01</v>
          </cell>
        </row>
        <row r="210">
          <cell r="C210" t="str">
            <v>HOSPITAL REGIONAL FERNANDO BEZERRA</v>
          </cell>
          <cell r="E210" t="str">
            <v>MARIA DO SOCORRO SANTOS COSTA</v>
          </cell>
          <cell r="G210" t="str">
            <v>2 - Outros Profissionais da Saúde</v>
          </cell>
          <cell r="H210" t="str">
            <v>3222-05</v>
          </cell>
          <cell r="I210">
            <v>44166</v>
          </cell>
          <cell r="J210" t="str">
            <v>1 - Plantonista</v>
          </cell>
          <cell r="K210">
            <v>36</v>
          </cell>
          <cell r="L210">
            <v>0</v>
          </cell>
          <cell r="P210">
            <v>1799.79</v>
          </cell>
          <cell r="Q210">
            <v>1349.49</v>
          </cell>
          <cell r="R210">
            <v>15</v>
          </cell>
          <cell r="S210">
            <v>0</v>
          </cell>
          <cell r="X210">
            <v>3164.2799999999997</v>
          </cell>
        </row>
        <row r="211">
          <cell r="C211" t="str">
            <v>HOSPITAL REGIONAL FERNANDO BEZERRA</v>
          </cell>
          <cell r="E211" t="str">
            <v>VALMEIRY SILVA ANDRADE</v>
          </cell>
          <cell r="G211" t="str">
            <v>2 - Outros Profissionais da Saúde</v>
          </cell>
          <cell r="H211" t="str">
            <v>3222-05</v>
          </cell>
          <cell r="I211">
            <v>44166</v>
          </cell>
          <cell r="J211" t="str">
            <v>1 - Plantonista</v>
          </cell>
          <cell r="K211">
            <v>36</v>
          </cell>
          <cell r="L211">
            <v>1083.0999999999999</v>
          </cell>
          <cell r="P211">
            <v>0</v>
          </cell>
          <cell r="Q211">
            <v>1559.7299999999998</v>
          </cell>
          <cell r="R211">
            <v>470.5</v>
          </cell>
          <cell r="S211">
            <v>0</v>
          </cell>
          <cell r="X211">
            <v>3113.33</v>
          </cell>
        </row>
        <row r="212">
          <cell r="C212" t="str">
            <v>HOSPITAL REGIONAL FERNANDO BEZERRA</v>
          </cell>
          <cell r="E212" t="str">
            <v>EDJA MARIA ULYSSES ARAUJO MEDEIROS</v>
          </cell>
          <cell r="G212" t="str">
            <v>2 - Outros Profissionais da Saúde</v>
          </cell>
          <cell r="H212" t="str">
            <v>3222-05</v>
          </cell>
          <cell r="I212">
            <v>44166</v>
          </cell>
          <cell r="J212" t="str">
            <v>1 - Plantonista</v>
          </cell>
          <cell r="K212">
            <v>36</v>
          </cell>
          <cell r="L212">
            <v>1083.0999999999999</v>
          </cell>
          <cell r="P212">
            <v>0</v>
          </cell>
          <cell r="Q212">
            <v>1604.92</v>
          </cell>
          <cell r="R212">
            <v>456.86</v>
          </cell>
          <cell r="S212">
            <v>0</v>
          </cell>
          <cell r="X212">
            <v>3144.88</v>
          </cell>
        </row>
        <row r="213">
          <cell r="C213" t="str">
            <v>HOSPITAL REGIONAL FERNANDO BEZERRA</v>
          </cell>
          <cell r="E213" t="str">
            <v>FRANCISCA ERINEIDE DE CARVALHO SOUZA</v>
          </cell>
          <cell r="G213" t="str">
            <v>2 - Outros Profissionais da Saúde</v>
          </cell>
          <cell r="H213" t="str">
            <v>3222-05</v>
          </cell>
          <cell r="I213">
            <v>44166</v>
          </cell>
          <cell r="J213" t="str">
            <v>1 - Plantonista</v>
          </cell>
          <cell r="K213">
            <v>36</v>
          </cell>
          <cell r="L213">
            <v>1083.0999999999999</v>
          </cell>
          <cell r="P213">
            <v>0</v>
          </cell>
          <cell r="Q213">
            <v>1168.1200000000001</v>
          </cell>
          <cell r="R213">
            <v>448.65999999999997</v>
          </cell>
          <cell r="S213">
            <v>0</v>
          </cell>
          <cell r="X213">
            <v>2699.88</v>
          </cell>
        </row>
        <row r="214">
          <cell r="C214" t="str">
            <v>HOSPITAL REGIONAL FERNANDO BEZERRA</v>
          </cell>
          <cell r="E214" t="str">
            <v>MARIA NEIRES BEZERRA DE OLIVEIRA</v>
          </cell>
          <cell r="G214" t="str">
            <v>2 - Outros Profissionais da Saúde</v>
          </cell>
          <cell r="H214" t="str">
            <v>3222-05</v>
          </cell>
          <cell r="I214">
            <v>44166</v>
          </cell>
          <cell r="J214" t="str">
            <v>1 - Plantonista</v>
          </cell>
          <cell r="K214">
            <v>36</v>
          </cell>
          <cell r="L214">
            <v>0</v>
          </cell>
          <cell r="P214">
            <v>0</v>
          </cell>
          <cell r="Q214">
            <v>722.85000000000014</v>
          </cell>
          <cell r="R214">
            <v>343.18</v>
          </cell>
          <cell r="S214">
            <v>0</v>
          </cell>
          <cell r="X214">
            <v>1066.0300000000002</v>
          </cell>
        </row>
        <row r="215">
          <cell r="C215" t="str">
            <v>HOSPITAL REGIONAL FERNANDO BEZERRA</v>
          </cell>
          <cell r="E215" t="str">
            <v>EUDILENE PINHEIRO DE CARVALHO SILVA</v>
          </cell>
          <cell r="G215" t="str">
            <v>2 - Outros Profissionais da Saúde</v>
          </cell>
          <cell r="H215" t="str">
            <v>3222-05</v>
          </cell>
          <cell r="I215">
            <v>44166</v>
          </cell>
          <cell r="J215" t="str">
            <v>1 - Plantonista</v>
          </cell>
          <cell r="K215">
            <v>36</v>
          </cell>
          <cell r="L215">
            <v>1083.0999999999999</v>
          </cell>
          <cell r="P215">
            <v>0</v>
          </cell>
          <cell r="Q215">
            <v>1479.2600000000002</v>
          </cell>
          <cell r="R215">
            <v>306.27</v>
          </cell>
          <cell r="S215">
            <v>0</v>
          </cell>
          <cell r="X215">
            <v>2868.63</v>
          </cell>
        </row>
        <row r="216">
          <cell r="C216" t="str">
            <v>HOSPITAL REGIONAL FERNANDO BEZERRA</v>
          </cell>
          <cell r="E216" t="str">
            <v>MARIA DO SOCORRO DA SILVA</v>
          </cell>
          <cell r="G216" t="str">
            <v>2 - Outros Profissionais da Saúde</v>
          </cell>
          <cell r="H216" t="str">
            <v>3222-05</v>
          </cell>
          <cell r="I216">
            <v>44166</v>
          </cell>
          <cell r="J216" t="str">
            <v>1 - Plantonista</v>
          </cell>
          <cell r="K216">
            <v>36</v>
          </cell>
          <cell r="L216">
            <v>1083.0999999999999</v>
          </cell>
          <cell r="P216">
            <v>0</v>
          </cell>
          <cell r="Q216">
            <v>1666.6599999999999</v>
          </cell>
          <cell r="R216">
            <v>538.4</v>
          </cell>
          <cell r="S216">
            <v>0</v>
          </cell>
          <cell r="X216">
            <v>3288.16</v>
          </cell>
        </row>
        <row r="217">
          <cell r="C217" t="str">
            <v>HOSPITAL REGIONAL FERNANDO BEZERRA</v>
          </cell>
          <cell r="E217" t="str">
            <v>EDNA MARIA DOS SANTOS SILVA</v>
          </cell>
          <cell r="G217" t="str">
            <v>2 - Outros Profissionais da Saúde</v>
          </cell>
          <cell r="H217" t="str">
            <v>3222-05</v>
          </cell>
          <cell r="I217">
            <v>44166</v>
          </cell>
          <cell r="J217" t="str">
            <v>1 - Plantonista</v>
          </cell>
          <cell r="K217">
            <v>36</v>
          </cell>
          <cell r="L217">
            <v>1083.0999999999999</v>
          </cell>
          <cell r="P217">
            <v>0</v>
          </cell>
          <cell r="Q217">
            <v>1473.2</v>
          </cell>
          <cell r="R217">
            <v>491.38</v>
          </cell>
          <cell r="S217">
            <v>0</v>
          </cell>
          <cell r="X217">
            <v>3047.6800000000003</v>
          </cell>
        </row>
        <row r="218">
          <cell r="C218" t="str">
            <v>HOSPITAL REGIONAL FERNANDO BEZERRA</v>
          </cell>
          <cell r="E218" t="str">
            <v>JUCELI ALVES DE CARVALHO TAVARES</v>
          </cell>
          <cell r="G218" t="str">
            <v>2 - Outros Profissionais da Saúde</v>
          </cell>
          <cell r="H218" t="str">
            <v>3222-05</v>
          </cell>
          <cell r="I218">
            <v>44166</v>
          </cell>
          <cell r="J218" t="str">
            <v>1 - Plantonista</v>
          </cell>
          <cell r="K218">
            <v>36</v>
          </cell>
          <cell r="L218">
            <v>1083.0999999999999</v>
          </cell>
          <cell r="P218">
            <v>0</v>
          </cell>
          <cell r="Q218">
            <v>1402.17</v>
          </cell>
          <cell r="R218">
            <v>334.56999999999994</v>
          </cell>
          <cell r="S218">
            <v>0</v>
          </cell>
          <cell r="X218">
            <v>2819.84</v>
          </cell>
        </row>
        <row r="219">
          <cell r="C219" t="str">
            <v>HOSPITAL REGIONAL FERNANDO BEZERRA</v>
          </cell>
          <cell r="E219" t="str">
            <v>CHARLIANE NASCIMENTO PEREIRA</v>
          </cell>
          <cell r="G219" t="str">
            <v>3 - Administrativo</v>
          </cell>
          <cell r="H219" t="str">
            <v>5174-20</v>
          </cell>
          <cell r="I219">
            <v>44166</v>
          </cell>
          <cell r="J219" t="str">
            <v>1 - Plantonista</v>
          </cell>
          <cell r="K219">
            <v>36</v>
          </cell>
          <cell r="L219">
            <v>1288.03</v>
          </cell>
          <cell r="P219">
            <v>0</v>
          </cell>
          <cell r="Q219">
            <v>1437.2800000000002</v>
          </cell>
          <cell r="R219">
            <v>210.95000000000002</v>
          </cell>
          <cell r="S219">
            <v>157.6</v>
          </cell>
          <cell r="X219">
            <v>3093.86</v>
          </cell>
        </row>
        <row r="220">
          <cell r="C220" t="str">
            <v>HOSPITAL REGIONAL FERNANDO BEZERRA</v>
          </cell>
          <cell r="E220" t="str">
            <v>GILDENE BATISTA DE SA</v>
          </cell>
          <cell r="G220" t="str">
            <v>2 - Outros Profissionais da Saúde</v>
          </cell>
          <cell r="H220" t="str">
            <v>2516-05</v>
          </cell>
          <cell r="I220">
            <v>44166</v>
          </cell>
          <cell r="J220" t="str">
            <v>2 - Diarista</v>
          </cell>
          <cell r="K220">
            <v>30</v>
          </cell>
          <cell r="L220">
            <v>0</v>
          </cell>
          <cell r="P220">
            <v>0</v>
          </cell>
          <cell r="Q220">
            <v>1462.4500000000003</v>
          </cell>
          <cell r="R220">
            <v>2458.19</v>
          </cell>
          <cell r="S220">
            <v>157.6</v>
          </cell>
          <cell r="X220">
            <v>4078.2400000000002</v>
          </cell>
        </row>
        <row r="221">
          <cell r="C221" t="str">
            <v>HOSPITAL REGIONAL FERNANDO BEZERRA</v>
          </cell>
          <cell r="E221" t="str">
            <v>JOSIMAR PEREIRA DA SILVA</v>
          </cell>
          <cell r="G221" t="str">
            <v>2 - Outros Profissionais da Saúde</v>
          </cell>
          <cell r="H221" t="str">
            <v>7823-05</v>
          </cell>
          <cell r="I221">
            <v>44166</v>
          </cell>
          <cell r="J221" t="str">
            <v>1 - Plantonista</v>
          </cell>
          <cell r="K221">
            <v>36</v>
          </cell>
          <cell r="L221">
            <v>1262.01</v>
          </cell>
          <cell r="P221">
            <v>0</v>
          </cell>
          <cell r="Q221">
            <v>1735.84</v>
          </cell>
          <cell r="R221">
            <v>295.41000000000003</v>
          </cell>
          <cell r="S221">
            <v>0</v>
          </cell>
          <cell r="X221">
            <v>3293.2599999999998</v>
          </cell>
        </row>
        <row r="222">
          <cell r="C222" t="str">
            <v>HOSPITAL REGIONAL FERNANDO BEZERRA</v>
          </cell>
          <cell r="E222" t="str">
            <v>ANTONIA SILVESTRE ARAUJO OLIVEIRA</v>
          </cell>
          <cell r="G222" t="str">
            <v>2 - Outros Profissionais da Saúde</v>
          </cell>
          <cell r="H222" t="str">
            <v>3222-05</v>
          </cell>
          <cell r="I222">
            <v>44166</v>
          </cell>
          <cell r="J222" t="str">
            <v>1 - Plantonista</v>
          </cell>
          <cell r="K222">
            <v>36</v>
          </cell>
          <cell r="L222">
            <v>1083.0999999999999</v>
          </cell>
          <cell r="P222">
            <v>0</v>
          </cell>
          <cell r="Q222">
            <v>1708.4599999999998</v>
          </cell>
          <cell r="R222">
            <v>629.69999999999993</v>
          </cell>
          <cell r="S222">
            <v>0</v>
          </cell>
          <cell r="X222">
            <v>3421.2599999999993</v>
          </cell>
        </row>
        <row r="223">
          <cell r="C223" t="str">
            <v>HOSPITAL REGIONAL FERNANDO BEZERRA</v>
          </cell>
          <cell r="E223" t="str">
            <v>CARLOS HEITOR CABRAL ALENCAR</v>
          </cell>
          <cell r="G223" t="str">
            <v>2 - Outros Profissionais da Saúde</v>
          </cell>
          <cell r="H223" t="str">
            <v>3222-05</v>
          </cell>
          <cell r="I223">
            <v>44166</v>
          </cell>
          <cell r="J223" t="str">
            <v>1 - Plantonista</v>
          </cell>
          <cell r="K223">
            <v>36</v>
          </cell>
          <cell r="L223">
            <v>1175.5899999999999</v>
          </cell>
          <cell r="P223">
            <v>0</v>
          </cell>
          <cell r="Q223">
            <v>1470.11</v>
          </cell>
          <cell r="R223">
            <v>284.44</v>
          </cell>
          <cell r="S223">
            <v>0</v>
          </cell>
          <cell r="X223">
            <v>2930.14</v>
          </cell>
        </row>
        <row r="224">
          <cell r="C224" t="str">
            <v>HOSPITAL REGIONAL FERNANDO BEZERRA</v>
          </cell>
          <cell r="E224" t="str">
            <v>VALTERLANIA FELICIANO SOARES</v>
          </cell>
          <cell r="G224" t="str">
            <v>3 - Administrativo</v>
          </cell>
          <cell r="H224" t="str">
            <v>5143-20</v>
          </cell>
          <cell r="I224">
            <v>44166</v>
          </cell>
          <cell r="J224" t="str">
            <v>1 - Plantonista</v>
          </cell>
          <cell r="K224">
            <v>36</v>
          </cell>
          <cell r="L224">
            <v>1045</v>
          </cell>
          <cell r="P224">
            <v>0</v>
          </cell>
          <cell r="Q224">
            <v>1366.79</v>
          </cell>
          <cell r="R224">
            <v>329.37</v>
          </cell>
          <cell r="S224">
            <v>0</v>
          </cell>
          <cell r="X224">
            <v>2741.16</v>
          </cell>
        </row>
        <row r="225">
          <cell r="C225" t="str">
            <v>HOSPITAL REGIONAL FERNANDO BEZERRA</v>
          </cell>
          <cell r="E225" t="str">
            <v>DAMIANA CONSTANTINO PEREIRA PEIXOTO</v>
          </cell>
          <cell r="G225" t="str">
            <v>2 - Outros Profissionais da Saúde</v>
          </cell>
          <cell r="H225" t="str">
            <v>3222-05</v>
          </cell>
          <cell r="I225">
            <v>44166</v>
          </cell>
          <cell r="J225" t="str">
            <v>1 - Plantonista</v>
          </cell>
          <cell r="K225">
            <v>36</v>
          </cell>
          <cell r="L225">
            <v>1083.0999999999999</v>
          </cell>
          <cell r="P225">
            <v>0</v>
          </cell>
          <cell r="Q225">
            <v>1430.18</v>
          </cell>
          <cell r="R225">
            <v>265.15999999999997</v>
          </cell>
          <cell r="S225">
            <v>0</v>
          </cell>
          <cell r="X225">
            <v>2778.4399999999996</v>
          </cell>
        </row>
        <row r="226">
          <cell r="C226" t="str">
            <v>HOSPITAL REGIONAL FERNANDO BEZERRA</v>
          </cell>
          <cell r="E226" t="str">
            <v>EDINALVA ALVES DE SA</v>
          </cell>
          <cell r="G226" t="str">
            <v>2 - Outros Profissionais da Saúde</v>
          </cell>
          <cell r="H226" t="str">
            <v>3222-05</v>
          </cell>
          <cell r="I226">
            <v>44166</v>
          </cell>
          <cell r="J226" t="str">
            <v>1 - Plantonista</v>
          </cell>
          <cell r="K226">
            <v>36</v>
          </cell>
          <cell r="L226">
            <v>1083.0999999999999</v>
          </cell>
          <cell r="P226">
            <v>0</v>
          </cell>
          <cell r="Q226">
            <v>1197.3900000000001</v>
          </cell>
          <cell r="R226">
            <v>463.4</v>
          </cell>
          <cell r="S226">
            <v>0</v>
          </cell>
          <cell r="X226">
            <v>2743.89</v>
          </cell>
        </row>
        <row r="227">
          <cell r="C227" t="str">
            <v>HOSPITAL REGIONAL FERNANDO BEZERRA</v>
          </cell>
          <cell r="E227" t="str">
            <v>CARLOS ROBERTO DE ALENCAR</v>
          </cell>
          <cell r="G227" t="str">
            <v>2 - Outros Profissionais da Saúde</v>
          </cell>
          <cell r="H227" t="str">
            <v>7823-05</v>
          </cell>
          <cell r="I227">
            <v>44166</v>
          </cell>
          <cell r="J227" t="str">
            <v>1 - Plantonista</v>
          </cell>
          <cell r="K227">
            <v>36</v>
          </cell>
          <cell r="L227">
            <v>0</v>
          </cell>
          <cell r="P227">
            <v>2393.52</v>
          </cell>
          <cell r="Q227">
            <v>1851.8799999999999</v>
          </cell>
          <cell r="R227">
            <v>1010.4399999999999</v>
          </cell>
          <cell r="S227">
            <v>0</v>
          </cell>
          <cell r="X227">
            <v>5255.8399999999992</v>
          </cell>
        </row>
        <row r="228">
          <cell r="C228" t="str">
            <v>HOSPITAL REGIONAL FERNANDO BEZERRA</v>
          </cell>
          <cell r="E228" t="str">
            <v>SEBASTIAO GOMES TAVARES</v>
          </cell>
          <cell r="G228" t="str">
            <v>2 - Outros Profissionais da Saúde</v>
          </cell>
          <cell r="H228" t="str">
            <v>7823-05</v>
          </cell>
          <cell r="I228">
            <v>44166</v>
          </cell>
          <cell r="J228" t="str">
            <v>1 - Plantonista</v>
          </cell>
          <cell r="K228">
            <v>36</v>
          </cell>
          <cell r="L228">
            <v>0</v>
          </cell>
          <cell r="P228">
            <v>0</v>
          </cell>
          <cell r="Q228">
            <v>841.7</v>
          </cell>
          <cell r="R228">
            <v>413.24</v>
          </cell>
          <cell r="S228">
            <v>0</v>
          </cell>
          <cell r="X228">
            <v>1254.94</v>
          </cell>
        </row>
        <row r="229">
          <cell r="C229" t="str">
            <v>HOSPITAL REGIONAL FERNANDO BEZERRA</v>
          </cell>
          <cell r="E229" t="str">
            <v>JEFERSON DE SENA VASCONCELOS</v>
          </cell>
          <cell r="G229" t="str">
            <v>3 - Administrativo</v>
          </cell>
          <cell r="H229" t="str">
            <v>5143-20</v>
          </cell>
          <cell r="I229">
            <v>44166</v>
          </cell>
          <cell r="J229" t="str">
            <v>1 - Plantonista</v>
          </cell>
          <cell r="K229">
            <v>36</v>
          </cell>
          <cell r="L229">
            <v>1045</v>
          </cell>
          <cell r="P229">
            <v>0</v>
          </cell>
          <cell r="Q229">
            <v>1394.4599999999998</v>
          </cell>
          <cell r="R229">
            <v>330.65</v>
          </cell>
          <cell r="S229">
            <v>0</v>
          </cell>
          <cell r="X229">
            <v>2770.11</v>
          </cell>
        </row>
        <row r="230">
          <cell r="C230" t="str">
            <v>HOSPITAL REGIONAL FERNANDO BEZERRA</v>
          </cell>
          <cell r="E230" t="str">
            <v>MARIA APARECIDA DE SENA BRASIL</v>
          </cell>
          <cell r="G230" t="str">
            <v>2 - Outros Profissionais da Saúde</v>
          </cell>
          <cell r="H230" t="str">
            <v>3222-05</v>
          </cell>
          <cell r="I230">
            <v>44166</v>
          </cell>
          <cell r="J230" t="str">
            <v>1 - Plantonista</v>
          </cell>
          <cell r="K230">
            <v>36</v>
          </cell>
          <cell r="L230">
            <v>1175.5899999999999</v>
          </cell>
          <cell r="P230">
            <v>0</v>
          </cell>
          <cell r="Q230">
            <v>1509.6</v>
          </cell>
          <cell r="R230">
            <v>359.34000000000003</v>
          </cell>
          <cell r="S230">
            <v>0</v>
          </cell>
          <cell r="X230">
            <v>3044.5299999999997</v>
          </cell>
        </row>
        <row r="231">
          <cell r="C231" t="str">
            <v>HOSPITAL REGIONAL FERNANDO BEZERRA</v>
          </cell>
          <cell r="E231" t="str">
            <v>VANDERLAN PEREIRA DE BARROS</v>
          </cell>
          <cell r="G231" t="str">
            <v>3 - Administrativo</v>
          </cell>
          <cell r="H231" t="str">
            <v>5143-20</v>
          </cell>
          <cell r="I231">
            <v>44166</v>
          </cell>
          <cell r="J231" t="str">
            <v>1 - Plantonista</v>
          </cell>
          <cell r="K231">
            <v>36</v>
          </cell>
          <cell r="L231">
            <v>1045</v>
          </cell>
          <cell r="P231">
            <v>0</v>
          </cell>
          <cell r="Q231">
            <v>1606.8600000000001</v>
          </cell>
          <cell r="R231">
            <v>537.15</v>
          </cell>
          <cell r="S231">
            <v>0</v>
          </cell>
          <cell r="X231">
            <v>3189.01</v>
          </cell>
        </row>
        <row r="232">
          <cell r="C232" t="str">
            <v>HOSPITAL REGIONAL FERNANDO BEZERRA</v>
          </cell>
          <cell r="E232" t="str">
            <v>CARLOS MERSIO DA SILVA</v>
          </cell>
          <cell r="G232" t="str">
            <v>3 - Administrativo</v>
          </cell>
          <cell r="H232" t="str">
            <v>5143-20</v>
          </cell>
          <cell r="I232">
            <v>44166</v>
          </cell>
          <cell r="J232" t="str">
            <v>1 - Plantonista</v>
          </cell>
          <cell r="K232">
            <v>36</v>
          </cell>
          <cell r="L232">
            <v>1045</v>
          </cell>
          <cell r="P232">
            <v>0</v>
          </cell>
          <cell r="Q232">
            <v>1328.93</v>
          </cell>
          <cell r="R232">
            <v>263.25</v>
          </cell>
          <cell r="S232">
            <v>0</v>
          </cell>
          <cell r="X232">
            <v>2637.1800000000003</v>
          </cell>
        </row>
        <row r="233">
          <cell r="C233" t="str">
            <v>HOSPITAL REGIONAL FERNANDO BEZERRA</v>
          </cell>
          <cell r="E233" t="str">
            <v>JOSEANE MARIA DE SOUZA</v>
          </cell>
          <cell r="G233" t="str">
            <v>3 - Administrativo</v>
          </cell>
          <cell r="H233" t="str">
            <v>5164-05</v>
          </cell>
          <cell r="I233">
            <v>44166</v>
          </cell>
          <cell r="J233" t="str">
            <v>1 - Plantonista</v>
          </cell>
          <cell r="K233">
            <v>36</v>
          </cell>
          <cell r="L233">
            <v>0</v>
          </cell>
          <cell r="P233">
            <v>0</v>
          </cell>
          <cell r="Q233">
            <v>0</v>
          </cell>
          <cell r="R233">
            <v>151.03</v>
          </cell>
          <cell r="S233">
            <v>0</v>
          </cell>
          <cell r="X233">
            <v>151.03</v>
          </cell>
        </row>
        <row r="234">
          <cell r="C234" t="str">
            <v>HOSPITAL REGIONAL FERNANDO BEZERRA</v>
          </cell>
          <cell r="E234" t="str">
            <v>MALCO SILAS SALES NAZARIO</v>
          </cell>
          <cell r="G234" t="str">
            <v>2 - Outros Profissionais da Saúde</v>
          </cell>
          <cell r="H234" t="str">
            <v>5211-30</v>
          </cell>
          <cell r="I234">
            <v>44166</v>
          </cell>
          <cell r="J234" t="str">
            <v>2 - Diarista</v>
          </cell>
          <cell r="K234">
            <v>44</v>
          </cell>
          <cell r="L234">
            <v>1045</v>
          </cell>
          <cell r="P234">
            <v>0</v>
          </cell>
          <cell r="Q234">
            <v>1249.6299999999999</v>
          </cell>
          <cell r="R234">
            <v>54.25</v>
          </cell>
          <cell r="S234">
            <v>157.6</v>
          </cell>
          <cell r="X234">
            <v>2506.48</v>
          </cell>
        </row>
        <row r="235">
          <cell r="C235" t="str">
            <v>HOSPITAL REGIONAL FERNANDO BEZERRA</v>
          </cell>
          <cell r="E235" t="str">
            <v>MARIA EDLENE DOS SANTOS</v>
          </cell>
          <cell r="G235" t="str">
            <v>3 - Administrativo</v>
          </cell>
          <cell r="H235" t="str">
            <v>5135-05</v>
          </cell>
          <cell r="I235">
            <v>44166</v>
          </cell>
          <cell r="J235" t="str">
            <v>1 - Plantonista</v>
          </cell>
          <cell r="K235">
            <v>36</v>
          </cell>
          <cell r="L235">
            <v>0</v>
          </cell>
          <cell r="P235">
            <v>1754.08</v>
          </cell>
          <cell r="Q235">
            <v>1311.49</v>
          </cell>
          <cell r="R235">
            <v>2</v>
          </cell>
          <cell r="S235">
            <v>0</v>
          </cell>
          <cell r="X235">
            <v>3067.5699999999997</v>
          </cell>
        </row>
        <row r="236">
          <cell r="C236" t="str">
            <v>HOSPITAL REGIONAL FERNANDO BEZERRA</v>
          </cell>
          <cell r="E236" t="str">
            <v>WDLANIA PEREIRA DE SOUZA</v>
          </cell>
          <cell r="G236" t="str">
            <v>3 - Administrativo</v>
          </cell>
          <cell r="H236" t="str">
            <v>5135-05</v>
          </cell>
          <cell r="I236">
            <v>44166</v>
          </cell>
          <cell r="J236" t="str">
            <v>1 - Plantonista</v>
          </cell>
          <cell r="K236">
            <v>36</v>
          </cell>
          <cell r="L236">
            <v>1045</v>
          </cell>
          <cell r="P236">
            <v>0</v>
          </cell>
          <cell r="Q236">
            <v>1284.6500000000001</v>
          </cell>
          <cell r="R236">
            <v>54.25</v>
          </cell>
          <cell r="S236">
            <v>187.4</v>
          </cell>
          <cell r="X236">
            <v>2571.3000000000002</v>
          </cell>
        </row>
        <row r="237">
          <cell r="C237" t="str">
            <v>HOSPITAL REGIONAL FERNANDO BEZERRA</v>
          </cell>
          <cell r="E237" t="str">
            <v>MARCONDES GONCALVES DE LIMA</v>
          </cell>
          <cell r="G237" t="str">
            <v>2 - Outros Profissionais da Saúde</v>
          </cell>
          <cell r="H237" t="str">
            <v>5151-10</v>
          </cell>
          <cell r="I237">
            <v>44166</v>
          </cell>
          <cell r="J237" t="str">
            <v>1 - Plantonista</v>
          </cell>
          <cell r="K237">
            <v>36</v>
          </cell>
          <cell r="L237">
            <v>0</v>
          </cell>
          <cell r="P237">
            <v>2294.5700000000002</v>
          </cell>
          <cell r="Q237">
            <v>1824.27</v>
          </cell>
          <cell r="R237">
            <v>1094.1500000000001</v>
          </cell>
          <cell r="S237">
            <v>0</v>
          </cell>
          <cell r="X237">
            <v>5212.99</v>
          </cell>
        </row>
        <row r="238">
          <cell r="C238" t="str">
            <v>HOSPITAL REGIONAL FERNANDO BEZERRA</v>
          </cell>
          <cell r="E238" t="str">
            <v>KARLA ISMENIA ANDRADE DUARTE DE MELO</v>
          </cell>
          <cell r="G238" t="str">
            <v>2 - Outros Profissionais da Saúde</v>
          </cell>
          <cell r="H238" t="str">
            <v>3222-05</v>
          </cell>
          <cell r="I238">
            <v>44166</v>
          </cell>
          <cell r="J238" t="str">
            <v>1 - Plantonista</v>
          </cell>
          <cell r="K238">
            <v>36</v>
          </cell>
          <cell r="L238">
            <v>1175.5899999999999</v>
          </cell>
          <cell r="P238">
            <v>0</v>
          </cell>
          <cell r="Q238">
            <v>1654.4699999999996</v>
          </cell>
          <cell r="R238">
            <v>513.31999999999994</v>
          </cell>
          <cell r="S238">
            <v>0</v>
          </cell>
          <cell r="X238">
            <v>3343.3799999999992</v>
          </cell>
        </row>
        <row r="239">
          <cell r="C239" t="str">
            <v>HOSPITAL REGIONAL FERNANDO BEZERRA</v>
          </cell>
          <cell r="E239" t="str">
            <v>HAYRTON CARNEIRO DE ANDRADE</v>
          </cell>
          <cell r="G239" t="str">
            <v>1 - Médico</v>
          </cell>
          <cell r="H239" t="str">
            <v>2251-25</v>
          </cell>
          <cell r="I239">
            <v>44166</v>
          </cell>
          <cell r="J239" t="str">
            <v>1 - Plantonista</v>
          </cell>
          <cell r="K239">
            <v>24</v>
          </cell>
          <cell r="L239">
            <v>7117.18</v>
          </cell>
          <cell r="P239">
            <v>0</v>
          </cell>
          <cell r="Q239">
            <v>8293.75</v>
          </cell>
          <cell r="R239">
            <v>2313.9</v>
          </cell>
          <cell r="S239">
            <v>2297.42</v>
          </cell>
          <cell r="X239">
            <v>20022.25</v>
          </cell>
        </row>
        <row r="240">
          <cell r="C240" t="str">
            <v>HOSPITAL REGIONAL FERNANDO BEZERRA</v>
          </cell>
          <cell r="E240" t="str">
            <v>AUGUSTO GUILHERME ZIEMER</v>
          </cell>
          <cell r="G240" t="str">
            <v>3 - Administrativo</v>
          </cell>
          <cell r="H240" t="str">
            <v>4141-05</v>
          </cell>
          <cell r="I240">
            <v>44166</v>
          </cell>
          <cell r="J240" t="str">
            <v>2 - Diarista</v>
          </cell>
          <cell r="K240">
            <v>44</v>
          </cell>
          <cell r="L240">
            <v>1045</v>
          </cell>
          <cell r="P240">
            <v>0</v>
          </cell>
          <cell r="Q240">
            <v>1254.8499999999999</v>
          </cell>
          <cell r="R240">
            <v>54.25</v>
          </cell>
          <cell r="S240">
            <v>157.6</v>
          </cell>
          <cell r="X240">
            <v>2511.6999999999998</v>
          </cell>
        </row>
        <row r="241">
          <cell r="C241" t="str">
            <v>HOSPITAL REGIONAL FERNANDO BEZERRA</v>
          </cell>
          <cell r="E241" t="str">
            <v>CAIQUE APARECIDO ALVES DE CARVALHO</v>
          </cell>
          <cell r="G241" t="str">
            <v>3 - Administrativo</v>
          </cell>
          <cell r="H241" t="str">
            <v>5174-20</v>
          </cell>
          <cell r="I241">
            <v>44166</v>
          </cell>
          <cell r="J241" t="str">
            <v>1 - Plantonista</v>
          </cell>
          <cell r="K241">
            <v>36</v>
          </cell>
          <cell r="L241">
            <v>1288.03</v>
          </cell>
          <cell r="P241">
            <v>0</v>
          </cell>
          <cell r="Q241">
            <v>1782.0800000000002</v>
          </cell>
          <cell r="R241">
            <v>719.66</v>
          </cell>
          <cell r="S241">
            <v>157.6</v>
          </cell>
          <cell r="X241">
            <v>3947.37</v>
          </cell>
        </row>
        <row r="242">
          <cell r="C242" t="str">
            <v>HOSPITAL REGIONAL FERNANDO BEZERRA</v>
          </cell>
          <cell r="E242" t="str">
            <v>BEATRIZ LEITE LUSTOSA DO NASCIMENTO ALENCAR</v>
          </cell>
          <cell r="G242" t="str">
            <v>2 - Outros Profissionais da Saúde</v>
          </cell>
          <cell r="H242" t="str">
            <v>3222-05</v>
          </cell>
          <cell r="I242">
            <v>44166</v>
          </cell>
          <cell r="J242" t="str">
            <v>1 - Plantonista</v>
          </cell>
          <cell r="K242">
            <v>36</v>
          </cell>
          <cell r="L242">
            <v>1175.5899999999999</v>
          </cell>
          <cell r="P242">
            <v>0</v>
          </cell>
          <cell r="Q242">
            <v>1613.01</v>
          </cell>
          <cell r="R242">
            <v>446.52</v>
          </cell>
          <cell r="S242">
            <v>0</v>
          </cell>
          <cell r="X242">
            <v>3235.12</v>
          </cell>
        </row>
        <row r="243">
          <cell r="C243" t="str">
            <v>HOSPITAL REGIONAL FERNANDO BEZERRA</v>
          </cell>
          <cell r="E243" t="str">
            <v>BARBARA LEITE LUSTOSA DO NASCIMENTO ALENCAR</v>
          </cell>
          <cell r="G243" t="str">
            <v>2 - Outros Profissionais da Saúde</v>
          </cell>
          <cell r="H243" t="str">
            <v>3222-05</v>
          </cell>
          <cell r="I243">
            <v>44166</v>
          </cell>
          <cell r="J243" t="str">
            <v>1 - Plantonista</v>
          </cell>
          <cell r="K243">
            <v>36</v>
          </cell>
          <cell r="L243">
            <v>1175.5899999999999</v>
          </cell>
          <cell r="P243">
            <v>0</v>
          </cell>
          <cell r="Q243">
            <v>1506.29</v>
          </cell>
          <cell r="R243">
            <v>566.65</v>
          </cell>
          <cell r="S243">
            <v>0</v>
          </cell>
          <cell r="X243">
            <v>3248.53</v>
          </cell>
        </row>
        <row r="244">
          <cell r="C244" t="str">
            <v>HOSPITAL REGIONAL FERNANDO BEZERRA</v>
          </cell>
          <cell r="E244" t="str">
            <v>FRANCISCO JOSE CAVALCANTE JUNIOR</v>
          </cell>
          <cell r="G244" t="str">
            <v>2 - Outros Profissionais da Saúde</v>
          </cell>
          <cell r="H244" t="str">
            <v>5211-30</v>
          </cell>
          <cell r="I244">
            <v>44166</v>
          </cell>
          <cell r="J244" t="str">
            <v>2 - Diarista</v>
          </cell>
          <cell r="K244">
            <v>44</v>
          </cell>
          <cell r="L244">
            <v>1045</v>
          </cell>
          <cell r="P244">
            <v>0</v>
          </cell>
          <cell r="Q244">
            <v>1276.3599999999999</v>
          </cell>
          <cell r="R244">
            <v>54.25</v>
          </cell>
          <cell r="S244">
            <v>157.6</v>
          </cell>
          <cell r="X244">
            <v>2533.2099999999996</v>
          </cell>
        </row>
        <row r="245">
          <cell r="C245" t="str">
            <v>HOSPITAL REGIONAL FERNANDO BEZERRA</v>
          </cell>
          <cell r="E245" t="str">
            <v>ALCINEIDE DE CARVALHO LIMA</v>
          </cell>
          <cell r="G245" t="str">
            <v>2 - Outros Profissionais da Saúde</v>
          </cell>
          <cell r="H245" t="str">
            <v>3222-05</v>
          </cell>
          <cell r="I245">
            <v>44166</v>
          </cell>
          <cell r="J245" t="str">
            <v>1 - Plantonista</v>
          </cell>
          <cell r="K245">
            <v>36</v>
          </cell>
          <cell r="L245">
            <v>1083.0999999999999</v>
          </cell>
          <cell r="P245">
            <v>0</v>
          </cell>
          <cell r="Q245">
            <v>1583.4199999999998</v>
          </cell>
          <cell r="R245">
            <v>456.86</v>
          </cell>
          <cell r="S245">
            <v>0</v>
          </cell>
          <cell r="X245">
            <v>3123.3799999999997</v>
          </cell>
        </row>
        <row r="246">
          <cell r="C246" t="str">
            <v>HOSPITAL REGIONAL FERNANDO BEZERRA</v>
          </cell>
          <cell r="E246" t="str">
            <v>ZAIRA JOICE ARAUJO ARRAES PEREIRA ALENCAR</v>
          </cell>
          <cell r="G246" t="str">
            <v>2 - Outros Profissionais da Saúde</v>
          </cell>
          <cell r="H246" t="str">
            <v>2236-05</v>
          </cell>
          <cell r="I246">
            <v>44166</v>
          </cell>
          <cell r="J246" t="str">
            <v>2 - Diarista</v>
          </cell>
          <cell r="K246">
            <v>30</v>
          </cell>
          <cell r="L246">
            <v>2161.87</v>
          </cell>
          <cell r="P246">
            <v>0</v>
          </cell>
          <cell r="Q246">
            <v>2747.4700000000003</v>
          </cell>
          <cell r="R246">
            <v>414.5</v>
          </cell>
          <cell r="S246">
            <v>64.86</v>
          </cell>
          <cell r="X246">
            <v>5388.7</v>
          </cell>
        </row>
        <row r="247">
          <cell r="C247" t="str">
            <v>HOSPITAL REGIONAL FERNANDO BEZERRA</v>
          </cell>
          <cell r="E247" t="str">
            <v>WILSSOM BOSCO PEREIRA CRUZ</v>
          </cell>
          <cell r="G247" t="str">
            <v>2 - Outros Profissionais da Saúde</v>
          </cell>
          <cell r="H247" t="str">
            <v>3222-05</v>
          </cell>
          <cell r="I247">
            <v>44166</v>
          </cell>
          <cell r="J247" t="str">
            <v>1 - Plantonista</v>
          </cell>
          <cell r="K247">
            <v>36</v>
          </cell>
          <cell r="L247">
            <v>1083.0999999999999</v>
          </cell>
          <cell r="P247">
            <v>0</v>
          </cell>
          <cell r="Q247">
            <v>1508.27</v>
          </cell>
          <cell r="R247">
            <v>425.32000000000005</v>
          </cell>
          <cell r="S247">
            <v>0</v>
          </cell>
          <cell r="X247">
            <v>3016.69</v>
          </cell>
        </row>
        <row r="248">
          <cell r="C248" t="str">
            <v>HOSPITAL REGIONAL FERNANDO BEZERRA</v>
          </cell>
          <cell r="E248" t="str">
            <v>MARIA HELENA LOPES DA SILVA</v>
          </cell>
          <cell r="G248" t="str">
            <v>2 - Outros Profissionais da Saúde</v>
          </cell>
          <cell r="H248" t="str">
            <v>3222-05</v>
          </cell>
          <cell r="I248">
            <v>44166</v>
          </cell>
          <cell r="J248" t="str">
            <v>1 - Plantonista</v>
          </cell>
          <cell r="K248">
            <v>36</v>
          </cell>
          <cell r="L248">
            <v>1083.0999999999999</v>
          </cell>
          <cell r="P248">
            <v>0</v>
          </cell>
          <cell r="Q248">
            <v>1748.7700000000002</v>
          </cell>
          <cell r="R248">
            <v>436.91999999999996</v>
          </cell>
          <cell r="S248">
            <v>0</v>
          </cell>
          <cell r="X248">
            <v>3268.79</v>
          </cell>
        </row>
        <row r="249">
          <cell r="C249" t="str">
            <v>HOSPITAL REGIONAL FERNANDO BEZERRA</v>
          </cell>
          <cell r="E249" t="str">
            <v>PAULA LOZANGILA DA SILVA LOPES</v>
          </cell>
          <cell r="G249" t="str">
            <v>2 - Outros Profissionais da Saúde</v>
          </cell>
          <cell r="H249" t="str">
            <v>3222-05</v>
          </cell>
          <cell r="I249">
            <v>44166</v>
          </cell>
          <cell r="J249" t="str">
            <v>1 - Plantonista</v>
          </cell>
          <cell r="K249">
            <v>36</v>
          </cell>
          <cell r="L249">
            <v>1083.0999999999999</v>
          </cell>
          <cell r="P249">
            <v>0</v>
          </cell>
          <cell r="Q249">
            <v>1463.2599999999998</v>
          </cell>
          <cell r="R249">
            <v>356.22</v>
          </cell>
          <cell r="S249">
            <v>0</v>
          </cell>
          <cell r="X249">
            <v>2902.58</v>
          </cell>
        </row>
        <row r="250">
          <cell r="C250" t="str">
            <v>HOSPITAL REGIONAL FERNANDO BEZERRA</v>
          </cell>
          <cell r="E250" t="str">
            <v>TATIANY LUNGUINHO CAVALCANTE FIGUEIREDO</v>
          </cell>
          <cell r="G250" t="str">
            <v>2 - Outros Profissionais da Saúde</v>
          </cell>
          <cell r="H250" t="str">
            <v>2235-05</v>
          </cell>
          <cell r="I250">
            <v>44166</v>
          </cell>
          <cell r="J250" t="str">
            <v>1 - Plantonista</v>
          </cell>
          <cell r="K250">
            <v>36</v>
          </cell>
          <cell r="L250">
            <v>0</v>
          </cell>
          <cell r="P250">
            <v>0</v>
          </cell>
          <cell r="Q250">
            <v>1190.3399999999999</v>
          </cell>
          <cell r="R250">
            <v>722.06</v>
          </cell>
          <cell r="S250">
            <v>0</v>
          </cell>
          <cell r="X250">
            <v>1912.3999999999999</v>
          </cell>
        </row>
        <row r="251">
          <cell r="C251" t="str">
            <v>HOSPITAL REGIONAL FERNANDO BEZERRA</v>
          </cell>
          <cell r="E251" t="str">
            <v>CICERA FREIRE LOPES</v>
          </cell>
          <cell r="G251" t="str">
            <v>2 - Outros Profissionais da Saúde</v>
          </cell>
          <cell r="H251" t="str">
            <v>3222-05</v>
          </cell>
          <cell r="I251">
            <v>44166</v>
          </cell>
          <cell r="J251" t="str">
            <v>1 - Plantonista</v>
          </cell>
          <cell r="K251">
            <v>36</v>
          </cell>
          <cell r="L251">
            <v>1083.0999999999999</v>
          </cell>
          <cell r="P251">
            <v>0</v>
          </cell>
          <cell r="Q251">
            <v>1560.1200000000001</v>
          </cell>
          <cell r="R251">
            <v>429.49</v>
          </cell>
          <cell r="S251">
            <v>0</v>
          </cell>
          <cell r="X251">
            <v>3072.71</v>
          </cell>
        </row>
        <row r="252">
          <cell r="C252" t="str">
            <v>HOSPITAL REGIONAL FERNANDO BEZERRA</v>
          </cell>
          <cell r="E252" t="str">
            <v>DYONYCK CAVALCANTE AGRA</v>
          </cell>
          <cell r="G252" t="str">
            <v>2 - Outros Profissionais da Saúde</v>
          </cell>
          <cell r="H252" t="str">
            <v>3222-05</v>
          </cell>
          <cell r="I252">
            <v>44166</v>
          </cell>
          <cell r="J252" t="str">
            <v>1 - Plantonista</v>
          </cell>
          <cell r="K252">
            <v>36</v>
          </cell>
          <cell r="L252">
            <v>1083.0999999999999</v>
          </cell>
          <cell r="P252">
            <v>0</v>
          </cell>
          <cell r="Q252">
            <v>1408.5800000000002</v>
          </cell>
          <cell r="R252">
            <v>330.05999999999995</v>
          </cell>
          <cell r="S252">
            <v>0</v>
          </cell>
          <cell r="X252">
            <v>2821.7400000000002</v>
          </cell>
        </row>
        <row r="253">
          <cell r="C253" t="str">
            <v>HOSPITAL REGIONAL FERNANDO BEZERRA</v>
          </cell>
          <cell r="E253" t="str">
            <v>MARIA APARECIDA ALCANTARA DOS SANTOS</v>
          </cell>
          <cell r="G253" t="str">
            <v>2 - Outros Profissionais da Saúde</v>
          </cell>
          <cell r="H253" t="str">
            <v>3222-05</v>
          </cell>
          <cell r="I253">
            <v>44166</v>
          </cell>
          <cell r="J253" t="str">
            <v>1 - Plantonista</v>
          </cell>
          <cell r="K253">
            <v>36</v>
          </cell>
          <cell r="L253">
            <v>1175.5899999999999</v>
          </cell>
          <cell r="P253">
            <v>0</v>
          </cell>
          <cell r="Q253">
            <v>1493.74</v>
          </cell>
          <cell r="R253">
            <v>335.89</v>
          </cell>
          <cell r="S253">
            <v>0</v>
          </cell>
          <cell r="X253">
            <v>3005.22</v>
          </cell>
        </row>
        <row r="254">
          <cell r="C254" t="str">
            <v>HOSPITAL REGIONAL FERNANDO BEZERRA</v>
          </cell>
          <cell r="E254" t="str">
            <v>LILIANE DE ARAUJO XAVIER</v>
          </cell>
          <cell r="G254" t="str">
            <v>2 - Outros Profissionais da Saúde</v>
          </cell>
          <cell r="H254" t="str">
            <v>2235-05</v>
          </cell>
          <cell r="I254">
            <v>44166</v>
          </cell>
          <cell r="J254" t="str">
            <v>1 - Plantonista</v>
          </cell>
          <cell r="K254">
            <v>36</v>
          </cell>
          <cell r="L254">
            <v>2055.94</v>
          </cell>
          <cell r="P254">
            <v>0</v>
          </cell>
          <cell r="Q254">
            <v>2427.0700000000002</v>
          </cell>
          <cell r="R254">
            <v>417.08</v>
          </cell>
          <cell r="S254">
            <v>0</v>
          </cell>
          <cell r="X254">
            <v>4900.09</v>
          </cell>
        </row>
        <row r="255">
          <cell r="C255" t="str">
            <v>HOSPITAL REGIONAL FERNANDO BEZERRA</v>
          </cell>
          <cell r="E255" t="str">
            <v>JOSE MICHERLAN DA SILVA</v>
          </cell>
          <cell r="G255" t="str">
            <v>2 - Outros Profissionais da Saúde</v>
          </cell>
          <cell r="H255" t="str">
            <v>3222-05</v>
          </cell>
          <cell r="I255">
            <v>44166</v>
          </cell>
          <cell r="J255" t="str">
            <v>1 - Plantonista</v>
          </cell>
          <cell r="K255">
            <v>36</v>
          </cell>
          <cell r="L255">
            <v>1083.0999999999999</v>
          </cell>
          <cell r="P255">
            <v>0</v>
          </cell>
          <cell r="Q255">
            <v>1477.1000000000001</v>
          </cell>
          <cell r="R255">
            <v>408.88</v>
          </cell>
          <cell r="S255">
            <v>150</v>
          </cell>
          <cell r="X255">
            <v>3119.08</v>
          </cell>
        </row>
        <row r="256">
          <cell r="C256" t="str">
            <v>HOSPITAL REGIONAL FERNANDO BEZERRA</v>
          </cell>
          <cell r="E256" t="str">
            <v>JESSICA LAMISE DE ALENCAR SOUZA</v>
          </cell>
          <cell r="G256" t="str">
            <v>3 - Administrativo</v>
          </cell>
          <cell r="H256" t="str">
            <v>4110-10</v>
          </cell>
          <cell r="I256">
            <v>44166</v>
          </cell>
          <cell r="J256" t="str">
            <v>2 - Diarista</v>
          </cell>
          <cell r="K256">
            <v>44</v>
          </cell>
          <cell r="L256">
            <v>1864.04</v>
          </cell>
          <cell r="P256">
            <v>0</v>
          </cell>
          <cell r="Q256">
            <v>1867.37</v>
          </cell>
          <cell r="R256">
            <v>135.10000000000002</v>
          </cell>
          <cell r="S256">
            <v>0</v>
          </cell>
          <cell r="X256">
            <v>3866.5099999999998</v>
          </cell>
        </row>
        <row r="257">
          <cell r="C257" t="str">
            <v>HOSPITAL REGIONAL FERNANDO BEZERRA</v>
          </cell>
          <cell r="E257" t="str">
            <v>FRANCISCO SOUZA SILVA</v>
          </cell>
          <cell r="G257" t="str">
            <v>2 - Outros Profissionais da Saúde</v>
          </cell>
          <cell r="H257" t="str">
            <v>5151-10</v>
          </cell>
          <cell r="I257">
            <v>44166</v>
          </cell>
          <cell r="J257" t="str">
            <v>1 - Plantonista</v>
          </cell>
          <cell r="K257">
            <v>36</v>
          </cell>
          <cell r="L257">
            <v>1045</v>
          </cell>
          <cell r="P257">
            <v>0</v>
          </cell>
          <cell r="Q257">
            <v>1928.58</v>
          </cell>
          <cell r="R257">
            <v>963</v>
          </cell>
          <cell r="S257">
            <v>0</v>
          </cell>
          <cell r="X257">
            <v>3936.58</v>
          </cell>
        </row>
        <row r="258">
          <cell r="C258" t="str">
            <v>HOSPITAL REGIONAL FERNANDO BEZERRA</v>
          </cell>
          <cell r="E258" t="str">
            <v xml:space="preserve">DEUSIRLAN JOVINO DA SILVA </v>
          </cell>
          <cell r="G258" t="str">
            <v>3 - Administrativo</v>
          </cell>
          <cell r="H258" t="str">
            <v>5143-20</v>
          </cell>
          <cell r="I258">
            <v>44166</v>
          </cell>
          <cell r="J258" t="str">
            <v>1 - Plantonista</v>
          </cell>
          <cell r="K258">
            <v>36</v>
          </cell>
          <cell r="L258">
            <v>1045</v>
          </cell>
          <cell r="P258">
            <v>0</v>
          </cell>
          <cell r="Q258">
            <v>1276.04</v>
          </cell>
          <cell r="R258">
            <v>268.06</v>
          </cell>
          <cell r="S258">
            <v>0</v>
          </cell>
          <cell r="X258">
            <v>2589.1</v>
          </cell>
        </row>
        <row r="259">
          <cell r="C259" t="str">
            <v>HOSPITAL REGIONAL FERNANDO BEZERRA</v>
          </cell>
          <cell r="E259" t="str">
            <v>JOSE AGLAILSON OLIVEIRA DA ANUNCIACAO</v>
          </cell>
          <cell r="G259" t="str">
            <v>2 - Outros Profissionais da Saúde</v>
          </cell>
          <cell r="H259" t="str">
            <v>3222-05</v>
          </cell>
          <cell r="I259">
            <v>44166</v>
          </cell>
          <cell r="J259" t="str">
            <v>1 - Plantonista</v>
          </cell>
          <cell r="K259">
            <v>36</v>
          </cell>
          <cell r="L259">
            <v>1082.99</v>
          </cell>
          <cell r="P259">
            <v>0</v>
          </cell>
          <cell r="Q259">
            <v>2031.98</v>
          </cell>
          <cell r="R259">
            <v>1496.19</v>
          </cell>
          <cell r="S259">
            <v>0</v>
          </cell>
          <cell r="X259">
            <v>4611.16</v>
          </cell>
        </row>
        <row r="260">
          <cell r="C260" t="str">
            <v>HOSPITAL REGIONAL FERNANDO BEZERRA</v>
          </cell>
          <cell r="E260" t="str">
            <v>ELISVAN NASCIMENTO DA SILVA</v>
          </cell>
          <cell r="G260" t="str">
            <v>2 - Outros Profissionais da Saúde</v>
          </cell>
          <cell r="H260" t="str">
            <v>3222-05</v>
          </cell>
          <cell r="I260">
            <v>44166</v>
          </cell>
          <cell r="J260" t="str">
            <v>1 - Plantonista</v>
          </cell>
          <cell r="K260">
            <v>36</v>
          </cell>
          <cell r="L260">
            <v>1083.0999999999999</v>
          </cell>
          <cell r="P260">
            <v>0</v>
          </cell>
          <cell r="Q260">
            <v>1487.96</v>
          </cell>
          <cell r="R260">
            <v>456.86</v>
          </cell>
          <cell r="S260">
            <v>0</v>
          </cell>
          <cell r="X260">
            <v>3027.92</v>
          </cell>
        </row>
        <row r="261">
          <cell r="C261" t="str">
            <v>HOSPITAL REGIONAL FERNANDO BEZERRA</v>
          </cell>
          <cell r="E261" t="str">
            <v>ELIANE DOS SANTOS ANDRADE</v>
          </cell>
          <cell r="G261" t="str">
            <v>2 - Outros Profissionais da Saúde</v>
          </cell>
          <cell r="H261" t="str">
            <v>3222-05</v>
          </cell>
          <cell r="I261">
            <v>44166</v>
          </cell>
          <cell r="J261" t="str">
            <v>1 - Plantonista</v>
          </cell>
          <cell r="K261">
            <v>36</v>
          </cell>
          <cell r="L261">
            <v>1175.5899999999999</v>
          </cell>
          <cell r="P261">
            <v>0</v>
          </cell>
          <cell r="Q261">
            <v>1595.1999999999998</v>
          </cell>
          <cell r="R261">
            <v>357.72</v>
          </cell>
          <cell r="S261">
            <v>0</v>
          </cell>
          <cell r="X261">
            <v>3128.51</v>
          </cell>
        </row>
        <row r="262">
          <cell r="C262" t="str">
            <v>HOSPITAL REGIONAL FERNANDO BEZERRA</v>
          </cell>
          <cell r="E262" t="str">
            <v>MARIA ALZINETE RODRIGUES DE AGUIAR</v>
          </cell>
          <cell r="G262" t="str">
            <v>2 - Outros Profissionais da Saúde</v>
          </cell>
          <cell r="H262" t="str">
            <v>3222-05</v>
          </cell>
          <cell r="I262">
            <v>44166</v>
          </cell>
          <cell r="J262" t="str">
            <v>1 - Plantonista</v>
          </cell>
          <cell r="K262">
            <v>36</v>
          </cell>
          <cell r="L262">
            <v>1083.0999999999999</v>
          </cell>
          <cell r="P262">
            <v>0</v>
          </cell>
          <cell r="Q262">
            <v>1491.9799999999998</v>
          </cell>
          <cell r="R262">
            <v>316.60000000000002</v>
          </cell>
          <cell r="S262">
            <v>0</v>
          </cell>
          <cell r="X262">
            <v>2891.68</v>
          </cell>
        </row>
        <row r="263">
          <cell r="C263" t="str">
            <v>HOSPITAL REGIONAL FERNANDO BEZERRA</v>
          </cell>
          <cell r="E263" t="str">
            <v>ANA LETICIA LINS LOPES PEREIRA</v>
          </cell>
          <cell r="G263" t="str">
            <v>3 - Administrativo</v>
          </cell>
          <cell r="H263" t="str">
            <v>5135-05</v>
          </cell>
          <cell r="I263">
            <v>44166</v>
          </cell>
          <cell r="J263" t="str">
            <v>1 - Plantonista</v>
          </cell>
          <cell r="K263">
            <v>36</v>
          </cell>
          <cell r="L263">
            <v>1045</v>
          </cell>
          <cell r="P263">
            <v>0</v>
          </cell>
          <cell r="Q263">
            <v>1232.4000000000001</v>
          </cell>
          <cell r="R263">
            <v>66</v>
          </cell>
          <cell r="S263">
            <v>187.4</v>
          </cell>
          <cell r="X263">
            <v>2530.8000000000002</v>
          </cell>
        </row>
        <row r="264">
          <cell r="C264" t="str">
            <v>HOSPITAL REGIONAL FERNANDO BEZERRA</v>
          </cell>
          <cell r="E264" t="str">
            <v>LUANA EUFRASIO BEZERRA</v>
          </cell>
          <cell r="G264" t="str">
            <v>3 - Administrativo</v>
          </cell>
          <cell r="H264" t="str">
            <v>4110-10</v>
          </cell>
          <cell r="I264">
            <v>44166</v>
          </cell>
          <cell r="J264" t="str">
            <v>2 - Diarista</v>
          </cell>
          <cell r="K264">
            <v>44</v>
          </cell>
          <cell r="L264">
            <v>1045</v>
          </cell>
          <cell r="P264">
            <v>0</v>
          </cell>
          <cell r="Q264">
            <v>1045.08</v>
          </cell>
          <cell r="R264">
            <v>2</v>
          </cell>
          <cell r="S264">
            <v>0</v>
          </cell>
          <cell r="X264">
            <v>2092.08</v>
          </cell>
        </row>
        <row r="265">
          <cell r="C265" t="str">
            <v>HOSPITAL REGIONAL FERNANDO BEZERRA</v>
          </cell>
          <cell r="E265" t="str">
            <v>JONITON PEREIRA DOS SANTOS</v>
          </cell>
          <cell r="G265" t="str">
            <v>3 - Administrativo</v>
          </cell>
          <cell r="H265" t="str">
            <v>5143-10</v>
          </cell>
          <cell r="I265">
            <v>44166</v>
          </cell>
          <cell r="J265" t="str">
            <v>2 - Diarista</v>
          </cell>
          <cell r="K265">
            <v>44</v>
          </cell>
          <cell r="L265">
            <v>1084.95</v>
          </cell>
          <cell r="P265">
            <v>0</v>
          </cell>
          <cell r="Q265">
            <v>1084.95</v>
          </cell>
          <cell r="R265">
            <v>2</v>
          </cell>
          <cell r="S265">
            <v>0</v>
          </cell>
          <cell r="X265">
            <v>2171.9</v>
          </cell>
        </row>
        <row r="266">
          <cell r="C266" t="str">
            <v>HOSPITAL REGIONAL FERNANDO BEZERRA</v>
          </cell>
          <cell r="E266" t="str">
            <v>CHARLENNY COELHO DE MOURA MIRANDA</v>
          </cell>
          <cell r="G266" t="str">
            <v>2 - Outros Profissionais da Saúde</v>
          </cell>
          <cell r="H266" t="str">
            <v>2235-05</v>
          </cell>
          <cell r="I266">
            <v>44166</v>
          </cell>
          <cell r="J266" t="str">
            <v>1 - Plantonista</v>
          </cell>
          <cell r="K266">
            <v>36</v>
          </cell>
          <cell r="L266">
            <v>2055.94</v>
          </cell>
          <cell r="P266">
            <v>0</v>
          </cell>
          <cell r="Q266">
            <v>2980.04</v>
          </cell>
          <cell r="R266">
            <v>458.33</v>
          </cell>
          <cell r="S266">
            <v>0</v>
          </cell>
          <cell r="X266">
            <v>5494.3099999999995</v>
          </cell>
        </row>
        <row r="267">
          <cell r="C267" t="str">
            <v>HOSPITAL REGIONAL FERNANDO BEZERRA</v>
          </cell>
          <cell r="E267" t="str">
            <v>LILIANE RODRIGUES DA SILVA</v>
          </cell>
          <cell r="G267" t="str">
            <v>2 - Outros Profissionais da Saúde</v>
          </cell>
          <cell r="H267" t="str">
            <v>3222-05</v>
          </cell>
          <cell r="I267">
            <v>44166</v>
          </cell>
          <cell r="J267" t="str">
            <v>1 - Plantonista</v>
          </cell>
          <cell r="K267">
            <v>36</v>
          </cell>
          <cell r="L267">
            <v>1083.0999999999999</v>
          </cell>
          <cell r="P267">
            <v>0</v>
          </cell>
          <cell r="Q267">
            <v>1469.57</v>
          </cell>
          <cell r="R267">
            <v>551.02</v>
          </cell>
          <cell r="S267">
            <v>0</v>
          </cell>
          <cell r="X267">
            <v>3103.69</v>
          </cell>
        </row>
        <row r="268">
          <cell r="C268" t="str">
            <v>HOSPITAL REGIONAL FERNANDO BEZERRA</v>
          </cell>
          <cell r="E268" t="str">
            <v>SARA PINHEIRO PEREIRA DA SILVA</v>
          </cell>
          <cell r="G268" t="str">
            <v>3 - Administrativo</v>
          </cell>
          <cell r="H268" t="str">
            <v>4221-05</v>
          </cell>
          <cell r="I268">
            <v>44166</v>
          </cell>
          <cell r="J268" t="str">
            <v>1 - Plantonista</v>
          </cell>
          <cell r="K268">
            <v>36</v>
          </cell>
          <cell r="L268">
            <v>1045</v>
          </cell>
          <cell r="P268">
            <v>0</v>
          </cell>
          <cell r="Q268">
            <v>1247.1399999999999</v>
          </cell>
          <cell r="R268">
            <v>295.11</v>
          </cell>
          <cell r="S268">
            <v>0</v>
          </cell>
          <cell r="X268">
            <v>2587.25</v>
          </cell>
        </row>
        <row r="269">
          <cell r="C269" t="str">
            <v>HOSPITAL REGIONAL FERNANDO BEZERRA</v>
          </cell>
          <cell r="E269" t="str">
            <v>ANA CRISTINA VIANA DE SOUSA</v>
          </cell>
          <cell r="G269" t="str">
            <v>2 - Outros Profissionais da Saúde</v>
          </cell>
          <cell r="H269" t="str">
            <v>3222-05</v>
          </cell>
          <cell r="I269">
            <v>44166</v>
          </cell>
          <cell r="J269" t="str">
            <v>1 - Plantonista</v>
          </cell>
          <cell r="K269">
            <v>36</v>
          </cell>
          <cell r="L269">
            <v>1083.0999999999999</v>
          </cell>
          <cell r="P269">
            <v>0</v>
          </cell>
          <cell r="Q269">
            <v>1494.88</v>
          </cell>
          <cell r="R269">
            <v>382.62</v>
          </cell>
          <cell r="S269">
            <v>0</v>
          </cell>
          <cell r="X269">
            <v>2960.6</v>
          </cell>
        </row>
        <row r="270">
          <cell r="C270" t="str">
            <v>HOSPITAL REGIONAL FERNANDO BEZERRA</v>
          </cell>
          <cell r="E270" t="str">
            <v>BELLYZE COELHO SAMPAIO AMORIM</v>
          </cell>
          <cell r="G270" t="str">
            <v>2 - Outros Profissionais da Saúde</v>
          </cell>
          <cell r="H270" t="str">
            <v>2235-05</v>
          </cell>
          <cell r="I270">
            <v>44166</v>
          </cell>
          <cell r="J270" t="str">
            <v>1 - Plantonista</v>
          </cell>
          <cell r="K270">
            <v>36</v>
          </cell>
          <cell r="L270">
            <v>2055.94</v>
          </cell>
          <cell r="P270">
            <v>0</v>
          </cell>
          <cell r="Q270">
            <v>2933.9400000000005</v>
          </cell>
          <cell r="R270">
            <v>643.08999999999992</v>
          </cell>
          <cell r="S270">
            <v>0</v>
          </cell>
          <cell r="X270">
            <v>5632.9700000000012</v>
          </cell>
        </row>
        <row r="271">
          <cell r="C271" t="str">
            <v>HOSPITAL REGIONAL FERNANDO BEZERRA</v>
          </cell>
          <cell r="E271" t="str">
            <v>MARIA FRANCEILDA DE SOUZA</v>
          </cell>
          <cell r="G271" t="str">
            <v>3 - Administrativo</v>
          </cell>
          <cell r="H271" t="str">
            <v>4110-10</v>
          </cell>
          <cell r="I271">
            <v>44166</v>
          </cell>
          <cell r="J271" t="str">
            <v>2 - Diarista</v>
          </cell>
          <cell r="K271">
            <v>44</v>
          </cell>
          <cell r="L271">
            <v>418</v>
          </cell>
          <cell r="P271">
            <v>0</v>
          </cell>
          <cell r="Q271">
            <v>957.92</v>
          </cell>
          <cell r="R271">
            <v>254.1</v>
          </cell>
          <cell r="S271">
            <v>0</v>
          </cell>
          <cell r="X271">
            <v>1630.02</v>
          </cell>
        </row>
        <row r="272">
          <cell r="C272" t="str">
            <v>HOSPITAL REGIONAL FERNANDO BEZERRA</v>
          </cell>
          <cell r="E272" t="str">
            <v>MARIA ELIZABETE DA CONCEICAO</v>
          </cell>
          <cell r="G272" t="str">
            <v>2 - Outros Profissionais da Saúde</v>
          </cell>
          <cell r="H272" t="str">
            <v>3222-05</v>
          </cell>
          <cell r="I272">
            <v>44166</v>
          </cell>
          <cell r="J272" t="str">
            <v>1 - Plantonista</v>
          </cell>
          <cell r="K272">
            <v>36</v>
          </cell>
          <cell r="L272">
            <v>1175.5899999999999</v>
          </cell>
          <cell r="P272">
            <v>0</v>
          </cell>
          <cell r="Q272">
            <v>1489.9599999999998</v>
          </cell>
          <cell r="R272">
            <v>756.17</v>
          </cell>
          <cell r="S272">
            <v>0</v>
          </cell>
          <cell r="X272">
            <v>3421.72</v>
          </cell>
        </row>
        <row r="273">
          <cell r="C273" t="str">
            <v>HOSPITAL REGIONAL FERNANDO BEZERRA</v>
          </cell>
          <cell r="E273" t="str">
            <v>FRANCIO MARCIO ALVES LEITE</v>
          </cell>
          <cell r="G273" t="str">
            <v>2 - Outros Profissionais da Saúde</v>
          </cell>
          <cell r="H273" t="str">
            <v>3241-15</v>
          </cell>
          <cell r="I273">
            <v>44166</v>
          </cell>
          <cell r="J273" t="str">
            <v>1 - Plantonista</v>
          </cell>
          <cell r="K273">
            <v>24</v>
          </cell>
          <cell r="L273">
            <v>2030.47</v>
          </cell>
          <cell r="P273">
            <v>0</v>
          </cell>
          <cell r="Q273">
            <v>3497.74</v>
          </cell>
          <cell r="R273">
            <v>1860.37</v>
          </cell>
          <cell r="S273">
            <v>0</v>
          </cell>
          <cell r="X273">
            <v>7388.58</v>
          </cell>
        </row>
        <row r="274">
          <cell r="C274" t="str">
            <v>HOSPITAL REGIONAL FERNANDO BEZERRA</v>
          </cell>
          <cell r="E274" t="str">
            <v>CLEDIJANE PEREIRA DA SILVA</v>
          </cell>
          <cell r="G274" t="str">
            <v>3 - Administrativo</v>
          </cell>
          <cell r="H274" t="str">
            <v>5164-05</v>
          </cell>
          <cell r="I274">
            <v>44166</v>
          </cell>
          <cell r="J274" t="str">
            <v>1 - Plantonista</v>
          </cell>
          <cell r="K274">
            <v>36</v>
          </cell>
          <cell r="L274">
            <v>1045</v>
          </cell>
          <cell r="P274">
            <v>0</v>
          </cell>
          <cell r="Q274">
            <v>1547.09</v>
          </cell>
          <cell r="R274">
            <v>420</v>
          </cell>
          <cell r="S274">
            <v>0</v>
          </cell>
          <cell r="X274">
            <v>3012.09</v>
          </cell>
        </row>
        <row r="275">
          <cell r="C275" t="str">
            <v>HOSPITAL REGIONAL FERNANDO BEZERRA</v>
          </cell>
          <cell r="E275" t="str">
            <v>LEIDIJANE MARIA DA SILVA</v>
          </cell>
          <cell r="G275" t="str">
            <v>2 - Outros Profissionais da Saúde</v>
          </cell>
          <cell r="H275" t="str">
            <v>3222-05</v>
          </cell>
          <cell r="I275">
            <v>44166</v>
          </cell>
          <cell r="J275" t="str">
            <v>1 - Plantonista</v>
          </cell>
          <cell r="K275">
            <v>36</v>
          </cell>
          <cell r="L275">
            <v>1045</v>
          </cell>
          <cell r="P275">
            <v>0</v>
          </cell>
          <cell r="Q275">
            <v>1605.8400000000001</v>
          </cell>
          <cell r="R275">
            <v>1083.98</v>
          </cell>
          <cell r="S275">
            <v>0</v>
          </cell>
          <cell r="X275">
            <v>3734.82</v>
          </cell>
        </row>
        <row r="276">
          <cell r="C276" t="str">
            <v>HOSPITAL REGIONAL FERNANDO BEZERRA</v>
          </cell>
          <cell r="E276" t="str">
            <v>FABIANA BARBOZA DA SILVA</v>
          </cell>
          <cell r="G276" t="str">
            <v>2 - Outros Profissionais da Saúde</v>
          </cell>
          <cell r="H276" t="str">
            <v>3516-05</v>
          </cell>
          <cell r="I276">
            <v>44166</v>
          </cell>
          <cell r="J276" t="str">
            <v>2 - Diarista</v>
          </cell>
          <cell r="K276">
            <v>44</v>
          </cell>
          <cell r="L276">
            <v>1099.18</v>
          </cell>
          <cell r="P276">
            <v>0</v>
          </cell>
          <cell r="Q276">
            <v>1099.18</v>
          </cell>
          <cell r="R276">
            <v>2</v>
          </cell>
          <cell r="S276">
            <v>0</v>
          </cell>
          <cell r="X276">
            <v>2200.36</v>
          </cell>
        </row>
        <row r="277">
          <cell r="C277" t="str">
            <v>HOSPITAL REGIONAL FERNANDO BEZERRA</v>
          </cell>
          <cell r="E277" t="str">
            <v>DIEGO LOCIO ROSADO DE OLIVEIRA</v>
          </cell>
          <cell r="G277" t="str">
            <v>2 - Outros Profissionais da Saúde</v>
          </cell>
          <cell r="H277" t="str">
            <v>2234-05</v>
          </cell>
          <cell r="I277">
            <v>44166</v>
          </cell>
          <cell r="J277" t="str">
            <v>1 - Plantonista</v>
          </cell>
          <cell r="K277">
            <v>22</v>
          </cell>
          <cell r="L277">
            <v>2697.32</v>
          </cell>
          <cell r="P277">
            <v>0</v>
          </cell>
          <cell r="Q277">
            <v>3252.8</v>
          </cell>
          <cell r="R277">
            <v>216.42</v>
          </cell>
          <cell r="S277">
            <v>0</v>
          </cell>
          <cell r="X277">
            <v>6166.5400000000009</v>
          </cell>
        </row>
        <row r="278">
          <cell r="C278" t="str">
            <v>HOSPITAL REGIONAL FERNANDO BEZERRA</v>
          </cell>
          <cell r="E278" t="str">
            <v>LENARTHE MARINHO MACEDO</v>
          </cell>
          <cell r="G278" t="str">
            <v>2 - Outros Profissionais da Saúde</v>
          </cell>
          <cell r="H278" t="str">
            <v>2234-05</v>
          </cell>
          <cell r="I278">
            <v>44166</v>
          </cell>
          <cell r="J278" t="str">
            <v>1 - Plantonista</v>
          </cell>
          <cell r="K278">
            <v>22</v>
          </cell>
          <cell r="L278">
            <v>2697.32</v>
          </cell>
          <cell r="P278">
            <v>0</v>
          </cell>
          <cell r="Q278">
            <v>3083.41</v>
          </cell>
          <cell r="R278">
            <v>216.42</v>
          </cell>
          <cell r="S278">
            <v>0</v>
          </cell>
          <cell r="X278">
            <v>5997.15</v>
          </cell>
        </row>
        <row r="279">
          <cell r="C279" t="str">
            <v>HOSPITAL REGIONAL FERNANDO BEZERRA</v>
          </cell>
          <cell r="E279" t="str">
            <v>LUIS PAULO BEZERRA MARQUES LUNA</v>
          </cell>
          <cell r="G279" t="str">
            <v>2 - Outros Profissionais da Saúde</v>
          </cell>
          <cell r="H279" t="str">
            <v>2234-05</v>
          </cell>
          <cell r="I279">
            <v>44166</v>
          </cell>
          <cell r="J279" t="str">
            <v>1 - Plantonista</v>
          </cell>
          <cell r="K279">
            <v>22</v>
          </cell>
          <cell r="L279">
            <v>2697.32</v>
          </cell>
          <cell r="P279">
            <v>0</v>
          </cell>
          <cell r="Q279">
            <v>3196.0699999999997</v>
          </cell>
          <cell r="R279">
            <v>287.86</v>
          </cell>
          <cell r="S279">
            <v>0</v>
          </cell>
          <cell r="X279">
            <v>6181.2499999999991</v>
          </cell>
        </row>
        <row r="280">
          <cell r="C280" t="str">
            <v>HOSPITAL REGIONAL FERNANDO BEZERRA</v>
          </cell>
          <cell r="E280" t="str">
            <v>EMILIA THAIANE DINIZ LOCIO DE ALENCAR SERAFIM</v>
          </cell>
          <cell r="G280" t="str">
            <v>2 - Outros Profissionais da Saúde</v>
          </cell>
          <cell r="H280" t="str">
            <v>2234-05</v>
          </cell>
          <cell r="I280">
            <v>44166</v>
          </cell>
          <cell r="J280" t="str">
            <v>1 - Plantonista</v>
          </cell>
          <cell r="K280">
            <v>22</v>
          </cell>
          <cell r="L280">
            <v>2697.32</v>
          </cell>
          <cell r="P280">
            <v>0</v>
          </cell>
          <cell r="Q280">
            <v>3222.78</v>
          </cell>
          <cell r="R280">
            <v>417.86</v>
          </cell>
          <cell r="S280">
            <v>0</v>
          </cell>
          <cell r="X280">
            <v>6337.96</v>
          </cell>
        </row>
        <row r="281">
          <cell r="C281" t="str">
            <v>HOSPITAL REGIONAL FERNANDO BEZERRA</v>
          </cell>
          <cell r="E281" t="str">
            <v>NADJA DA COSTA BRITO</v>
          </cell>
          <cell r="G281" t="str">
            <v>2 - Outros Profissionais da Saúde</v>
          </cell>
          <cell r="H281" t="str">
            <v>3222-05</v>
          </cell>
          <cell r="I281">
            <v>44166</v>
          </cell>
          <cell r="J281" t="str">
            <v>1 - Plantonista</v>
          </cell>
          <cell r="K281">
            <v>36</v>
          </cell>
          <cell r="L281">
            <v>1045</v>
          </cell>
          <cell r="P281">
            <v>0</v>
          </cell>
          <cell r="Q281">
            <v>1363.1999999999998</v>
          </cell>
          <cell r="R281">
            <v>292.57</v>
          </cell>
          <cell r="S281">
            <v>0</v>
          </cell>
          <cell r="X281">
            <v>2700.77</v>
          </cell>
        </row>
        <row r="282">
          <cell r="C282" t="str">
            <v>HOSPITAL REGIONAL FERNANDO BEZERRA</v>
          </cell>
          <cell r="E282" t="str">
            <v>PAULO RICARDO DE OLIVEIRA ALENCAR</v>
          </cell>
          <cell r="G282" t="str">
            <v>2 - Outros Profissionais da Saúde</v>
          </cell>
          <cell r="H282" t="str">
            <v>3132-20</v>
          </cell>
          <cell r="I282">
            <v>44166</v>
          </cell>
          <cell r="J282" t="str">
            <v>2 - Diarista</v>
          </cell>
          <cell r="K282">
            <v>44</v>
          </cell>
          <cell r="L282">
            <v>1469.43</v>
          </cell>
          <cell r="P282">
            <v>0</v>
          </cell>
          <cell r="Q282">
            <v>1711.75</v>
          </cell>
          <cell r="R282">
            <v>86.3</v>
          </cell>
          <cell r="S282">
            <v>0</v>
          </cell>
          <cell r="X282">
            <v>3267.4800000000005</v>
          </cell>
        </row>
        <row r="283">
          <cell r="C283" t="str">
            <v>HOSPITAL REGIONAL FERNANDO BEZERRA</v>
          </cell>
          <cell r="E283" t="str">
            <v>SANDRA MARIA LEITE ALVES BATISTA</v>
          </cell>
          <cell r="G283" t="str">
            <v>2 - Outros Profissionais da Saúde</v>
          </cell>
          <cell r="H283" t="str">
            <v>3222-05</v>
          </cell>
          <cell r="I283">
            <v>44166</v>
          </cell>
          <cell r="J283" t="str">
            <v>1 - Plantonista</v>
          </cell>
          <cell r="K283">
            <v>36</v>
          </cell>
          <cell r="L283">
            <v>0</v>
          </cell>
          <cell r="P283">
            <v>0</v>
          </cell>
          <cell r="Q283">
            <v>0</v>
          </cell>
          <cell r="R283">
            <v>2</v>
          </cell>
          <cell r="S283">
            <v>0</v>
          </cell>
          <cell r="X283">
            <v>2</v>
          </cell>
        </row>
        <row r="284">
          <cell r="C284" t="str">
            <v>HOSPITAL REGIONAL FERNANDO BEZERRA</v>
          </cell>
          <cell r="E284" t="str">
            <v>JOSE BARROS CAVALCANTE JUNIOR</v>
          </cell>
          <cell r="G284" t="str">
            <v>2 - Outros Profissionais da Saúde</v>
          </cell>
          <cell r="H284" t="str">
            <v>3222-05</v>
          </cell>
          <cell r="I284">
            <v>44166</v>
          </cell>
          <cell r="J284" t="str">
            <v>1 - Plantonista</v>
          </cell>
          <cell r="K284">
            <v>36</v>
          </cell>
          <cell r="L284">
            <v>1045</v>
          </cell>
          <cell r="P284">
            <v>0</v>
          </cell>
          <cell r="Q284">
            <v>1662.2199999999998</v>
          </cell>
          <cell r="R284">
            <v>808.19</v>
          </cell>
          <cell r="S284">
            <v>0</v>
          </cell>
          <cell r="X284">
            <v>3515.41</v>
          </cell>
        </row>
        <row r="285">
          <cell r="C285" t="str">
            <v>HOSPITAL REGIONAL FERNANDO BEZERRA</v>
          </cell>
          <cell r="E285" t="str">
            <v>ANA VILMA SILVA HOLANDA</v>
          </cell>
          <cell r="G285" t="str">
            <v>2 - Outros Profissionais da Saúde</v>
          </cell>
          <cell r="H285" t="str">
            <v>3222-05</v>
          </cell>
          <cell r="I285">
            <v>44166</v>
          </cell>
          <cell r="J285" t="str">
            <v>1 - Plantonista</v>
          </cell>
          <cell r="K285">
            <v>36</v>
          </cell>
          <cell r="L285">
            <v>1045</v>
          </cell>
          <cell r="P285">
            <v>0</v>
          </cell>
          <cell r="Q285">
            <v>1451.43</v>
          </cell>
          <cell r="R285">
            <v>275.67</v>
          </cell>
          <cell r="S285">
            <v>0</v>
          </cell>
          <cell r="X285">
            <v>2772.1000000000004</v>
          </cell>
        </row>
        <row r="286">
          <cell r="C286" t="str">
            <v>HOSPITAL REGIONAL FERNANDO BEZERRA</v>
          </cell>
          <cell r="E286" t="str">
            <v>FRANCISCO ANTONIO RODRIGUES GALVAO</v>
          </cell>
          <cell r="G286" t="str">
            <v>2 - Outros Profissionais da Saúde</v>
          </cell>
          <cell r="H286" t="str">
            <v>3222-05</v>
          </cell>
          <cell r="I286">
            <v>44166</v>
          </cell>
          <cell r="J286" t="str">
            <v>1 - Plantonista</v>
          </cell>
          <cell r="K286">
            <v>36</v>
          </cell>
          <cell r="L286">
            <v>1045</v>
          </cell>
          <cell r="P286">
            <v>0</v>
          </cell>
          <cell r="Q286">
            <v>1693.96</v>
          </cell>
          <cell r="R286">
            <v>951.57999999999993</v>
          </cell>
          <cell r="S286">
            <v>0</v>
          </cell>
          <cell r="X286">
            <v>3690.54</v>
          </cell>
        </row>
        <row r="287">
          <cell r="C287" t="str">
            <v>HOSPITAL REGIONAL FERNANDO BEZERRA</v>
          </cell>
          <cell r="E287" t="str">
            <v>MARILIA PARENTE LINS</v>
          </cell>
          <cell r="G287" t="str">
            <v>2 - Outros Profissionais da Saúde</v>
          </cell>
          <cell r="H287" t="str">
            <v>2235-05</v>
          </cell>
          <cell r="I287">
            <v>44166</v>
          </cell>
          <cell r="J287" t="str">
            <v>1 - Plantonista</v>
          </cell>
          <cell r="K287">
            <v>36</v>
          </cell>
          <cell r="L287">
            <v>0</v>
          </cell>
          <cell r="P287">
            <v>0</v>
          </cell>
          <cell r="Q287">
            <v>1872.59</v>
          </cell>
          <cell r="R287">
            <v>2266.94</v>
          </cell>
          <cell r="S287">
            <v>0</v>
          </cell>
          <cell r="X287">
            <v>4139.53</v>
          </cell>
        </row>
        <row r="288">
          <cell r="C288" t="str">
            <v>HOSPITAL REGIONAL FERNANDO BEZERRA</v>
          </cell>
          <cell r="E288" t="str">
            <v>FLAVIO ALVINO DA SILVA</v>
          </cell>
          <cell r="G288" t="str">
            <v>2 - Outros Profissionais da Saúde</v>
          </cell>
          <cell r="H288" t="str">
            <v>5151-10</v>
          </cell>
          <cell r="I288">
            <v>44166</v>
          </cell>
          <cell r="J288" t="str">
            <v>1 - Plantonista</v>
          </cell>
          <cell r="K288">
            <v>36</v>
          </cell>
          <cell r="L288">
            <v>975.33</v>
          </cell>
          <cell r="P288">
            <v>0</v>
          </cell>
          <cell r="Q288">
            <v>1463</v>
          </cell>
          <cell r="R288">
            <v>392.13</v>
          </cell>
          <cell r="S288">
            <v>0</v>
          </cell>
          <cell r="X288">
            <v>2830.46</v>
          </cell>
        </row>
        <row r="289">
          <cell r="C289" t="str">
            <v>HOSPITAL REGIONAL FERNANDO BEZERRA</v>
          </cell>
          <cell r="E289" t="str">
            <v>VALDINEIDE ALBA DA SILVA</v>
          </cell>
          <cell r="G289" t="str">
            <v>3 - Administrativo</v>
          </cell>
          <cell r="H289" t="str">
            <v>5132-05</v>
          </cell>
          <cell r="I289">
            <v>44166</v>
          </cell>
          <cell r="J289" t="str">
            <v>1 - Plantonista</v>
          </cell>
          <cell r="K289">
            <v>36</v>
          </cell>
          <cell r="L289">
            <v>1045</v>
          </cell>
          <cell r="P289">
            <v>0</v>
          </cell>
          <cell r="Q289">
            <v>1248.52</v>
          </cell>
          <cell r="R289">
            <v>68.349999999999994</v>
          </cell>
          <cell r="S289">
            <v>187.4</v>
          </cell>
          <cell r="X289">
            <v>2549.27</v>
          </cell>
        </row>
        <row r="290">
          <cell r="C290" t="str">
            <v>HOSPITAL REGIONAL FERNANDO BEZERRA</v>
          </cell>
          <cell r="E290" t="str">
            <v>JOSE JANIO BARROS PEREIRA</v>
          </cell>
          <cell r="G290" t="str">
            <v>2 - Outros Profissionais da Saúde</v>
          </cell>
          <cell r="H290" t="str">
            <v>2235-05</v>
          </cell>
          <cell r="I290">
            <v>44166</v>
          </cell>
          <cell r="J290" t="str">
            <v>1 - Plantonista</v>
          </cell>
          <cell r="K290">
            <v>36</v>
          </cell>
          <cell r="L290">
            <v>2055.94</v>
          </cell>
          <cell r="P290">
            <v>0</v>
          </cell>
          <cell r="Q290">
            <v>2783.3</v>
          </cell>
          <cell r="R290">
            <v>955.54</v>
          </cell>
          <cell r="S290">
            <v>0</v>
          </cell>
          <cell r="X290">
            <v>5794.78</v>
          </cell>
        </row>
        <row r="291">
          <cell r="C291" t="str">
            <v>HOSPITAL REGIONAL FERNANDO BEZERRA</v>
          </cell>
          <cell r="E291" t="str">
            <v>SARA JULIA ELIODORIO JORGE DE CARVALHO</v>
          </cell>
          <cell r="G291" t="str">
            <v>2 - Outros Profissionais da Saúde</v>
          </cell>
          <cell r="H291" t="str">
            <v>2237-10</v>
          </cell>
          <cell r="I291">
            <v>44166</v>
          </cell>
          <cell r="J291" t="str">
            <v>2 - Diarista</v>
          </cell>
          <cell r="K291">
            <v>44</v>
          </cell>
          <cell r="L291">
            <v>181.36</v>
          </cell>
          <cell r="P291">
            <v>0</v>
          </cell>
          <cell r="Q291">
            <v>2665.51</v>
          </cell>
          <cell r="R291">
            <v>208.56</v>
          </cell>
          <cell r="S291">
            <v>187.4</v>
          </cell>
          <cell r="X291">
            <v>3242.8300000000004</v>
          </cell>
        </row>
        <row r="292">
          <cell r="C292" t="str">
            <v>HOSPITAL REGIONAL FERNANDO BEZERRA</v>
          </cell>
          <cell r="E292" t="str">
            <v>MARIA ALTINA DE JESUS LIMA</v>
          </cell>
          <cell r="G292" t="str">
            <v>3 - Administrativo</v>
          </cell>
          <cell r="H292" t="str">
            <v>5143-20</v>
          </cell>
          <cell r="I292">
            <v>44166</v>
          </cell>
          <cell r="J292" t="str">
            <v>1 - Plantonista</v>
          </cell>
          <cell r="K292">
            <v>36</v>
          </cell>
          <cell r="L292">
            <v>0</v>
          </cell>
          <cell r="P292">
            <v>2177.85</v>
          </cell>
          <cell r="Q292">
            <v>1727.88</v>
          </cell>
          <cell r="R292">
            <v>129.9</v>
          </cell>
          <cell r="S292">
            <v>0</v>
          </cell>
          <cell r="X292">
            <v>4035.63</v>
          </cell>
        </row>
        <row r="293">
          <cell r="C293" t="str">
            <v>HOSPITAL REGIONAL FERNANDO BEZERRA</v>
          </cell>
          <cell r="E293" t="str">
            <v>EDMILSON ALEXANDRE DA SILVA</v>
          </cell>
          <cell r="G293" t="str">
            <v>2 - Outros Profissionais da Saúde</v>
          </cell>
          <cell r="H293" t="str">
            <v>7823-05</v>
          </cell>
          <cell r="I293">
            <v>44166</v>
          </cell>
          <cell r="J293" t="str">
            <v>1 - Plantonista</v>
          </cell>
          <cell r="K293">
            <v>36</v>
          </cell>
          <cell r="L293">
            <v>1305.53</v>
          </cell>
          <cell r="P293">
            <v>0</v>
          </cell>
          <cell r="Q293">
            <v>1906.6</v>
          </cell>
          <cell r="R293">
            <v>1273.07</v>
          </cell>
          <cell r="S293">
            <v>0</v>
          </cell>
          <cell r="X293">
            <v>4485.2</v>
          </cell>
        </row>
        <row r="294">
          <cell r="C294" t="str">
            <v>HOSPITAL REGIONAL FERNANDO BEZERRA</v>
          </cell>
          <cell r="E294" t="str">
            <v>PAULO GONCALVES DA SILVA</v>
          </cell>
          <cell r="G294" t="str">
            <v>3 - Administrativo</v>
          </cell>
          <cell r="H294" t="str">
            <v>5132-05</v>
          </cell>
          <cell r="I294">
            <v>44166</v>
          </cell>
          <cell r="J294" t="str">
            <v>1 - Plantonista</v>
          </cell>
          <cell r="K294">
            <v>36</v>
          </cell>
          <cell r="L294">
            <v>1045</v>
          </cell>
          <cell r="P294">
            <v>0</v>
          </cell>
          <cell r="Q294">
            <v>1268.8700000000001</v>
          </cell>
          <cell r="R294">
            <v>61.96</v>
          </cell>
          <cell r="S294">
            <v>187.4</v>
          </cell>
          <cell r="X294">
            <v>2563.23</v>
          </cell>
        </row>
        <row r="295">
          <cell r="C295" t="str">
            <v>HOSPITAL REGIONAL FERNANDO BEZERRA</v>
          </cell>
          <cell r="E295" t="str">
            <v>KENEDDY RICHARD BEZERRA SILVA</v>
          </cell>
          <cell r="G295" t="str">
            <v>2 - Outros Profissionais da Saúde</v>
          </cell>
          <cell r="H295" t="str">
            <v>3222-05</v>
          </cell>
          <cell r="I295">
            <v>44166</v>
          </cell>
          <cell r="J295" t="str">
            <v>1 - Plantonista</v>
          </cell>
          <cell r="K295">
            <v>36</v>
          </cell>
          <cell r="L295">
            <v>0</v>
          </cell>
          <cell r="P295">
            <v>2025.84</v>
          </cell>
          <cell r="Q295">
            <v>1494.4000000000003</v>
          </cell>
          <cell r="R295">
            <v>9.15</v>
          </cell>
          <cell r="S295">
            <v>0</v>
          </cell>
          <cell r="X295">
            <v>3529.3900000000003</v>
          </cell>
        </row>
        <row r="296">
          <cell r="C296" t="str">
            <v>HOSPITAL REGIONAL FERNANDO BEZERRA</v>
          </cell>
          <cell r="E296" t="str">
            <v>ANTONIO SILVESTRE DE SOUZA SILVA</v>
          </cell>
          <cell r="G296" t="str">
            <v>3 - Administrativo</v>
          </cell>
          <cell r="H296" t="str">
            <v>5164-05</v>
          </cell>
          <cell r="I296">
            <v>44166</v>
          </cell>
          <cell r="J296" t="str">
            <v>1 - Plantonista</v>
          </cell>
          <cell r="K296">
            <v>36</v>
          </cell>
          <cell r="L296">
            <v>1010.17</v>
          </cell>
          <cell r="P296">
            <v>0</v>
          </cell>
          <cell r="Q296">
            <v>1505.42</v>
          </cell>
          <cell r="R296">
            <v>421.57</v>
          </cell>
          <cell r="S296">
            <v>0</v>
          </cell>
          <cell r="X296">
            <v>2937.1600000000003</v>
          </cell>
        </row>
        <row r="297">
          <cell r="C297" t="str">
            <v>HOSPITAL REGIONAL FERNANDO BEZERRA</v>
          </cell>
          <cell r="E297" t="str">
            <v>VALERIA SIMIAO DE SA</v>
          </cell>
          <cell r="G297" t="str">
            <v>2 - Outros Profissionais da Saúde</v>
          </cell>
          <cell r="H297" t="str">
            <v>3222-05</v>
          </cell>
          <cell r="I297">
            <v>44166</v>
          </cell>
          <cell r="J297" t="str">
            <v>1 - Plantonista</v>
          </cell>
          <cell r="K297">
            <v>36</v>
          </cell>
          <cell r="L297">
            <v>0</v>
          </cell>
          <cell r="P297">
            <v>1888.03</v>
          </cell>
          <cell r="Q297">
            <v>1382.4600000000003</v>
          </cell>
          <cell r="R297">
            <v>337.73999999999995</v>
          </cell>
          <cell r="S297">
            <v>0</v>
          </cell>
          <cell r="X297">
            <v>3608.23</v>
          </cell>
        </row>
        <row r="298">
          <cell r="C298" t="str">
            <v>HOSPITAL REGIONAL FERNANDO BEZERRA</v>
          </cell>
          <cell r="E298" t="str">
            <v>DHENNE FERREIRA DE CARVALHO DA MOTA</v>
          </cell>
          <cell r="G298" t="str">
            <v>3 - Administrativo</v>
          </cell>
          <cell r="H298" t="str">
            <v>4221-05</v>
          </cell>
          <cell r="I298">
            <v>44166</v>
          </cell>
          <cell r="J298" t="str">
            <v>1 - Plantonista</v>
          </cell>
          <cell r="K298">
            <v>36</v>
          </cell>
          <cell r="L298">
            <v>1045</v>
          </cell>
          <cell r="P298">
            <v>0</v>
          </cell>
          <cell r="Q298">
            <v>1090.03</v>
          </cell>
          <cell r="R298">
            <v>155.11999999999998</v>
          </cell>
          <cell r="S298">
            <v>0</v>
          </cell>
          <cell r="X298">
            <v>2290.1499999999996</v>
          </cell>
        </row>
        <row r="299">
          <cell r="C299" t="str">
            <v>HOSPITAL REGIONAL FERNANDO BEZERRA</v>
          </cell>
          <cell r="E299" t="str">
            <v>ANDREIA DE SOUZA DUARTE SILVA</v>
          </cell>
          <cell r="G299" t="str">
            <v>2 - Outros Profissionais da Saúde</v>
          </cell>
          <cell r="H299" t="str">
            <v>3222-05</v>
          </cell>
          <cell r="I299">
            <v>44166</v>
          </cell>
          <cell r="J299" t="str">
            <v>1 - Plantonista</v>
          </cell>
          <cell r="K299">
            <v>36</v>
          </cell>
          <cell r="L299">
            <v>1045</v>
          </cell>
          <cell r="P299">
            <v>0</v>
          </cell>
          <cell r="Q299">
            <v>1287.3399999999999</v>
          </cell>
          <cell r="R299">
            <v>341.48</v>
          </cell>
          <cell r="S299">
            <v>0</v>
          </cell>
          <cell r="X299">
            <v>2673.82</v>
          </cell>
        </row>
        <row r="300">
          <cell r="C300" t="str">
            <v>HOSPITAL REGIONAL FERNANDO BEZERRA</v>
          </cell>
          <cell r="E300" t="str">
            <v>KAROLINE SILVA CARVALHO</v>
          </cell>
          <cell r="G300" t="str">
            <v>3 - Administrativo</v>
          </cell>
          <cell r="H300" t="str">
            <v>2234-45</v>
          </cell>
          <cell r="I300">
            <v>44166</v>
          </cell>
          <cell r="J300" t="str">
            <v>2 - Diarista</v>
          </cell>
          <cell r="K300">
            <v>40</v>
          </cell>
          <cell r="L300">
            <v>2055.94</v>
          </cell>
          <cell r="P300">
            <v>0</v>
          </cell>
          <cell r="Q300">
            <v>2769.5</v>
          </cell>
          <cell r="R300">
            <v>211</v>
          </cell>
          <cell r="S300">
            <v>350</v>
          </cell>
          <cell r="X300">
            <v>5386.4400000000005</v>
          </cell>
        </row>
        <row r="301">
          <cell r="C301" t="str">
            <v>HOSPITAL REGIONAL FERNANDO BEZERRA</v>
          </cell>
          <cell r="E301" t="str">
            <v>MARIA HELENA DA CRUZ SOARES</v>
          </cell>
          <cell r="G301" t="str">
            <v>2 - Outros Profissionais da Saúde</v>
          </cell>
          <cell r="H301" t="str">
            <v>3222-05</v>
          </cell>
          <cell r="I301">
            <v>44166</v>
          </cell>
          <cell r="J301" t="str">
            <v>1 - Plantonista</v>
          </cell>
          <cell r="K301">
            <v>36</v>
          </cell>
          <cell r="L301">
            <v>1045</v>
          </cell>
          <cell r="P301">
            <v>0</v>
          </cell>
          <cell r="Q301">
            <v>1295.31</v>
          </cell>
          <cell r="R301">
            <v>339.08</v>
          </cell>
          <cell r="S301">
            <v>0</v>
          </cell>
          <cell r="X301">
            <v>2679.39</v>
          </cell>
        </row>
        <row r="302">
          <cell r="C302" t="str">
            <v>HOSPITAL REGIONAL FERNANDO BEZERRA</v>
          </cell>
          <cell r="E302" t="str">
            <v>SEBASTIANA ALENCAR PEREIRA</v>
          </cell>
          <cell r="G302" t="str">
            <v>2 - Outros Profissionais da Saúde</v>
          </cell>
          <cell r="H302" t="str">
            <v>3222-05</v>
          </cell>
          <cell r="I302">
            <v>44166</v>
          </cell>
          <cell r="J302" t="str">
            <v>1 - Plantonista</v>
          </cell>
          <cell r="K302">
            <v>36</v>
          </cell>
          <cell r="L302">
            <v>1045</v>
          </cell>
          <cell r="P302">
            <v>0</v>
          </cell>
          <cell r="Q302">
            <v>1372.4</v>
          </cell>
          <cell r="R302">
            <v>418.80999999999995</v>
          </cell>
          <cell r="S302">
            <v>0</v>
          </cell>
          <cell r="X302">
            <v>2836.21</v>
          </cell>
        </row>
        <row r="303">
          <cell r="C303" t="str">
            <v>HOSPITAL REGIONAL FERNANDO BEZERRA</v>
          </cell>
          <cell r="E303" t="str">
            <v>GILDETE MARIA ALENCAR</v>
          </cell>
          <cell r="G303" t="str">
            <v>3 - Administrativo</v>
          </cell>
          <cell r="H303" t="str">
            <v>5143-20</v>
          </cell>
          <cell r="I303">
            <v>44166</v>
          </cell>
          <cell r="J303" t="str">
            <v>2 - Diarista</v>
          </cell>
          <cell r="K303">
            <v>44</v>
          </cell>
          <cell r="L303">
            <v>1045</v>
          </cell>
          <cell r="P303">
            <v>0</v>
          </cell>
          <cell r="Q303">
            <v>1276.18</v>
          </cell>
          <cell r="R303">
            <v>211</v>
          </cell>
          <cell r="S303">
            <v>0</v>
          </cell>
          <cell r="X303">
            <v>2532.1800000000003</v>
          </cell>
        </row>
        <row r="304">
          <cell r="C304" t="str">
            <v>HOSPITAL REGIONAL FERNANDO BEZERRA</v>
          </cell>
          <cell r="E304" t="str">
            <v>THASSIANO DE ARAUJO NASCIMENTO</v>
          </cell>
          <cell r="G304" t="str">
            <v>2 - Outros Profissionais da Saúde</v>
          </cell>
          <cell r="H304" t="str">
            <v>3222-05</v>
          </cell>
          <cell r="I304">
            <v>44166</v>
          </cell>
          <cell r="J304" t="str">
            <v>1 - Plantonista</v>
          </cell>
          <cell r="K304">
            <v>36</v>
          </cell>
          <cell r="L304">
            <v>0</v>
          </cell>
          <cell r="P304">
            <v>1913.73</v>
          </cell>
          <cell r="Q304">
            <v>1508.44</v>
          </cell>
          <cell r="R304">
            <v>112.42</v>
          </cell>
          <cell r="S304">
            <v>0</v>
          </cell>
          <cell r="X304">
            <v>3534.59</v>
          </cell>
        </row>
        <row r="305">
          <cell r="C305" t="str">
            <v>HOSPITAL REGIONAL FERNANDO BEZERRA</v>
          </cell>
          <cell r="E305" t="str">
            <v>JOSIVANY DE CASTRO SOUZA</v>
          </cell>
          <cell r="G305" t="str">
            <v>3 - Administrativo</v>
          </cell>
          <cell r="H305" t="str">
            <v>4221-05</v>
          </cell>
          <cell r="I305">
            <v>44166</v>
          </cell>
          <cell r="J305" t="str">
            <v>1 - Plantonista</v>
          </cell>
          <cell r="K305">
            <v>36</v>
          </cell>
          <cell r="L305">
            <v>1045</v>
          </cell>
          <cell r="P305">
            <v>0</v>
          </cell>
          <cell r="Q305">
            <v>1114.01</v>
          </cell>
          <cell r="R305">
            <v>223.53</v>
          </cell>
          <cell r="S305">
            <v>0</v>
          </cell>
          <cell r="X305">
            <v>2382.5400000000004</v>
          </cell>
        </row>
        <row r="306">
          <cell r="C306" t="str">
            <v>HOSPITAL REGIONAL FERNANDO BEZERRA</v>
          </cell>
          <cell r="E306" t="str">
            <v>ANA KAMILA FERREIRA DA SILVA</v>
          </cell>
          <cell r="G306" t="str">
            <v>2 - Outros Profissionais da Saúde</v>
          </cell>
          <cell r="H306" t="str">
            <v>5211-30</v>
          </cell>
          <cell r="I306">
            <v>44166</v>
          </cell>
          <cell r="J306" t="str">
            <v>1 - Plantonista</v>
          </cell>
          <cell r="K306">
            <v>36</v>
          </cell>
          <cell r="L306">
            <v>1045</v>
          </cell>
          <cell r="P306">
            <v>0</v>
          </cell>
          <cell r="Q306">
            <v>1198.8699999999999</v>
          </cell>
          <cell r="R306">
            <v>201.25</v>
          </cell>
          <cell r="S306">
            <v>0</v>
          </cell>
          <cell r="X306">
            <v>2445.12</v>
          </cell>
        </row>
        <row r="307">
          <cell r="C307" t="str">
            <v>HOSPITAL REGIONAL FERNANDO BEZERRA</v>
          </cell>
          <cell r="E307" t="str">
            <v>JOAO BATISTA NAZARO DOS SANTOS</v>
          </cell>
          <cell r="G307" t="str">
            <v>2 - Outros Profissionais da Saúde</v>
          </cell>
          <cell r="H307" t="str">
            <v>3222-05</v>
          </cell>
          <cell r="I307">
            <v>44166</v>
          </cell>
          <cell r="J307" t="str">
            <v>1 - Plantonista</v>
          </cell>
          <cell r="K307">
            <v>36</v>
          </cell>
          <cell r="L307">
            <v>1045</v>
          </cell>
          <cell r="P307">
            <v>0</v>
          </cell>
          <cell r="Q307">
            <v>1925.6100000000001</v>
          </cell>
          <cell r="R307">
            <v>705.29</v>
          </cell>
          <cell r="S307">
            <v>0</v>
          </cell>
          <cell r="X307">
            <v>3675.9</v>
          </cell>
        </row>
        <row r="308">
          <cell r="C308" t="str">
            <v>HOSPITAL REGIONAL FERNANDO BEZERRA</v>
          </cell>
          <cell r="E308" t="str">
            <v>REBECCA BARBOSA DE FRANCA</v>
          </cell>
          <cell r="G308" t="str">
            <v>3 - Administrativo</v>
          </cell>
          <cell r="H308" t="str">
            <v>2410-40</v>
          </cell>
          <cell r="I308">
            <v>44166</v>
          </cell>
          <cell r="J308" t="str">
            <v>2 - Diarista</v>
          </cell>
          <cell r="K308">
            <v>12</v>
          </cell>
          <cell r="L308">
            <v>2876.46</v>
          </cell>
          <cell r="P308">
            <v>0</v>
          </cell>
          <cell r="Q308">
            <v>2876.46</v>
          </cell>
          <cell r="R308">
            <v>2</v>
          </cell>
          <cell r="S308">
            <v>0</v>
          </cell>
          <cell r="X308">
            <v>5754.92</v>
          </cell>
        </row>
        <row r="309">
          <cell r="C309" t="str">
            <v>HOSPITAL REGIONAL FERNANDO BEZERRA</v>
          </cell>
          <cell r="E309" t="str">
            <v>CLEBER FRANCISCO SIQUEIRA</v>
          </cell>
          <cell r="G309" t="str">
            <v>2 - Outros Profissionais da Saúde</v>
          </cell>
          <cell r="H309" t="str">
            <v>2236-05</v>
          </cell>
          <cell r="I309">
            <v>44166</v>
          </cell>
          <cell r="J309" t="str">
            <v>1 - Plantonista</v>
          </cell>
          <cell r="K309">
            <v>30</v>
          </cell>
          <cell r="L309">
            <v>1836.35</v>
          </cell>
          <cell r="P309">
            <v>0</v>
          </cell>
          <cell r="Q309">
            <v>2865.52</v>
          </cell>
          <cell r="R309">
            <v>681.65</v>
          </cell>
          <cell r="S309">
            <v>0</v>
          </cell>
          <cell r="X309">
            <v>5383.5199999999995</v>
          </cell>
        </row>
        <row r="310">
          <cell r="C310" t="str">
            <v>HOSPITAL REGIONAL FERNANDO BEZERRA</v>
          </cell>
          <cell r="E310" t="str">
            <v>CLAUDIA MARIA GUIMARAES</v>
          </cell>
          <cell r="G310" t="str">
            <v>2 - Outros Profissionais da Saúde</v>
          </cell>
          <cell r="H310" t="str">
            <v>3222-05</v>
          </cell>
          <cell r="I310">
            <v>44166</v>
          </cell>
          <cell r="J310" t="str">
            <v>1 - Plantonista</v>
          </cell>
          <cell r="K310">
            <v>36</v>
          </cell>
          <cell r="L310">
            <v>1045</v>
          </cell>
          <cell r="P310">
            <v>0</v>
          </cell>
          <cell r="Q310">
            <v>1455.5199999999998</v>
          </cell>
          <cell r="R310">
            <v>476.46000000000004</v>
          </cell>
          <cell r="S310">
            <v>0</v>
          </cell>
          <cell r="X310">
            <v>2976.9799999999996</v>
          </cell>
        </row>
        <row r="311">
          <cell r="C311" t="str">
            <v>HOSPITAL REGIONAL FERNANDO BEZERRA</v>
          </cell>
          <cell r="E311" t="str">
            <v>IANA CARLA DE AQUINO BEZERRA</v>
          </cell>
          <cell r="G311" t="str">
            <v>2 - Outros Profissionais da Saúde</v>
          </cell>
          <cell r="H311" t="str">
            <v>2238-10</v>
          </cell>
          <cell r="I311">
            <v>44166</v>
          </cell>
          <cell r="J311" t="str">
            <v>1 - Plantonista</v>
          </cell>
          <cell r="K311">
            <v>15</v>
          </cell>
          <cell r="L311">
            <v>1836.35</v>
          </cell>
          <cell r="P311">
            <v>0</v>
          </cell>
          <cell r="Q311">
            <v>2045.35</v>
          </cell>
          <cell r="R311">
            <v>211</v>
          </cell>
          <cell r="S311">
            <v>0</v>
          </cell>
          <cell r="X311">
            <v>4092.7</v>
          </cell>
        </row>
        <row r="312">
          <cell r="C312" t="str">
            <v>HOSPITAL REGIONAL FERNANDO BEZERRA</v>
          </cell>
          <cell r="E312" t="str">
            <v>ERISVAN ALVES DO NASCIMENTO</v>
          </cell>
          <cell r="G312" t="str">
            <v>3 - Administrativo</v>
          </cell>
          <cell r="H312" t="str">
            <v>5174-20</v>
          </cell>
          <cell r="I312">
            <v>44166</v>
          </cell>
          <cell r="J312" t="str">
            <v>1 - Plantonista</v>
          </cell>
          <cell r="K312">
            <v>36</v>
          </cell>
          <cell r="L312">
            <v>1288.03</v>
          </cell>
          <cell r="P312">
            <v>0</v>
          </cell>
          <cell r="Q312">
            <v>1399.89</v>
          </cell>
          <cell r="R312">
            <v>82.41</v>
          </cell>
          <cell r="S312">
            <v>0</v>
          </cell>
          <cell r="X312">
            <v>2770.33</v>
          </cell>
        </row>
        <row r="313">
          <cell r="C313" t="str">
            <v>HOSPITAL REGIONAL FERNANDO BEZERRA</v>
          </cell>
          <cell r="E313" t="str">
            <v>TEREZINHA JOANA DOS SANTOS SOUZA</v>
          </cell>
          <cell r="G313" t="str">
            <v>2 - Outros Profissionais da Saúde</v>
          </cell>
          <cell r="H313" t="str">
            <v>3222-05</v>
          </cell>
          <cell r="I313">
            <v>44166</v>
          </cell>
          <cell r="J313" t="str">
            <v>1 - Plantonista</v>
          </cell>
          <cell r="K313">
            <v>36</v>
          </cell>
          <cell r="L313">
            <v>1045</v>
          </cell>
          <cell r="P313">
            <v>0</v>
          </cell>
          <cell r="Q313">
            <v>1841.7</v>
          </cell>
          <cell r="R313">
            <v>467.37</v>
          </cell>
          <cell r="S313">
            <v>0</v>
          </cell>
          <cell r="X313">
            <v>3354.0699999999997</v>
          </cell>
        </row>
        <row r="314">
          <cell r="C314" t="str">
            <v>HOSPITAL REGIONAL FERNANDO BEZERRA</v>
          </cell>
          <cell r="E314" t="str">
            <v>THAMIRYS ROSEMBERG LIMA LOPES</v>
          </cell>
          <cell r="G314" t="str">
            <v>2 - Outros Profissionais da Saúde</v>
          </cell>
          <cell r="H314" t="str">
            <v>2235-05</v>
          </cell>
          <cell r="I314">
            <v>44166</v>
          </cell>
          <cell r="J314" t="str">
            <v>1 - Plantonista</v>
          </cell>
          <cell r="K314">
            <v>36</v>
          </cell>
          <cell r="L314">
            <v>1908.06</v>
          </cell>
          <cell r="P314">
            <v>0</v>
          </cell>
          <cell r="Q314">
            <v>2461.46</v>
          </cell>
          <cell r="R314">
            <v>446.59000000000003</v>
          </cell>
          <cell r="S314">
            <v>0</v>
          </cell>
          <cell r="X314">
            <v>4816.1100000000006</v>
          </cell>
        </row>
        <row r="315">
          <cell r="C315" t="str">
            <v>HOSPITAL REGIONAL FERNANDO BEZERRA</v>
          </cell>
          <cell r="E315" t="str">
            <v>ERIKA REBECA PASSOS SANTOS SILVA</v>
          </cell>
          <cell r="G315" t="str">
            <v>3 - Administrativo</v>
          </cell>
          <cell r="H315" t="str">
            <v>1422-05</v>
          </cell>
          <cell r="I315">
            <v>44166</v>
          </cell>
          <cell r="J315" t="str">
            <v>2 - Diarista</v>
          </cell>
          <cell r="K315">
            <v>12</v>
          </cell>
          <cell r="L315">
            <v>1900</v>
          </cell>
          <cell r="P315">
            <v>0</v>
          </cell>
          <cell r="Q315">
            <v>3000</v>
          </cell>
          <cell r="R315">
            <v>66</v>
          </cell>
          <cell r="S315">
            <v>0</v>
          </cell>
          <cell r="X315">
            <v>4966</v>
          </cell>
        </row>
        <row r="316">
          <cell r="C316" t="str">
            <v>HOSPITAL REGIONAL FERNANDO BEZERRA</v>
          </cell>
          <cell r="E316" t="str">
            <v>GLORIA BEATRIZ  MACHADO DA GRACA MACEDO</v>
          </cell>
          <cell r="G316" t="str">
            <v>3 - Administrativo</v>
          </cell>
          <cell r="H316" t="str">
            <v>1421-05</v>
          </cell>
          <cell r="I316">
            <v>44166</v>
          </cell>
          <cell r="J316" t="str">
            <v>2 - Diarista</v>
          </cell>
          <cell r="K316">
            <v>29</v>
          </cell>
          <cell r="L316">
            <v>13770.01</v>
          </cell>
          <cell r="P316">
            <v>0</v>
          </cell>
          <cell r="Q316">
            <v>13770.01</v>
          </cell>
          <cell r="R316">
            <v>2</v>
          </cell>
          <cell r="S316">
            <v>0</v>
          </cell>
          <cell r="X316">
            <v>27542.02</v>
          </cell>
        </row>
        <row r="317">
          <cell r="C317" t="str">
            <v>HOSPITAL REGIONAL FERNANDO BEZERRA</v>
          </cell>
          <cell r="E317" t="str">
            <v>NADJA ULISSES VIDAL</v>
          </cell>
          <cell r="G317" t="str">
            <v>2 - Outros Profissionais da Saúde</v>
          </cell>
          <cell r="H317" t="str">
            <v>2235-05</v>
          </cell>
          <cell r="I317">
            <v>44166</v>
          </cell>
          <cell r="J317" t="str">
            <v>1 - Plantonista</v>
          </cell>
          <cell r="K317">
            <v>36</v>
          </cell>
          <cell r="L317">
            <v>2634.04</v>
          </cell>
          <cell r="P317">
            <v>0</v>
          </cell>
          <cell r="Q317">
            <v>4053.7</v>
          </cell>
          <cell r="R317">
            <v>1519.83</v>
          </cell>
          <cell r="S317">
            <v>0</v>
          </cell>
          <cell r="X317">
            <v>8207.57</v>
          </cell>
        </row>
        <row r="318">
          <cell r="C318" t="str">
            <v>HOSPITAL REGIONAL FERNANDO BEZERRA</v>
          </cell>
          <cell r="E318" t="str">
            <v>NATHALIA ANNIE DE ALENCAR MATOS</v>
          </cell>
          <cell r="G318" t="str">
            <v>3 - Administrativo</v>
          </cell>
          <cell r="H318" t="str">
            <v>4110-10</v>
          </cell>
          <cell r="I318">
            <v>44166</v>
          </cell>
          <cell r="J318" t="str">
            <v>2 - Diarista</v>
          </cell>
          <cell r="K318">
            <v>44</v>
          </cell>
          <cell r="L318">
            <v>1045</v>
          </cell>
          <cell r="P318">
            <v>0</v>
          </cell>
          <cell r="Q318">
            <v>1045</v>
          </cell>
          <cell r="R318">
            <v>2</v>
          </cell>
          <cell r="S318">
            <v>0</v>
          </cell>
          <cell r="X318">
            <v>2092</v>
          </cell>
        </row>
        <row r="319">
          <cell r="C319" t="str">
            <v>HOSPITAL REGIONAL FERNANDO BEZERRA</v>
          </cell>
          <cell r="E319" t="str">
            <v>MAGDA ROXANA FURTADO DE ALENCAR SILVA</v>
          </cell>
          <cell r="G319" t="str">
            <v>2 - Outros Profissionais da Saúde</v>
          </cell>
          <cell r="H319" t="str">
            <v>2235-05</v>
          </cell>
          <cell r="I319">
            <v>44166</v>
          </cell>
          <cell r="J319" t="str">
            <v>1 - Plantonista</v>
          </cell>
          <cell r="K319">
            <v>36</v>
          </cell>
          <cell r="L319">
            <v>1908.06</v>
          </cell>
          <cell r="P319">
            <v>0</v>
          </cell>
          <cell r="Q319">
            <v>2504.64</v>
          </cell>
          <cell r="R319">
            <v>272.05</v>
          </cell>
          <cell r="S319">
            <v>0</v>
          </cell>
          <cell r="X319">
            <v>4684.75</v>
          </cell>
        </row>
        <row r="320">
          <cell r="C320" t="str">
            <v>HOSPITAL REGIONAL FERNANDO BEZERRA</v>
          </cell>
          <cell r="E320" t="str">
            <v>RENAN ALVES JUSTINO</v>
          </cell>
          <cell r="G320" t="str">
            <v>2 - Outros Profissionais da Saúde</v>
          </cell>
          <cell r="H320" t="str">
            <v>2236-05</v>
          </cell>
          <cell r="I320">
            <v>44166</v>
          </cell>
          <cell r="J320" t="str">
            <v>1 - Plantonista</v>
          </cell>
          <cell r="K320">
            <v>30</v>
          </cell>
          <cell r="L320">
            <v>0</v>
          </cell>
          <cell r="P320">
            <v>4165.5600000000004</v>
          </cell>
          <cell r="Q320">
            <v>2924.33</v>
          </cell>
          <cell r="R320">
            <v>2</v>
          </cell>
          <cell r="S320">
            <v>0</v>
          </cell>
          <cell r="X320">
            <v>7091.89</v>
          </cell>
        </row>
        <row r="321">
          <cell r="C321" t="str">
            <v>HOSPITAL REGIONAL FERNANDO BEZERRA</v>
          </cell>
          <cell r="E321" t="str">
            <v>JAYANA OLIVEIRA MIRANDA</v>
          </cell>
          <cell r="G321" t="str">
            <v>2 - Outros Profissionais da Saúde</v>
          </cell>
          <cell r="H321" t="str">
            <v>2235-05</v>
          </cell>
          <cell r="I321">
            <v>44166</v>
          </cell>
          <cell r="J321" t="str">
            <v>1 - Plantonista</v>
          </cell>
          <cell r="K321">
            <v>36</v>
          </cell>
          <cell r="L321">
            <v>0</v>
          </cell>
          <cell r="P321">
            <v>3854.68</v>
          </cell>
          <cell r="Q321">
            <v>3140.7200000000003</v>
          </cell>
          <cell r="R321">
            <v>234.79000000000002</v>
          </cell>
          <cell r="S321">
            <v>0</v>
          </cell>
          <cell r="X321">
            <v>7230.19</v>
          </cell>
        </row>
        <row r="322">
          <cell r="C322" t="str">
            <v>HOSPITAL REGIONAL FERNANDO BEZERRA</v>
          </cell>
          <cell r="E322" t="str">
            <v>CLEITON DE ARAUJO SOARES</v>
          </cell>
          <cell r="G322" t="str">
            <v>3 - Administrativo</v>
          </cell>
          <cell r="H322" t="str">
            <v>5143-10</v>
          </cell>
          <cell r="I322">
            <v>44166</v>
          </cell>
          <cell r="J322" t="str">
            <v>2 - Diarista</v>
          </cell>
          <cell r="K322">
            <v>44</v>
          </cell>
          <cell r="L322">
            <v>1084.95</v>
          </cell>
          <cell r="P322">
            <v>0</v>
          </cell>
          <cell r="Q322">
            <v>1084.95</v>
          </cell>
          <cell r="R322">
            <v>2</v>
          </cell>
          <cell r="S322">
            <v>0</v>
          </cell>
          <cell r="X322">
            <v>2171.9</v>
          </cell>
        </row>
        <row r="323">
          <cell r="C323" t="str">
            <v>HOSPITAL REGIONAL FERNANDO BEZERRA</v>
          </cell>
          <cell r="E323" t="str">
            <v>CICERA NEYDJANNE GONCALVES SOARES</v>
          </cell>
          <cell r="G323" t="str">
            <v>2 - Outros Profissionais da Saúde</v>
          </cell>
          <cell r="H323" t="str">
            <v>3222-05</v>
          </cell>
          <cell r="I323">
            <v>44166</v>
          </cell>
          <cell r="J323" t="str">
            <v>1 - Plantonista</v>
          </cell>
          <cell r="K323">
            <v>36</v>
          </cell>
          <cell r="L323">
            <v>1045</v>
          </cell>
          <cell r="P323">
            <v>0</v>
          </cell>
          <cell r="Q323">
            <v>1375.5800000000002</v>
          </cell>
          <cell r="R323">
            <v>211</v>
          </cell>
          <cell r="S323">
            <v>0</v>
          </cell>
          <cell r="X323">
            <v>2631.58</v>
          </cell>
        </row>
        <row r="324">
          <cell r="C324" t="str">
            <v>HOSPITAL REGIONAL FERNANDO BEZERRA</v>
          </cell>
          <cell r="E324" t="str">
            <v>CICERA FURTUOSO DOS SANTOS</v>
          </cell>
          <cell r="G324" t="str">
            <v>2 - Outros Profissionais da Saúde</v>
          </cell>
          <cell r="H324" t="str">
            <v>3222-05</v>
          </cell>
          <cell r="I324">
            <v>44166</v>
          </cell>
          <cell r="J324" t="str">
            <v>1 - Plantonista</v>
          </cell>
          <cell r="K324">
            <v>36</v>
          </cell>
          <cell r="L324">
            <v>0</v>
          </cell>
          <cell r="P324">
            <v>1797.19</v>
          </cell>
          <cell r="Q324">
            <v>313.5</v>
          </cell>
          <cell r="R324">
            <v>15</v>
          </cell>
          <cell r="S324">
            <v>0</v>
          </cell>
          <cell r="X324">
            <v>2125.69</v>
          </cell>
        </row>
        <row r="325">
          <cell r="C325" t="str">
            <v>HOSPITAL REGIONAL FERNANDO BEZERRA</v>
          </cell>
          <cell r="E325" t="str">
            <v>ODAIR QUEIROZ DE HOLANDA</v>
          </cell>
          <cell r="G325" t="str">
            <v>2 - Outros Profissionais da Saúde</v>
          </cell>
          <cell r="H325" t="str">
            <v>2235-05</v>
          </cell>
          <cell r="I325">
            <v>44166</v>
          </cell>
          <cell r="J325" t="str">
            <v>1 - Plantonista</v>
          </cell>
          <cell r="K325">
            <v>36</v>
          </cell>
          <cell r="L325">
            <v>2634.04</v>
          </cell>
          <cell r="P325">
            <v>0</v>
          </cell>
          <cell r="Q325">
            <v>3157.03</v>
          </cell>
          <cell r="R325">
            <v>256.20999999999998</v>
          </cell>
          <cell r="S325">
            <v>0</v>
          </cell>
          <cell r="X325">
            <v>6047.28</v>
          </cell>
        </row>
        <row r="326">
          <cell r="C326" t="str">
            <v>HOSPITAL REGIONAL FERNANDO BEZERRA</v>
          </cell>
          <cell r="E326" t="str">
            <v>THARLA ANDREZA WANDERLEY GREM DE SOUZA</v>
          </cell>
          <cell r="G326" t="str">
            <v>3 - Administrativo</v>
          </cell>
          <cell r="H326" t="str">
            <v>1312-10</v>
          </cell>
          <cell r="I326">
            <v>44166</v>
          </cell>
          <cell r="J326" t="str">
            <v>2 - Diarista</v>
          </cell>
          <cell r="K326">
            <v>8</v>
          </cell>
          <cell r="L326">
            <v>995.58</v>
          </cell>
          <cell r="P326">
            <v>0</v>
          </cell>
          <cell r="Q326">
            <v>995.58</v>
          </cell>
          <cell r="R326">
            <v>2</v>
          </cell>
          <cell r="S326">
            <v>0</v>
          </cell>
          <cell r="X326">
            <v>1993.16</v>
          </cell>
        </row>
        <row r="327">
          <cell r="C327" t="str">
            <v>HOSPITAL REGIONAL FERNANDO BEZERRA</v>
          </cell>
          <cell r="E327" t="str">
            <v>TARCILA HELENA GOMES PEREIRA</v>
          </cell>
          <cell r="G327" t="str">
            <v>2 - Outros Profissionais da Saúde</v>
          </cell>
          <cell r="H327" t="str">
            <v>2235-05</v>
          </cell>
          <cell r="I327">
            <v>44166</v>
          </cell>
          <cell r="J327" t="str">
            <v>1 - Plantonista</v>
          </cell>
          <cell r="K327">
            <v>36</v>
          </cell>
          <cell r="L327">
            <v>1747.87</v>
          </cell>
          <cell r="P327">
            <v>0</v>
          </cell>
          <cell r="Q327">
            <v>2318.4299999999998</v>
          </cell>
          <cell r="R327">
            <v>490.96999999999997</v>
          </cell>
          <cell r="S327">
            <v>96.13</v>
          </cell>
          <cell r="X327">
            <v>4653.3999999999996</v>
          </cell>
        </row>
        <row r="328">
          <cell r="C328" t="str">
            <v>HOSPITAL REGIONAL FERNANDO BEZERRA</v>
          </cell>
          <cell r="E328" t="str">
            <v>EDNA DELMONDES DE CARVALHO</v>
          </cell>
          <cell r="G328" t="str">
            <v>3 - Administrativo</v>
          </cell>
          <cell r="H328" t="str">
            <v>4221-05</v>
          </cell>
          <cell r="I328">
            <v>44166</v>
          </cell>
          <cell r="J328" t="str">
            <v>1 - Plantonista</v>
          </cell>
          <cell r="K328">
            <v>36</v>
          </cell>
          <cell r="L328">
            <v>1045</v>
          </cell>
          <cell r="P328">
            <v>0</v>
          </cell>
          <cell r="Q328">
            <v>1190.9399999999998</v>
          </cell>
          <cell r="R328">
            <v>168.13000000000002</v>
          </cell>
          <cell r="S328">
            <v>0</v>
          </cell>
          <cell r="X328">
            <v>2404.0699999999997</v>
          </cell>
        </row>
        <row r="329">
          <cell r="C329" t="str">
            <v>HOSPITAL REGIONAL FERNANDO BEZERRA</v>
          </cell>
          <cell r="E329" t="str">
            <v>CARLOS JUNIOR SOARES DA SILVA</v>
          </cell>
          <cell r="G329" t="str">
            <v>3 - Administrativo</v>
          </cell>
          <cell r="H329" t="str">
            <v>5143-20</v>
          </cell>
          <cell r="I329">
            <v>44166</v>
          </cell>
          <cell r="J329" t="str">
            <v>1 - Plantonista</v>
          </cell>
          <cell r="K329">
            <v>36</v>
          </cell>
          <cell r="L329">
            <v>1045</v>
          </cell>
          <cell r="P329">
            <v>0</v>
          </cell>
          <cell r="Q329">
            <v>1315.9399999999998</v>
          </cell>
          <cell r="R329">
            <v>275.2</v>
          </cell>
          <cell r="S329">
            <v>0</v>
          </cell>
          <cell r="X329">
            <v>2636.1399999999994</v>
          </cell>
        </row>
        <row r="330">
          <cell r="C330" t="str">
            <v>HOSPITAL REGIONAL FERNANDO BEZERRA</v>
          </cell>
          <cell r="E330" t="str">
            <v>EDSO FREDSON GONCALVES DA SILVA</v>
          </cell>
          <cell r="G330" t="str">
            <v>2 - Outros Profissionais da Saúde</v>
          </cell>
          <cell r="H330" t="str">
            <v>2235-05</v>
          </cell>
          <cell r="I330">
            <v>44166</v>
          </cell>
          <cell r="J330" t="str">
            <v>1 - Plantonista</v>
          </cell>
          <cell r="K330">
            <v>36</v>
          </cell>
          <cell r="L330">
            <v>0</v>
          </cell>
          <cell r="P330">
            <v>3173.19</v>
          </cell>
          <cell r="Q330">
            <v>2462.38</v>
          </cell>
          <cell r="R330">
            <v>2</v>
          </cell>
          <cell r="S330">
            <v>0</v>
          </cell>
          <cell r="X330">
            <v>5637.57</v>
          </cell>
        </row>
        <row r="331">
          <cell r="C331" t="str">
            <v>HOSPITAL REGIONAL FERNANDO BEZERRA</v>
          </cell>
          <cell r="E331" t="str">
            <v>LUIZ AGOSTINHO TAVARES DOS SANTOS</v>
          </cell>
          <cell r="G331" t="str">
            <v>3 - Administrativo</v>
          </cell>
          <cell r="H331" t="str">
            <v>4110-10</v>
          </cell>
          <cell r="I331">
            <v>44166</v>
          </cell>
          <cell r="J331" t="str">
            <v>1 - Plantonista</v>
          </cell>
          <cell r="K331">
            <v>36</v>
          </cell>
          <cell r="L331">
            <v>975.33</v>
          </cell>
          <cell r="P331">
            <v>0</v>
          </cell>
          <cell r="Q331">
            <v>1048.79</v>
          </cell>
          <cell r="R331">
            <v>2</v>
          </cell>
          <cell r="S331">
            <v>0</v>
          </cell>
          <cell r="X331">
            <v>2026.12</v>
          </cell>
        </row>
        <row r="332">
          <cell r="C332" t="str">
            <v>HOSPITAL REGIONAL FERNANDO BEZERRA</v>
          </cell>
          <cell r="E332" t="str">
            <v>IGOR KAIQUE JORDAO FREIRE DE ALENCAR</v>
          </cell>
          <cell r="G332" t="str">
            <v>2 - Outros Profissionais da Saúde</v>
          </cell>
          <cell r="H332" t="str">
            <v>5211-30</v>
          </cell>
          <cell r="I332">
            <v>44166</v>
          </cell>
          <cell r="J332" t="str">
            <v>1 - Plantonista</v>
          </cell>
          <cell r="K332">
            <v>36</v>
          </cell>
          <cell r="L332">
            <v>1045</v>
          </cell>
          <cell r="P332">
            <v>0</v>
          </cell>
          <cell r="Q332">
            <v>1165.6100000000001</v>
          </cell>
          <cell r="R332">
            <v>123.83000000000001</v>
          </cell>
          <cell r="S332">
            <v>0</v>
          </cell>
          <cell r="X332">
            <v>2334.44</v>
          </cell>
        </row>
        <row r="333">
          <cell r="C333" t="str">
            <v>HOSPITAL REGIONAL FERNANDO BEZERRA</v>
          </cell>
          <cell r="E333" t="str">
            <v>EDIANE ALVES DA SILVA</v>
          </cell>
          <cell r="G333" t="str">
            <v>2 - Outros Profissionais da Saúde</v>
          </cell>
          <cell r="H333" t="str">
            <v>2235-05</v>
          </cell>
          <cell r="I333">
            <v>44166</v>
          </cell>
          <cell r="J333" t="str">
            <v>1 - Plantonista</v>
          </cell>
          <cell r="K333">
            <v>36</v>
          </cell>
          <cell r="L333">
            <v>0</v>
          </cell>
          <cell r="P333">
            <v>3210.76</v>
          </cell>
          <cell r="Q333">
            <v>2758.49</v>
          </cell>
          <cell r="R333">
            <v>526.73</v>
          </cell>
          <cell r="S333">
            <v>0</v>
          </cell>
          <cell r="X333">
            <v>6495.98</v>
          </cell>
        </row>
        <row r="334">
          <cell r="C334" t="str">
            <v>HOSPITAL REGIONAL FERNANDO BEZERRA</v>
          </cell>
          <cell r="E334" t="str">
            <v>LINDINEZ ALVES DE CASTRO</v>
          </cell>
          <cell r="G334" t="str">
            <v>3 - Administrativo</v>
          </cell>
          <cell r="H334" t="str">
            <v>4221-05</v>
          </cell>
          <cell r="I334">
            <v>44166</v>
          </cell>
          <cell r="J334" t="str">
            <v>1 - Plantonista</v>
          </cell>
          <cell r="K334">
            <v>36</v>
          </cell>
          <cell r="L334">
            <v>0</v>
          </cell>
          <cell r="P334">
            <v>0</v>
          </cell>
          <cell r="Q334">
            <v>702.05000000000007</v>
          </cell>
          <cell r="R334">
            <v>1111</v>
          </cell>
          <cell r="S334">
            <v>0</v>
          </cell>
          <cell r="X334">
            <v>1813.0500000000002</v>
          </cell>
        </row>
        <row r="335">
          <cell r="C335" t="str">
            <v>HOSPITAL REGIONAL FERNANDO BEZERRA</v>
          </cell>
          <cell r="E335" t="str">
            <v>THAMYRES WELRYA GOMES DA ROCHA</v>
          </cell>
          <cell r="G335" t="str">
            <v>3 - Administrativo</v>
          </cell>
          <cell r="H335" t="str">
            <v>5135-05</v>
          </cell>
          <cell r="I335">
            <v>44166</v>
          </cell>
          <cell r="J335" t="str">
            <v>1 - Plantonista</v>
          </cell>
          <cell r="K335">
            <v>36</v>
          </cell>
          <cell r="L335">
            <v>1045</v>
          </cell>
          <cell r="P335">
            <v>0</v>
          </cell>
          <cell r="Q335">
            <v>1058.83</v>
          </cell>
          <cell r="R335">
            <v>128.86000000000001</v>
          </cell>
          <cell r="S335">
            <v>0</v>
          </cell>
          <cell r="X335">
            <v>2232.69</v>
          </cell>
        </row>
        <row r="336">
          <cell r="C336" t="str">
            <v>HOSPITAL REGIONAL FERNANDO BEZERRA</v>
          </cell>
          <cell r="E336" t="str">
            <v>JAKELINE COELHO DELMONDES</v>
          </cell>
          <cell r="G336" t="str">
            <v>2 - Outros Profissionais da Saúde</v>
          </cell>
          <cell r="H336" t="str">
            <v>3222-05</v>
          </cell>
          <cell r="I336">
            <v>44166</v>
          </cell>
          <cell r="J336" t="str">
            <v>1 - Plantonista</v>
          </cell>
          <cell r="K336">
            <v>36</v>
          </cell>
          <cell r="L336">
            <v>0</v>
          </cell>
          <cell r="P336">
            <v>0</v>
          </cell>
          <cell r="Q336">
            <v>878.18000000000006</v>
          </cell>
          <cell r="R336">
            <v>1256</v>
          </cell>
          <cell r="S336">
            <v>0</v>
          </cell>
          <cell r="X336">
            <v>2134.1800000000003</v>
          </cell>
        </row>
        <row r="337">
          <cell r="C337" t="str">
            <v>HOSPITAL REGIONAL FERNANDO BEZERRA</v>
          </cell>
          <cell r="E337" t="str">
            <v>DANIELLE MEDEIROS TAVARES</v>
          </cell>
          <cell r="G337" t="str">
            <v>2 - Outros Profissionais da Saúde</v>
          </cell>
          <cell r="H337" t="str">
            <v>3222-05</v>
          </cell>
          <cell r="I337">
            <v>44166</v>
          </cell>
          <cell r="J337" t="str">
            <v>1 - Plantonista</v>
          </cell>
          <cell r="K337">
            <v>36</v>
          </cell>
          <cell r="L337">
            <v>1045</v>
          </cell>
          <cell r="P337">
            <v>0</v>
          </cell>
          <cell r="Q337">
            <v>1473.88</v>
          </cell>
          <cell r="R337">
            <v>211</v>
          </cell>
          <cell r="S337">
            <v>0</v>
          </cell>
          <cell r="X337">
            <v>2729.88</v>
          </cell>
        </row>
        <row r="338">
          <cell r="C338" t="str">
            <v>HOSPITAL REGIONAL FERNANDO BEZERRA</v>
          </cell>
          <cell r="E338" t="str">
            <v>SANDERVAL FERREIRA DA SILVA</v>
          </cell>
          <cell r="G338" t="str">
            <v>3 - Administrativo</v>
          </cell>
          <cell r="H338" t="str">
            <v>5174-20</v>
          </cell>
          <cell r="I338">
            <v>44166</v>
          </cell>
          <cell r="J338" t="str">
            <v>1 - Plantonista</v>
          </cell>
          <cell r="K338">
            <v>36</v>
          </cell>
          <cell r="L338">
            <v>1288.03</v>
          </cell>
          <cell r="P338">
            <v>0</v>
          </cell>
          <cell r="Q338">
            <v>1353.99</v>
          </cell>
          <cell r="R338">
            <v>2</v>
          </cell>
          <cell r="S338">
            <v>0</v>
          </cell>
          <cell r="X338">
            <v>2644.02</v>
          </cell>
        </row>
        <row r="339">
          <cell r="C339" t="str">
            <v>HOSPITAL REGIONAL FERNANDO BEZERRA</v>
          </cell>
          <cell r="E339" t="str">
            <v>ANTONIO ALVES DE ALENCAR</v>
          </cell>
          <cell r="G339" t="str">
            <v>2 - Outros Profissionais da Saúde</v>
          </cell>
          <cell r="H339" t="str">
            <v>5151-10</v>
          </cell>
          <cell r="I339">
            <v>44166</v>
          </cell>
          <cell r="J339" t="str">
            <v>1 - Plantonista</v>
          </cell>
          <cell r="K339">
            <v>36</v>
          </cell>
          <cell r="L339">
            <v>1045</v>
          </cell>
          <cell r="P339">
            <v>0</v>
          </cell>
          <cell r="Q339">
            <v>1912.58</v>
          </cell>
          <cell r="R339">
            <v>1548.45</v>
          </cell>
          <cell r="S339">
            <v>0</v>
          </cell>
          <cell r="X339">
            <v>4506.03</v>
          </cell>
        </row>
        <row r="340">
          <cell r="C340" t="str">
            <v>HOSPITAL REGIONAL FERNANDO BEZERRA</v>
          </cell>
          <cell r="E340" t="str">
            <v>JOSE ALYSON SANTOS LIMA</v>
          </cell>
          <cell r="G340" t="str">
            <v>3 - Administrativo</v>
          </cell>
          <cell r="H340" t="str">
            <v>5164-05</v>
          </cell>
          <cell r="I340">
            <v>44166</v>
          </cell>
          <cell r="J340" t="str">
            <v>1 - Plantonista</v>
          </cell>
          <cell r="K340">
            <v>36</v>
          </cell>
          <cell r="L340">
            <v>1045</v>
          </cell>
          <cell r="P340">
            <v>0</v>
          </cell>
          <cell r="Q340">
            <v>1578.18</v>
          </cell>
          <cell r="R340">
            <v>755.31999999999994</v>
          </cell>
          <cell r="S340">
            <v>0</v>
          </cell>
          <cell r="X340">
            <v>3378.5</v>
          </cell>
        </row>
        <row r="341">
          <cell r="C341" t="str">
            <v>HOSPITAL REGIONAL FERNANDO BEZERRA</v>
          </cell>
          <cell r="E341" t="str">
            <v>MICHAEL BARROS SILVA</v>
          </cell>
          <cell r="G341" t="str">
            <v>2 - Outros Profissionais da Saúde</v>
          </cell>
          <cell r="H341" t="str">
            <v>5211-30</v>
          </cell>
          <cell r="I341">
            <v>44166</v>
          </cell>
          <cell r="J341" t="str">
            <v>1 - Plantonista</v>
          </cell>
          <cell r="K341">
            <v>36</v>
          </cell>
          <cell r="L341">
            <v>0</v>
          </cell>
          <cell r="P341">
            <v>1619.37</v>
          </cell>
          <cell r="Q341">
            <v>1356.31</v>
          </cell>
          <cell r="R341">
            <v>166.7</v>
          </cell>
          <cell r="S341">
            <v>0</v>
          </cell>
          <cell r="X341">
            <v>3142.3799999999997</v>
          </cell>
        </row>
        <row r="342">
          <cell r="C342" t="str">
            <v>HOSPITAL REGIONAL FERNANDO BEZERRA</v>
          </cell>
          <cell r="E342" t="str">
            <v xml:space="preserve">RANNYELA BARBOSA MACHADO </v>
          </cell>
          <cell r="G342" t="str">
            <v>2 - Outros Profissionais da Saúde</v>
          </cell>
          <cell r="H342" t="str">
            <v>2235-05</v>
          </cell>
          <cell r="I342">
            <v>44166</v>
          </cell>
          <cell r="J342" t="str">
            <v>1 - Plantonista</v>
          </cell>
          <cell r="K342">
            <v>36</v>
          </cell>
          <cell r="L342">
            <v>0</v>
          </cell>
          <cell r="P342">
            <v>2907.12</v>
          </cell>
          <cell r="Q342">
            <v>2121.84</v>
          </cell>
          <cell r="R342">
            <v>659.81</v>
          </cell>
          <cell r="S342">
            <v>0</v>
          </cell>
          <cell r="X342">
            <v>5688.77</v>
          </cell>
        </row>
        <row r="343">
          <cell r="C343" t="str">
            <v>HOSPITAL REGIONAL FERNANDO BEZERRA</v>
          </cell>
          <cell r="E343" t="str">
            <v xml:space="preserve">DAMILLI KAUANE ALVES DE LIMA </v>
          </cell>
          <cell r="G343" t="str">
            <v>2 - Outros Profissionais da Saúde</v>
          </cell>
          <cell r="H343" t="str">
            <v>3222-05</v>
          </cell>
          <cell r="I343">
            <v>44166</v>
          </cell>
          <cell r="J343" t="str">
            <v>1 - Plantonista</v>
          </cell>
          <cell r="K343">
            <v>36</v>
          </cell>
          <cell r="L343">
            <v>1045</v>
          </cell>
          <cell r="P343">
            <v>0</v>
          </cell>
          <cell r="Q343">
            <v>1431.79</v>
          </cell>
          <cell r="R343">
            <v>330.62</v>
          </cell>
          <cell r="S343">
            <v>0</v>
          </cell>
          <cell r="X343">
            <v>2807.41</v>
          </cell>
        </row>
        <row r="344">
          <cell r="C344" t="str">
            <v>HOSPITAL REGIONAL FERNANDO BEZERRA</v>
          </cell>
          <cell r="E344" t="str">
            <v>IRANEIDE DE ALENCAR SOUZA</v>
          </cell>
          <cell r="G344" t="str">
            <v>3 - Administrativo</v>
          </cell>
          <cell r="H344" t="str">
            <v>4221-05</v>
          </cell>
          <cell r="I344">
            <v>44166</v>
          </cell>
          <cell r="J344" t="str">
            <v>1 - Plantonista</v>
          </cell>
          <cell r="K344">
            <v>36</v>
          </cell>
          <cell r="L344">
            <v>0</v>
          </cell>
          <cell r="P344">
            <v>1585.17</v>
          </cell>
          <cell r="Q344">
            <v>1218.7299999999998</v>
          </cell>
          <cell r="R344">
            <v>60.29</v>
          </cell>
          <cell r="S344">
            <v>0</v>
          </cell>
          <cell r="X344">
            <v>2864.1899999999996</v>
          </cell>
        </row>
        <row r="345">
          <cell r="C345" t="str">
            <v>HOSPITAL REGIONAL FERNANDO BEZERRA</v>
          </cell>
          <cell r="E345" t="str">
            <v>AZENILTON ALVES DE SA</v>
          </cell>
          <cell r="G345" t="str">
            <v>3 - Administrativo</v>
          </cell>
          <cell r="H345" t="str">
            <v>5174-20</v>
          </cell>
          <cell r="I345">
            <v>44166</v>
          </cell>
          <cell r="J345" t="str">
            <v>1 - Plantonista</v>
          </cell>
          <cell r="K345">
            <v>36</v>
          </cell>
          <cell r="L345">
            <v>1288.03</v>
          </cell>
          <cell r="P345">
            <v>0</v>
          </cell>
          <cell r="Q345">
            <v>1391.1200000000001</v>
          </cell>
          <cell r="R345">
            <v>180.5</v>
          </cell>
          <cell r="S345">
            <v>0</v>
          </cell>
          <cell r="X345">
            <v>2859.65</v>
          </cell>
        </row>
        <row r="346">
          <cell r="C346" t="str">
            <v>HOSPITAL REGIONAL FERNANDO BEZERRA</v>
          </cell>
          <cell r="E346" t="str">
            <v>ELSON FAGNER HOLANDA DE LIMA</v>
          </cell>
          <cell r="G346" t="str">
            <v>1 - Médico</v>
          </cell>
          <cell r="H346" t="str">
            <v>2252-70</v>
          </cell>
          <cell r="I346">
            <v>44166</v>
          </cell>
          <cell r="J346" t="str">
            <v>1 - Plantonista</v>
          </cell>
          <cell r="K346">
            <v>24</v>
          </cell>
          <cell r="L346">
            <v>474.48</v>
          </cell>
          <cell r="P346">
            <v>12845.01</v>
          </cell>
          <cell r="Q346">
            <v>9482.11</v>
          </cell>
          <cell r="R346">
            <v>15.93</v>
          </cell>
          <cell r="S346">
            <v>72.040000000000006</v>
          </cell>
          <cell r="X346">
            <v>22889.57</v>
          </cell>
        </row>
        <row r="347">
          <cell r="C347" t="str">
            <v>HOSPITAL REGIONAL FERNANDO BEZERRA</v>
          </cell>
          <cell r="E347" t="str">
            <v>ROSIVAN ALVINO DOS SANTOS</v>
          </cell>
          <cell r="G347" t="str">
            <v>2 - Outros Profissionais da Saúde</v>
          </cell>
          <cell r="H347" t="str">
            <v>3516-05</v>
          </cell>
          <cell r="I347">
            <v>44166</v>
          </cell>
          <cell r="J347" t="str">
            <v>2 - Diarista</v>
          </cell>
          <cell r="K347">
            <v>44</v>
          </cell>
          <cell r="L347">
            <v>0</v>
          </cell>
          <cell r="P347">
            <v>1401.53</v>
          </cell>
          <cell r="Q347">
            <v>1051.1500000000001</v>
          </cell>
          <cell r="R347">
            <v>2</v>
          </cell>
          <cell r="S347">
            <v>0</v>
          </cell>
          <cell r="X347">
            <v>2454.6800000000003</v>
          </cell>
        </row>
        <row r="348">
          <cell r="C348" t="str">
            <v>HOSPITAL REGIONAL FERNANDO BEZERRA</v>
          </cell>
          <cell r="E348" t="str">
            <v xml:space="preserve">TAIANE DE OLIVEIRA RODRIGUES </v>
          </cell>
          <cell r="G348" t="str">
            <v>2 - Outros Profissionais da Saúde</v>
          </cell>
          <cell r="H348" t="str">
            <v>3222-05</v>
          </cell>
          <cell r="I348">
            <v>44166</v>
          </cell>
          <cell r="J348" t="str">
            <v>1 - Plantonista</v>
          </cell>
          <cell r="K348">
            <v>36</v>
          </cell>
          <cell r="L348">
            <v>0</v>
          </cell>
          <cell r="P348">
            <v>2016.93</v>
          </cell>
          <cell r="Q348">
            <v>1465.5100000000002</v>
          </cell>
          <cell r="R348">
            <v>2</v>
          </cell>
          <cell r="S348">
            <v>0</v>
          </cell>
          <cell r="X348">
            <v>3484.4400000000005</v>
          </cell>
        </row>
        <row r="349">
          <cell r="C349" t="str">
            <v>HOSPITAL REGIONAL FERNANDO BEZERRA</v>
          </cell>
          <cell r="E349" t="str">
            <v xml:space="preserve">EVONEIDE LEANDRO DE OLIVEIRA </v>
          </cell>
          <cell r="G349" t="str">
            <v>2 - Outros Profissionais da Saúde</v>
          </cell>
          <cell r="H349" t="str">
            <v>3222-05</v>
          </cell>
          <cell r="I349">
            <v>44166</v>
          </cell>
          <cell r="J349" t="str">
            <v>1 - Plantonista</v>
          </cell>
          <cell r="K349">
            <v>36</v>
          </cell>
          <cell r="L349">
            <v>0</v>
          </cell>
          <cell r="P349">
            <v>2119.23</v>
          </cell>
          <cell r="Q349">
            <v>1487.36</v>
          </cell>
          <cell r="R349">
            <v>15</v>
          </cell>
          <cell r="S349">
            <v>0</v>
          </cell>
          <cell r="X349">
            <v>3621.59</v>
          </cell>
        </row>
        <row r="350">
          <cell r="C350" t="str">
            <v>HOSPITAL REGIONAL FERNANDO BEZERRA</v>
          </cell>
          <cell r="E350" t="str">
            <v xml:space="preserve">JANE KALLY ALVES DE ARAUJO RIBEIRO </v>
          </cell>
          <cell r="G350" t="str">
            <v>2 - Outros Profissionais da Saúde</v>
          </cell>
          <cell r="H350" t="str">
            <v>3222-05</v>
          </cell>
          <cell r="I350">
            <v>44166</v>
          </cell>
          <cell r="J350" t="str">
            <v>1 - Plantonista</v>
          </cell>
          <cell r="K350">
            <v>36</v>
          </cell>
          <cell r="L350">
            <v>0</v>
          </cell>
          <cell r="P350">
            <v>1888.21</v>
          </cell>
          <cell r="Q350">
            <v>1217.8799999999999</v>
          </cell>
          <cell r="R350">
            <v>79</v>
          </cell>
          <cell r="S350">
            <v>0</v>
          </cell>
          <cell r="X350">
            <v>3185.09</v>
          </cell>
        </row>
        <row r="351">
          <cell r="C351" t="str">
            <v>HOSPITAL REGIONAL FERNANDO BEZERRA</v>
          </cell>
          <cell r="E351" t="str">
            <v>JOSE VALMIR RAMOS LACERDA FILHO</v>
          </cell>
          <cell r="G351" t="str">
            <v>1 - Médico</v>
          </cell>
          <cell r="H351" t="str">
            <v>2252-70</v>
          </cell>
          <cell r="I351">
            <v>44166</v>
          </cell>
          <cell r="J351" t="str">
            <v>1 - Plantonista</v>
          </cell>
          <cell r="K351">
            <v>24</v>
          </cell>
          <cell r="L351">
            <v>6405.46</v>
          </cell>
          <cell r="P351">
            <v>0</v>
          </cell>
          <cell r="Q351">
            <v>8941.8700000000008</v>
          </cell>
          <cell r="R351">
            <v>190.1</v>
          </cell>
          <cell r="S351">
            <v>972</v>
          </cell>
          <cell r="X351">
            <v>16509.43</v>
          </cell>
        </row>
        <row r="352">
          <cell r="C352" t="str">
            <v>HOSPITAL REGIONAL FERNANDO BEZERRA</v>
          </cell>
          <cell r="E352" t="str">
            <v>ANESIA JOSE DOS SANTOS</v>
          </cell>
          <cell r="G352" t="str">
            <v>3 - Administrativo</v>
          </cell>
          <cell r="H352" t="str">
            <v>2522-10</v>
          </cell>
          <cell r="I352">
            <v>44166</v>
          </cell>
          <cell r="J352" t="str">
            <v>2 - Diarista</v>
          </cell>
          <cell r="K352">
            <v>12</v>
          </cell>
          <cell r="L352">
            <v>1385.61</v>
          </cell>
          <cell r="P352">
            <v>1319.63</v>
          </cell>
          <cell r="Q352">
            <v>1979.44</v>
          </cell>
          <cell r="R352">
            <v>2</v>
          </cell>
          <cell r="S352">
            <v>0</v>
          </cell>
          <cell r="X352">
            <v>4686.68</v>
          </cell>
        </row>
        <row r="353">
          <cell r="C353" t="str">
            <v>HOSPITAL REGIONAL FERNANDO BEZERRA</v>
          </cell>
          <cell r="E353" t="str">
            <v>RUBENS GABRIEL MACEDO LIMA</v>
          </cell>
          <cell r="G353" t="str">
            <v>3 - Administrativo</v>
          </cell>
          <cell r="H353" t="str">
            <v>4110-10</v>
          </cell>
          <cell r="I353">
            <v>44166</v>
          </cell>
          <cell r="J353" t="str">
            <v>2 - Diarista</v>
          </cell>
          <cell r="K353">
            <v>20</v>
          </cell>
          <cell r="L353">
            <v>490.82</v>
          </cell>
          <cell r="P353">
            <v>0</v>
          </cell>
          <cell r="Q353">
            <v>490.82</v>
          </cell>
          <cell r="R353">
            <v>2</v>
          </cell>
          <cell r="S353">
            <v>0</v>
          </cell>
          <cell r="X353">
            <v>983.64</v>
          </cell>
        </row>
        <row r="354">
          <cell r="C354" t="str">
            <v>HOSPITAL REGIONAL FERNANDO BEZERRA</v>
          </cell>
          <cell r="E354" t="str">
            <v>EIRAN ERIK PEREIRA SILVA</v>
          </cell>
          <cell r="G354" t="str">
            <v>3 - Administrativo</v>
          </cell>
          <cell r="H354" t="str">
            <v>4110-10</v>
          </cell>
          <cell r="I354">
            <v>44166</v>
          </cell>
          <cell r="J354" t="str">
            <v>2 - Diarista</v>
          </cell>
          <cell r="K354">
            <v>20</v>
          </cell>
          <cell r="L354">
            <v>490.82</v>
          </cell>
          <cell r="P354">
            <v>0</v>
          </cell>
          <cell r="Q354">
            <v>490.82</v>
          </cell>
          <cell r="R354">
            <v>2</v>
          </cell>
          <cell r="S354">
            <v>0</v>
          </cell>
          <cell r="X354">
            <v>983.64</v>
          </cell>
        </row>
        <row r="355">
          <cell r="C355" t="str">
            <v>HOSPITAL REGIONAL FERNANDO BEZERRA</v>
          </cell>
          <cell r="E355" t="str">
            <v>MATHEUS ALENCAR DE SOUZA</v>
          </cell>
          <cell r="G355" t="str">
            <v>3 - Administrativo</v>
          </cell>
          <cell r="H355" t="str">
            <v>4110-10</v>
          </cell>
          <cell r="I355">
            <v>44166</v>
          </cell>
          <cell r="J355" t="str">
            <v>2 - Diarista</v>
          </cell>
          <cell r="K355">
            <v>20</v>
          </cell>
          <cell r="L355">
            <v>490.82</v>
          </cell>
          <cell r="P355">
            <v>0</v>
          </cell>
          <cell r="Q355">
            <v>490.82</v>
          </cell>
          <cell r="R355">
            <v>2</v>
          </cell>
          <cell r="S355">
            <v>0</v>
          </cell>
          <cell r="X355">
            <v>983.64</v>
          </cell>
        </row>
        <row r="356">
          <cell r="C356" t="str">
            <v>HOSPITAL REGIONAL FERNANDO BEZERRA</v>
          </cell>
          <cell r="E356" t="str">
            <v>ROSANIRA GOMES PEREIRA</v>
          </cell>
          <cell r="G356" t="str">
            <v>2 - Outros Profissionais da Saúde</v>
          </cell>
          <cell r="H356" t="str">
            <v>3222-05</v>
          </cell>
          <cell r="I356">
            <v>44166</v>
          </cell>
          <cell r="J356" t="str">
            <v>1 - Plantonista</v>
          </cell>
          <cell r="K356">
            <v>36</v>
          </cell>
          <cell r="L356">
            <v>1045</v>
          </cell>
          <cell r="P356">
            <v>0</v>
          </cell>
          <cell r="Q356">
            <v>1428.18</v>
          </cell>
          <cell r="R356">
            <v>374.09000000000003</v>
          </cell>
          <cell r="S356">
            <v>0</v>
          </cell>
          <cell r="X356">
            <v>2847.2700000000004</v>
          </cell>
        </row>
        <row r="357">
          <cell r="C357" t="str">
            <v>HOSPITAL REGIONAL FERNANDO BEZERRA</v>
          </cell>
          <cell r="E357" t="str">
            <v>CARLENE BELO LIRA</v>
          </cell>
          <cell r="G357" t="str">
            <v>2 - Outros Profissionais da Saúde</v>
          </cell>
          <cell r="H357" t="str">
            <v>3222-05</v>
          </cell>
          <cell r="I357">
            <v>44166</v>
          </cell>
          <cell r="J357" t="str">
            <v>1 - Plantonista</v>
          </cell>
          <cell r="K357">
            <v>36</v>
          </cell>
          <cell r="L357">
            <v>1045</v>
          </cell>
          <cell r="P357">
            <v>0</v>
          </cell>
          <cell r="Q357">
            <v>1564.7299999999998</v>
          </cell>
          <cell r="R357">
            <v>460.2</v>
          </cell>
          <cell r="S357">
            <v>0</v>
          </cell>
          <cell r="X357">
            <v>3069.9299999999994</v>
          </cell>
        </row>
        <row r="358">
          <cell r="C358" t="str">
            <v>HOSPITAL REGIONAL FERNANDO BEZERRA</v>
          </cell>
          <cell r="E358" t="str">
            <v>AUZENITA PEREIRA DA SILVA</v>
          </cell>
          <cell r="G358" t="str">
            <v>2 - Outros Profissionais da Saúde</v>
          </cell>
          <cell r="H358" t="str">
            <v>3222-05</v>
          </cell>
          <cell r="I358">
            <v>44166</v>
          </cell>
          <cell r="J358" t="str">
            <v>1 - Plantonista</v>
          </cell>
          <cell r="K358">
            <v>36</v>
          </cell>
          <cell r="L358">
            <v>1045</v>
          </cell>
          <cell r="P358">
            <v>0</v>
          </cell>
          <cell r="Q358">
            <v>1554.44</v>
          </cell>
          <cell r="R358">
            <v>649.42000000000007</v>
          </cell>
          <cell r="S358">
            <v>0</v>
          </cell>
          <cell r="X358">
            <v>3248.86</v>
          </cell>
        </row>
        <row r="359">
          <cell r="C359" t="str">
            <v>HOSPITAL REGIONAL FERNANDO BEZERRA</v>
          </cell>
          <cell r="E359" t="str">
            <v>RUBENILSON ALVES DE CASTRO</v>
          </cell>
          <cell r="G359" t="str">
            <v>2 - Outros Profissionais da Saúde</v>
          </cell>
          <cell r="H359" t="str">
            <v>2235-05</v>
          </cell>
          <cell r="I359">
            <v>44166</v>
          </cell>
          <cell r="J359" t="str">
            <v>1 - Plantonista</v>
          </cell>
          <cell r="K359">
            <v>36</v>
          </cell>
          <cell r="L359">
            <v>1596.45</v>
          </cell>
          <cell r="P359">
            <v>0</v>
          </cell>
          <cell r="Q359">
            <v>2172.9200000000005</v>
          </cell>
          <cell r="R359">
            <v>715.84</v>
          </cell>
          <cell r="S359">
            <v>0</v>
          </cell>
          <cell r="X359">
            <v>4485.2100000000009</v>
          </cell>
        </row>
        <row r="360">
          <cell r="C360" t="str">
            <v>HOSPITAL REGIONAL FERNANDO BEZERRA</v>
          </cell>
          <cell r="E360" t="str">
            <v xml:space="preserve">INACIA FRANCISLENE DA SILVA PEREIRA </v>
          </cell>
          <cell r="G360" t="str">
            <v>2 - Outros Profissionais da Saúde</v>
          </cell>
          <cell r="H360" t="str">
            <v>3222-05</v>
          </cell>
          <cell r="I360">
            <v>44166</v>
          </cell>
          <cell r="J360" t="str">
            <v>1 - Plantonista</v>
          </cell>
          <cell r="K360">
            <v>36</v>
          </cell>
          <cell r="L360">
            <v>1045</v>
          </cell>
          <cell r="P360">
            <v>0</v>
          </cell>
          <cell r="Q360">
            <v>1291.0999999999999</v>
          </cell>
          <cell r="R360">
            <v>211</v>
          </cell>
          <cell r="S360">
            <v>0</v>
          </cell>
          <cell r="X360">
            <v>2547.1</v>
          </cell>
        </row>
        <row r="361">
          <cell r="C361" t="str">
            <v>HOSPITAL REGIONAL FERNANDO BEZERRA</v>
          </cell>
          <cell r="E361" t="str">
            <v xml:space="preserve">GISLENE DA SILVA LUNA </v>
          </cell>
          <cell r="G361" t="str">
            <v>2 - Outros Profissionais da Saúde</v>
          </cell>
          <cell r="H361" t="str">
            <v>3222-05</v>
          </cell>
          <cell r="I361">
            <v>44166</v>
          </cell>
          <cell r="J361" t="str">
            <v>1 - Plantonista</v>
          </cell>
          <cell r="K361">
            <v>36</v>
          </cell>
          <cell r="L361">
            <v>1045</v>
          </cell>
          <cell r="P361">
            <v>0</v>
          </cell>
          <cell r="Q361">
            <v>1344.95</v>
          </cell>
          <cell r="R361">
            <v>275</v>
          </cell>
          <cell r="S361">
            <v>0</v>
          </cell>
          <cell r="X361">
            <v>2664.95</v>
          </cell>
        </row>
        <row r="362">
          <cell r="C362" t="str">
            <v>HOSPITAL REGIONAL FERNANDO BEZERRA</v>
          </cell>
          <cell r="E362" t="str">
            <v>MARIA JOSE PINHEIRO DOS SANTOS</v>
          </cell>
          <cell r="G362" t="str">
            <v>2 - Outros Profissionais da Saúde</v>
          </cell>
          <cell r="H362" t="str">
            <v>3222-05</v>
          </cell>
          <cell r="I362">
            <v>44166</v>
          </cell>
          <cell r="J362" t="str">
            <v>1 - Plantonista</v>
          </cell>
          <cell r="K362">
            <v>36</v>
          </cell>
          <cell r="L362">
            <v>1045</v>
          </cell>
          <cell r="P362">
            <v>0</v>
          </cell>
          <cell r="Q362">
            <v>1522.55</v>
          </cell>
          <cell r="R362">
            <v>224.3</v>
          </cell>
          <cell r="S362">
            <v>0</v>
          </cell>
          <cell r="X362">
            <v>2791.8500000000004</v>
          </cell>
        </row>
        <row r="363">
          <cell r="C363" t="str">
            <v>HOSPITAL REGIONAL FERNANDO BEZERRA</v>
          </cell>
          <cell r="E363" t="str">
            <v>FRANCISCA MARIA DOS SANTOS ARAUJO</v>
          </cell>
          <cell r="G363" t="str">
            <v>2 - Outros Profissionais da Saúde</v>
          </cell>
          <cell r="H363" t="str">
            <v>3222-05</v>
          </cell>
          <cell r="I363">
            <v>44166</v>
          </cell>
          <cell r="J363" t="str">
            <v>1 - Plantonista</v>
          </cell>
          <cell r="K363">
            <v>36</v>
          </cell>
          <cell r="L363">
            <v>1045</v>
          </cell>
          <cell r="P363">
            <v>0</v>
          </cell>
          <cell r="Q363">
            <v>1444.89</v>
          </cell>
          <cell r="R363">
            <v>1146.2900000000002</v>
          </cell>
          <cell r="S363">
            <v>0</v>
          </cell>
          <cell r="X363">
            <v>3636.1800000000003</v>
          </cell>
        </row>
        <row r="364">
          <cell r="C364" t="str">
            <v>HOSPITAL REGIONAL FERNANDO BEZERRA</v>
          </cell>
          <cell r="E364" t="str">
            <v>BRUNO BEZERRA ANDRE</v>
          </cell>
          <cell r="G364" t="str">
            <v>2 - Outros Profissionais da Saúde</v>
          </cell>
          <cell r="H364" t="str">
            <v>2235-05</v>
          </cell>
          <cell r="I364">
            <v>44166</v>
          </cell>
          <cell r="J364" t="str">
            <v>1 - Plantonista</v>
          </cell>
          <cell r="K364">
            <v>36</v>
          </cell>
          <cell r="L364">
            <v>1596.45</v>
          </cell>
          <cell r="P364">
            <v>0</v>
          </cell>
          <cell r="Q364">
            <v>1797.26</v>
          </cell>
          <cell r="R364">
            <v>440.69</v>
          </cell>
          <cell r="S364">
            <v>0</v>
          </cell>
          <cell r="X364">
            <v>3834.4</v>
          </cell>
        </row>
        <row r="365">
          <cell r="C365" t="str">
            <v>HOSPITAL REGIONAL FERNANDO BEZERRA</v>
          </cell>
          <cell r="E365" t="str">
            <v>ANDRE DE SOUZA LINS</v>
          </cell>
          <cell r="G365" t="str">
            <v>3 - Administrativo</v>
          </cell>
          <cell r="H365" t="str">
            <v>4110-10</v>
          </cell>
          <cell r="I365">
            <v>44166</v>
          </cell>
          <cell r="J365" t="str">
            <v>2 - Diarista</v>
          </cell>
          <cell r="K365">
            <v>44</v>
          </cell>
          <cell r="L365">
            <v>1045</v>
          </cell>
          <cell r="P365">
            <v>0</v>
          </cell>
          <cell r="Q365">
            <v>789.98</v>
          </cell>
          <cell r="R365">
            <v>2</v>
          </cell>
          <cell r="S365">
            <v>0</v>
          </cell>
          <cell r="X365">
            <v>1836.98</v>
          </cell>
        </row>
        <row r="366">
          <cell r="C366" t="str">
            <v>HOSPITAL REGIONAL FERNANDO BEZERRA</v>
          </cell>
          <cell r="E366" t="str">
            <v>MARIA DE LOURDES GOMES DO NASCIMENTO NETA</v>
          </cell>
          <cell r="G366" t="str">
            <v>3 - Administrativo</v>
          </cell>
          <cell r="H366" t="str">
            <v>5135-05</v>
          </cell>
          <cell r="I366">
            <v>44166</v>
          </cell>
          <cell r="J366" t="str">
            <v>1 - Plantonista</v>
          </cell>
          <cell r="K366">
            <v>36</v>
          </cell>
          <cell r="L366">
            <v>1045</v>
          </cell>
          <cell r="P366">
            <v>0</v>
          </cell>
          <cell r="Q366">
            <v>723.52999999999986</v>
          </cell>
          <cell r="R366">
            <v>65.62</v>
          </cell>
          <cell r="S366">
            <v>0</v>
          </cell>
          <cell r="X366">
            <v>1834.1499999999996</v>
          </cell>
        </row>
        <row r="367">
          <cell r="C367" t="str">
            <v>HOSPITAL REGIONAL FERNANDO BEZERRA</v>
          </cell>
          <cell r="E367" t="str">
            <v>CLAUDIO AFONSO DA SILVA OLIVEIRA</v>
          </cell>
          <cell r="G367" t="str">
            <v>2 - Outros Profissionais da Saúde</v>
          </cell>
          <cell r="H367" t="str">
            <v>3222-05</v>
          </cell>
          <cell r="I367">
            <v>44166</v>
          </cell>
          <cell r="J367" t="str">
            <v>1 - Plantonista</v>
          </cell>
          <cell r="K367">
            <v>36</v>
          </cell>
          <cell r="L367">
            <v>1045</v>
          </cell>
          <cell r="P367">
            <v>0</v>
          </cell>
          <cell r="Q367">
            <v>1064.31</v>
          </cell>
          <cell r="R367">
            <v>601.27</v>
          </cell>
          <cell r="S367">
            <v>0</v>
          </cell>
          <cell r="X367">
            <v>2710.58</v>
          </cell>
        </row>
        <row r="368">
          <cell r="C368" t="str">
            <v>HOSPITAL REGIONAL FERNANDO BEZERRA</v>
          </cell>
          <cell r="E368" t="str">
            <v>SANTANA RODRIGUES DA SILVA ALVES</v>
          </cell>
          <cell r="G368" t="str">
            <v>2 - Outros Profissionais da Saúde</v>
          </cell>
          <cell r="H368" t="str">
            <v>5174-20</v>
          </cell>
          <cell r="I368">
            <v>44166</v>
          </cell>
          <cell r="J368" t="str">
            <v>1 - Plantonista</v>
          </cell>
          <cell r="K368">
            <v>36</v>
          </cell>
          <cell r="L368">
            <v>1098.79</v>
          </cell>
          <cell r="P368">
            <v>0</v>
          </cell>
          <cell r="Q368">
            <v>1025.55</v>
          </cell>
          <cell r="R368">
            <v>1318.23</v>
          </cell>
          <cell r="S368">
            <v>0</v>
          </cell>
          <cell r="X368">
            <v>3442.57</v>
          </cell>
        </row>
        <row r="369">
          <cell r="C369" t="str">
            <v>HOSPITAL REGIONAL FERNANDO BEZERRA</v>
          </cell>
          <cell r="E369" t="str">
            <v>ROSEANE ARAUJO DOS SANTOS</v>
          </cell>
          <cell r="G369" t="str">
            <v>2 - Outros Profissionais da Saúde</v>
          </cell>
          <cell r="H369" t="str">
            <v>3226-05</v>
          </cell>
          <cell r="I369">
            <v>44166</v>
          </cell>
          <cell r="J369" t="str">
            <v>1 - Plantonista</v>
          </cell>
          <cell r="K369">
            <v>36</v>
          </cell>
          <cell r="L369">
            <v>1045</v>
          </cell>
          <cell r="P369">
            <v>0</v>
          </cell>
          <cell r="Q369">
            <v>562.19000000000005</v>
          </cell>
          <cell r="R369">
            <v>418.20000000000005</v>
          </cell>
          <cell r="S369">
            <v>0</v>
          </cell>
          <cell r="X369">
            <v>2025.39</v>
          </cell>
        </row>
        <row r="370">
          <cell r="C370" t="str">
            <v>HOSPITAL REGIONAL FERNANDO BEZERRA</v>
          </cell>
          <cell r="E370" t="str">
            <v>MARIA JAQUELINE PEREIRA DE SOUZA</v>
          </cell>
          <cell r="G370" t="str">
            <v>2 - Outros Profissionais da Saúde</v>
          </cell>
          <cell r="H370" t="str">
            <v>3222-05</v>
          </cell>
          <cell r="I370">
            <v>44166</v>
          </cell>
          <cell r="J370" t="str">
            <v>1 - Plantonista</v>
          </cell>
          <cell r="K370">
            <v>36</v>
          </cell>
          <cell r="L370">
            <v>1045</v>
          </cell>
          <cell r="P370">
            <v>0</v>
          </cell>
          <cell r="Q370">
            <v>741.47</v>
          </cell>
          <cell r="R370">
            <v>211</v>
          </cell>
          <cell r="S370">
            <v>0</v>
          </cell>
          <cell r="X370">
            <v>1997.47</v>
          </cell>
        </row>
        <row r="371">
          <cell r="C371" t="str">
            <v>HOSPITAL REGIONAL FERNANDO BEZERRA</v>
          </cell>
          <cell r="E371" t="str">
            <v>JACKELINE MAYARA MIRANDA DE OLIVEIRA</v>
          </cell>
          <cell r="G371" t="str">
            <v>2 - Outros Profissionais da Saúde</v>
          </cell>
          <cell r="H371" t="str">
            <v>2235-05</v>
          </cell>
          <cell r="I371">
            <v>44166</v>
          </cell>
          <cell r="J371" t="str">
            <v>1 - Plantonista</v>
          </cell>
          <cell r="K371">
            <v>36</v>
          </cell>
          <cell r="L371">
            <v>1596.45</v>
          </cell>
          <cell r="P371">
            <v>0</v>
          </cell>
          <cell r="Q371">
            <v>972.08</v>
          </cell>
          <cell r="R371">
            <v>314.27999999999997</v>
          </cell>
          <cell r="S371">
            <v>0</v>
          </cell>
          <cell r="X371">
            <v>2882.8100000000004</v>
          </cell>
        </row>
        <row r="372">
          <cell r="C372" t="str">
            <v>HOSPITAL REGIONAL FERNANDO BEZERRA</v>
          </cell>
          <cell r="E372" t="str">
            <v>DEBORA FERREIRA LEITE DE SA SOUZA</v>
          </cell>
          <cell r="G372" t="str">
            <v>2 - Outros Profissionais da Saúde</v>
          </cell>
          <cell r="H372" t="str">
            <v>3222-05</v>
          </cell>
          <cell r="I372">
            <v>44166</v>
          </cell>
          <cell r="J372" t="str">
            <v>1 - Plantonista</v>
          </cell>
          <cell r="K372">
            <v>36</v>
          </cell>
          <cell r="L372">
            <v>1045</v>
          </cell>
          <cell r="P372">
            <v>0</v>
          </cell>
          <cell r="Q372">
            <v>611.16</v>
          </cell>
          <cell r="R372">
            <v>436.57</v>
          </cell>
          <cell r="S372">
            <v>0</v>
          </cell>
          <cell r="X372">
            <v>2092.73</v>
          </cell>
        </row>
        <row r="373">
          <cell r="C373" t="str">
            <v>HOSPITAL REGIONAL FERNANDO BEZERRA</v>
          </cell>
          <cell r="E373" t="str">
            <v>AMARO FERNANDES DA SILVA JUNIOR</v>
          </cell>
          <cell r="G373" t="str">
            <v>3 - Administrativo</v>
          </cell>
          <cell r="H373" t="str">
            <v>3222-05</v>
          </cell>
          <cell r="I373">
            <v>44166</v>
          </cell>
          <cell r="J373" t="str">
            <v>2 - Diarista</v>
          </cell>
          <cell r="K373">
            <v>15</v>
          </cell>
          <cell r="L373">
            <v>2334</v>
          </cell>
          <cell r="P373">
            <v>0</v>
          </cell>
          <cell r="Q373">
            <v>972.5</v>
          </cell>
          <cell r="R373">
            <v>2</v>
          </cell>
          <cell r="S373">
            <v>0</v>
          </cell>
          <cell r="X373">
            <v>3308.5</v>
          </cell>
        </row>
        <row r="374">
          <cell r="C374" t="str">
            <v>HOSPITAL REGIONAL FERNANDO BEZERRA</v>
          </cell>
          <cell r="E374" t="str">
            <v>FABIANA COSTA DA SILVA</v>
          </cell>
          <cell r="G374" t="str">
            <v>3 - Administrativo</v>
          </cell>
          <cell r="H374" t="str">
            <v>1425-20</v>
          </cell>
          <cell r="I374">
            <v>44166</v>
          </cell>
          <cell r="J374" t="str">
            <v>1 - Plantonista</v>
          </cell>
          <cell r="K374">
            <v>36</v>
          </cell>
          <cell r="L374">
            <v>1045</v>
          </cell>
          <cell r="P374">
            <v>0</v>
          </cell>
          <cell r="Q374">
            <v>538.77</v>
          </cell>
          <cell r="R374">
            <v>211</v>
          </cell>
          <cell r="S374">
            <v>0</v>
          </cell>
          <cell r="X374">
            <v>1794.77</v>
          </cell>
        </row>
        <row r="375">
          <cell r="C375" t="str">
            <v>HOSPITAL REGIONAL FERNANDO BEZERRA</v>
          </cell>
          <cell r="E375" t="str">
            <v>JACIONE SILVA DE OLIVEIRA</v>
          </cell>
          <cell r="G375" t="str">
            <v>2 - Outros Profissionais da Saúde</v>
          </cell>
          <cell r="H375" t="str">
            <v>2235-05</v>
          </cell>
          <cell r="I375">
            <v>44166</v>
          </cell>
          <cell r="J375" t="str">
            <v>1 - Plantonista</v>
          </cell>
          <cell r="K375">
            <v>36</v>
          </cell>
          <cell r="L375">
            <v>1596.45</v>
          </cell>
          <cell r="P375">
            <v>0</v>
          </cell>
          <cell r="Q375">
            <v>761.38000000000011</v>
          </cell>
          <cell r="R375">
            <v>246.89</v>
          </cell>
          <cell r="S375">
            <v>0</v>
          </cell>
          <cell r="X375">
            <v>2604.7199999999998</v>
          </cell>
        </row>
        <row r="376">
          <cell r="C376" t="str">
            <v>HOSPITAL REGIONAL FERNANDO BEZERRA</v>
          </cell>
          <cell r="E376" t="str">
            <v>GENIELHEM DA SILVA COELHO</v>
          </cell>
          <cell r="G376" t="str">
            <v>3 - Administrativo</v>
          </cell>
          <cell r="H376" t="str">
            <v>2235-05</v>
          </cell>
          <cell r="I376">
            <v>44166</v>
          </cell>
          <cell r="J376" t="str">
            <v>1 - Plantonista</v>
          </cell>
          <cell r="K376">
            <v>36</v>
          </cell>
          <cell r="L376">
            <v>1045</v>
          </cell>
          <cell r="P376">
            <v>0</v>
          </cell>
          <cell r="Q376">
            <v>485.58</v>
          </cell>
          <cell r="R376">
            <v>143.4</v>
          </cell>
          <cell r="S376">
            <v>0</v>
          </cell>
          <cell r="X376">
            <v>1673.98</v>
          </cell>
        </row>
        <row r="377">
          <cell r="C377" t="str">
            <v>HOSPITAL REGIONAL FERNANDO BEZERRA</v>
          </cell>
          <cell r="E377" t="str">
            <v>ALAN DA SILVA ALENCAR</v>
          </cell>
          <cell r="G377" t="str">
            <v>3 - Administrativo</v>
          </cell>
          <cell r="H377" t="str">
            <v>4221-05</v>
          </cell>
          <cell r="I377">
            <v>44166</v>
          </cell>
          <cell r="J377" t="str">
            <v>1 - Plantonista</v>
          </cell>
          <cell r="K377">
            <v>36</v>
          </cell>
          <cell r="L377">
            <v>1045</v>
          </cell>
          <cell r="P377">
            <v>0</v>
          </cell>
          <cell r="Q377">
            <v>701.73</v>
          </cell>
          <cell r="R377">
            <v>669</v>
          </cell>
          <cell r="S377">
            <v>0</v>
          </cell>
          <cell r="X377">
            <v>2415.73</v>
          </cell>
        </row>
        <row r="378">
          <cell r="C378" t="str">
            <v>HOSPITAL REGIONAL FERNANDO BEZERRA</v>
          </cell>
          <cell r="E378" t="str">
            <v>JANNYSHEW MATIAS TAVARES</v>
          </cell>
          <cell r="G378" t="str">
            <v>3 - Administrativo</v>
          </cell>
          <cell r="H378" t="str">
            <v>5164-05</v>
          </cell>
          <cell r="I378">
            <v>44166</v>
          </cell>
          <cell r="J378" t="str">
            <v>1 - Plantonista</v>
          </cell>
          <cell r="K378">
            <v>36</v>
          </cell>
          <cell r="L378">
            <v>1288.03</v>
          </cell>
          <cell r="P378">
            <v>0</v>
          </cell>
          <cell r="Q378">
            <v>633.6099999999999</v>
          </cell>
          <cell r="R378">
            <v>332.54</v>
          </cell>
          <cell r="S378">
            <v>0</v>
          </cell>
          <cell r="X378">
            <v>2254.1799999999998</v>
          </cell>
        </row>
        <row r="379">
          <cell r="C379" t="str">
            <v>HOSPITAL REGIONAL FERNANDO BEZERRA</v>
          </cell>
          <cell r="E379" t="str">
            <v>MARIA DO SOCORRO DOS SANTOS E SILVA</v>
          </cell>
          <cell r="G379" t="str">
            <v>3 - Administrativo</v>
          </cell>
          <cell r="H379" t="str">
            <v>5174-20</v>
          </cell>
          <cell r="I379">
            <v>44166</v>
          </cell>
          <cell r="J379" t="str">
            <v>1 - Plantonista</v>
          </cell>
          <cell r="K379">
            <v>36</v>
          </cell>
          <cell r="L379">
            <v>1045</v>
          </cell>
          <cell r="P379">
            <v>0</v>
          </cell>
          <cell r="Q379">
            <v>532.69000000000005</v>
          </cell>
          <cell r="R379">
            <v>211</v>
          </cell>
          <cell r="S379">
            <v>0</v>
          </cell>
          <cell r="X379">
            <v>1788.69</v>
          </cell>
        </row>
        <row r="380">
          <cell r="C380" t="str">
            <v>HOSPITAL REGIONAL FERNANDO BEZERRA</v>
          </cell>
          <cell r="E380" t="str">
            <v>JUCELIA TORRES DA SILVA</v>
          </cell>
          <cell r="G380" t="str">
            <v>2 - Outros Profissionais da Saúde</v>
          </cell>
          <cell r="H380" t="str">
            <v>3222-05</v>
          </cell>
          <cell r="I380">
            <v>44166</v>
          </cell>
          <cell r="J380" t="str">
            <v>1 - Plantonista</v>
          </cell>
          <cell r="K380">
            <v>36</v>
          </cell>
          <cell r="L380">
            <v>1045</v>
          </cell>
          <cell r="P380">
            <v>0</v>
          </cell>
          <cell r="Q380">
            <v>491.40999999999997</v>
          </cell>
          <cell r="R380">
            <v>389.01</v>
          </cell>
          <cell r="S380">
            <v>0</v>
          </cell>
          <cell r="X380">
            <v>1925.4199999999998</v>
          </cell>
        </row>
        <row r="381">
          <cell r="C381" t="str">
            <v>HOSPITAL REGIONAL FERNANDO BEZERRA</v>
          </cell>
          <cell r="E381" t="str">
            <v>BRUNA ARAUJO DA SILVA</v>
          </cell>
          <cell r="G381" t="str">
            <v>2 - Outros Profissionais da Saúde</v>
          </cell>
          <cell r="H381" t="str">
            <v>3222-05</v>
          </cell>
          <cell r="I381">
            <v>44166</v>
          </cell>
          <cell r="J381" t="str">
            <v>1 - Plantonista</v>
          </cell>
          <cell r="K381">
            <v>36</v>
          </cell>
          <cell r="L381">
            <v>1045</v>
          </cell>
          <cell r="P381">
            <v>0</v>
          </cell>
          <cell r="Q381">
            <v>509.67999999999995</v>
          </cell>
          <cell r="R381">
            <v>362.12</v>
          </cell>
          <cell r="S381">
            <v>0</v>
          </cell>
          <cell r="X381">
            <v>1916.7999999999997</v>
          </cell>
        </row>
        <row r="382">
          <cell r="C382" t="str">
            <v>HOSPITAL REGIONAL FERNANDO BEZERRA</v>
          </cell>
          <cell r="E382" t="str">
            <v>RONICLEIDE DE CARVALHO CORDEIRO</v>
          </cell>
          <cell r="G382" t="str">
            <v>3 - Administrativo</v>
          </cell>
          <cell r="H382" t="str">
            <v>3222-05</v>
          </cell>
          <cell r="I382">
            <v>44166</v>
          </cell>
          <cell r="J382" t="str">
            <v>1 - Plantonista</v>
          </cell>
          <cell r="K382">
            <v>36</v>
          </cell>
          <cell r="L382">
            <v>1045</v>
          </cell>
          <cell r="P382">
            <v>0</v>
          </cell>
          <cell r="Q382">
            <v>364.43</v>
          </cell>
          <cell r="R382">
            <v>66.319999999999993</v>
          </cell>
          <cell r="S382">
            <v>0</v>
          </cell>
          <cell r="X382">
            <v>1475.75</v>
          </cell>
        </row>
        <row r="383">
          <cell r="C383" t="str">
            <v>HOSPITAL REGIONAL FERNANDO BEZERRA</v>
          </cell>
          <cell r="E383" t="str">
            <v>THAISA KELSANNE BARBOSA DOS SANTOS OLIVEIRA</v>
          </cell>
          <cell r="G383" t="str">
            <v>2 - Outros Profissionais da Saúde</v>
          </cell>
          <cell r="H383" t="str">
            <v>3222-05</v>
          </cell>
          <cell r="I383">
            <v>44166</v>
          </cell>
          <cell r="J383" t="str">
            <v>1 - Plantonista</v>
          </cell>
          <cell r="K383">
            <v>36</v>
          </cell>
          <cell r="L383">
            <v>1045</v>
          </cell>
          <cell r="P383">
            <v>0</v>
          </cell>
          <cell r="Q383">
            <v>448.26</v>
          </cell>
          <cell r="R383">
            <v>436.36</v>
          </cell>
          <cell r="S383">
            <v>0</v>
          </cell>
          <cell r="X383">
            <v>1929.62</v>
          </cell>
        </row>
        <row r="384">
          <cell r="C384" t="str">
            <v>HOSPITAL REGIONAL FERNANDO BEZERRA</v>
          </cell>
          <cell r="E384" t="str">
            <v>JOSE ALVES DO MONTE</v>
          </cell>
          <cell r="G384" t="str">
            <v>3 - Administrativo</v>
          </cell>
          <cell r="H384" t="str">
            <v>3222-05</v>
          </cell>
          <cell r="I384">
            <v>44166</v>
          </cell>
          <cell r="J384" t="str">
            <v>2 - Diarista</v>
          </cell>
          <cell r="K384">
            <v>12</v>
          </cell>
          <cell r="L384">
            <v>5304</v>
          </cell>
          <cell r="P384">
            <v>0</v>
          </cell>
          <cell r="Q384">
            <v>1768</v>
          </cell>
          <cell r="R384">
            <v>2</v>
          </cell>
          <cell r="S384">
            <v>0</v>
          </cell>
          <cell r="X384">
            <v>7074</v>
          </cell>
        </row>
        <row r="385">
          <cell r="C385" t="str">
            <v>HOSPITAL REGIONAL FERNANDO BEZERRA</v>
          </cell>
          <cell r="E385" t="str">
            <v>MARCOS VINICIUS ALENCAR DIAS</v>
          </cell>
          <cell r="G385" t="str">
            <v>3 - Administrativo</v>
          </cell>
          <cell r="H385" t="str">
            <v>1231-15</v>
          </cell>
          <cell r="I385">
            <v>44166</v>
          </cell>
          <cell r="J385" t="str">
            <v>2 - Diarista</v>
          </cell>
          <cell r="K385">
            <v>44</v>
          </cell>
          <cell r="L385">
            <v>1045</v>
          </cell>
          <cell r="P385">
            <v>0</v>
          </cell>
          <cell r="Q385">
            <v>261.25</v>
          </cell>
          <cell r="R385">
            <v>2</v>
          </cell>
          <cell r="S385">
            <v>0</v>
          </cell>
          <cell r="X385">
            <v>1308.25</v>
          </cell>
        </row>
        <row r="386">
          <cell r="C386" t="str">
            <v>HOSPITAL REGIONAL FERNANDO BEZERRA</v>
          </cell>
          <cell r="E386" t="str">
            <v xml:space="preserve">JUCIANE ROCHA RIBEIRO </v>
          </cell>
          <cell r="G386" t="str">
            <v>2 - Outros Profissionais da Saúde</v>
          </cell>
          <cell r="H386" t="str">
            <v>3222-05</v>
          </cell>
          <cell r="I386">
            <v>44166</v>
          </cell>
          <cell r="J386" t="str">
            <v>1 - Plantonista</v>
          </cell>
          <cell r="K386">
            <v>36</v>
          </cell>
          <cell r="L386">
            <v>1045</v>
          </cell>
          <cell r="P386">
            <v>0</v>
          </cell>
          <cell r="Q386">
            <v>354.15000000000003</v>
          </cell>
          <cell r="R386">
            <v>442.9</v>
          </cell>
          <cell r="S386">
            <v>0</v>
          </cell>
          <cell r="X386">
            <v>1842.0500000000002</v>
          </cell>
        </row>
        <row r="387">
          <cell r="C387" t="str">
            <v>HOSPITAL REGIONAL FERNANDO BEZERRA</v>
          </cell>
          <cell r="E387" t="str">
            <v>RANIELE DANILA NASCIMENTO MATOS</v>
          </cell>
          <cell r="G387" t="str">
            <v>2 - Outros Profissionais da Saúde</v>
          </cell>
          <cell r="H387" t="str">
            <v>3222-05</v>
          </cell>
          <cell r="I387">
            <v>44166</v>
          </cell>
          <cell r="J387" t="str">
            <v>1 - Plantonista</v>
          </cell>
          <cell r="K387">
            <v>36</v>
          </cell>
          <cell r="L387">
            <v>1045</v>
          </cell>
          <cell r="P387">
            <v>0</v>
          </cell>
          <cell r="Q387">
            <v>325.52000000000004</v>
          </cell>
          <cell r="R387">
            <v>291.7</v>
          </cell>
          <cell r="S387">
            <v>0</v>
          </cell>
          <cell r="X387">
            <v>1662.22</v>
          </cell>
        </row>
        <row r="388">
          <cell r="C388" t="str">
            <v>HOSPITAL REGIONAL FERNANDO BEZERRA</v>
          </cell>
          <cell r="E388" t="str">
            <v>LEIDIVANIA ALVES DE SA ALMEIDA</v>
          </cell>
          <cell r="G388" t="str">
            <v>2 - Outros Profissionais da Saúde</v>
          </cell>
          <cell r="H388" t="str">
            <v>3222-05</v>
          </cell>
          <cell r="I388">
            <v>44166</v>
          </cell>
          <cell r="J388" t="str">
            <v>1 - Plantonista</v>
          </cell>
          <cell r="K388">
            <v>36</v>
          </cell>
          <cell r="L388">
            <v>1045</v>
          </cell>
          <cell r="P388">
            <v>0</v>
          </cell>
          <cell r="Q388">
            <v>325.63</v>
          </cell>
          <cell r="R388">
            <v>277.43</v>
          </cell>
          <cell r="S388">
            <v>0</v>
          </cell>
          <cell r="X388">
            <v>1648.0600000000002</v>
          </cell>
        </row>
        <row r="389">
          <cell r="C389" t="str">
            <v>HOSPITAL REGIONAL FERNANDO BEZERRA</v>
          </cell>
          <cell r="E389" t="str">
            <v xml:space="preserve">HELENEIDE LOPES DE ALENCAR </v>
          </cell>
          <cell r="G389" t="str">
            <v>2 - Outros Profissionais da Saúde</v>
          </cell>
          <cell r="H389" t="str">
            <v>3222-05</v>
          </cell>
          <cell r="I389">
            <v>44166</v>
          </cell>
          <cell r="J389" t="str">
            <v>1 - Plantonista</v>
          </cell>
          <cell r="K389">
            <v>36</v>
          </cell>
          <cell r="L389">
            <v>1045</v>
          </cell>
          <cell r="P389">
            <v>0</v>
          </cell>
          <cell r="Q389">
            <v>394.07</v>
          </cell>
          <cell r="R389">
            <v>854.98</v>
          </cell>
          <cell r="S389">
            <v>0</v>
          </cell>
          <cell r="X389">
            <v>2294.0500000000002</v>
          </cell>
        </row>
        <row r="390">
          <cell r="C390" t="str">
            <v>HOSPITAL REGIONAL FERNANDO BEZERRA</v>
          </cell>
          <cell r="E390" t="str">
            <v>CHEILA DE CARVALHO GOMES</v>
          </cell>
          <cell r="G390" t="str">
            <v>2 - Outros Profissionais da Saúde</v>
          </cell>
          <cell r="H390" t="str">
            <v>2516-05</v>
          </cell>
          <cell r="I390">
            <v>44166</v>
          </cell>
          <cell r="J390" t="str">
            <v>1 - Plantonista</v>
          </cell>
          <cell r="K390">
            <v>30</v>
          </cell>
          <cell r="L390">
            <v>1864.04</v>
          </cell>
          <cell r="P390">
            <v>0</v>
          </cell>
          <cell r="Q390">
            <v>334.24</v>
          </cell>
          <cell r="R390">
            <v>167.93</v>
          </cell>
          <cell r="S390">
            <v>0</v>
          </cell>
          <cell r="X390">
            <v>2366.2099999999996</v>
          </cell>
        </row>
        <row r="391">
          <cell r="C391" t="str">
            <v>HOSPITAL REGIONAL FERNANDO BEZERRA</v>
          </cell>
          <cell r="E391" t="str">
            <v>MARIA GISDINETE ALVES PEREIRA</v>
          </cell>
          <cell r="G391" t="str">
            <v>3 - Administrativo</v>
          </cell>
          <cell r="H391" t="str">
            <v>4221-05</v>
          </cell>
          <cell r="I391">
            <v>44166</v>
          </cell>
          <cell r="J391" t="str">
            <v>1 - Plantonista</v>
          </cell>
          <cell r="K391">
            <v>36</v>
          </cell>
          <cell r="L391">
            <v>1045</v>
          </cell>
          <cell r="P391">
            <v>0</v>
          </cell>
          <cell r="Q391">
            <v>179.63</v>
          </cell>
          <cell r="R391">
            <v>67.540000000000006</v>
          </cell>
          <cell r="S391">
            <v>0</v>
          </cell>
          <cell r="X391">
            <v>1292.17</v>
          </cell>
        </row>
        <row r="392">
          <cell r="C392" t="str">
            <v>HOSPITAL REGIONAL FERNANDO BEZERRA</v>
          </cell>
          <cell r="E392" t="str">
            <v xml:space="preserve">AGOSTINHA MARIA ALENCAR </v>
          </cell>
          <cell r="G392" t="str">
            <v>2 - Outros Profissionais da Saúde</v>
          </cell>
          <cell r="H392" t="str">
            <v>3222-05</v>
          </cell>
          <cell r="I392">
            <v>44166</v>
          </cell>
          <cell r="J392" t="str">
            <v>1 - Plantonista</v>
          </cell>
          <cell r="K392">
            <v>36</v>
          </cell>
          <cell r="L392">
            <v>1045</v>
          </cell>
          <cell r="P392">
            <v>0</v>
          </cell>
          <cell r="Q392">
            <v>218.91999999999996</v>
          </cell>
          <cell r="R392">
            <v>317.24</v>
          </cell>
          <cell r="S392">
            <v>0</v>
          </cell>
          <cell r="X392">
            <v>1581.16</v>
          </cell>
        </row>
        <row r="393">
          <cell r="C393" t="str">
            <v>HOSPITAL REGIONAL FERNANDO BEZERRA</v>
          </cell>
          <cell r="E393" t="str">
            <v xml:space="preserve">CLEYDIANE COSTA DA SILVA MACEDO </v>
          </cell>
          <cell r="G393" t="str">
            <v>3 - Administrativo</v>
          </cell>
          <cell r="H393" t="str">
            <v>4221-05</v>
          </cell>
          <cell r="I393">
            <v>44166</v>
          </cell>
          <cell r="J393" t="str">
            <v>1 - Plantonista</v>
          </cell>
          <cell r="K393">
            <v>36</v>
          </cell>
          <cell r="L393">
            <v>1045</v>
          </cell>
          <cell r="P393">
            <v>0</v>
          </cell>
          <cell r="Q393">
            <v>183.67</v>
          </cell>
          <cell r="R393">
            <v>93.44</v>
          </cell>
          <cell r="S393">
            <v>0</v>
          </cell>
          <cell r="X393">
            <v>1322.1100000000001</v>
          </cell>
        </row>
        <row r="394">
          <cell r="C394" t="str">
            <v>HOSPITAL REGIONAL FERNANDO BEZERRA</v>
          </cell>
          <cell r="E394" t="str">
            <v xml:space="preserve">ELIONARIA OLIVEIRA SANTANA </v>
          </cell>
          <cell r="G394" t="str">
            <v>2 - Outros Profissionais da Saúde</v>
          </cell>
          <cell r="H394" t="str">
            <v>3222-05</v>
          </cell>
          <cell r="I394">
            <v>44166</v>
          </cell>
          <cell r="J394" t="str">
            <v>1 - Plantonista</v>
          </cell>
          <cell r="K394">
            <v>36</v>
          </cell>
          <cell r="L394">
            <v>1045</v>
          </cell>
          <cell r="P394">
            <v>0</v>
          </cell>
          <cell r="Q394">
            <v>211.20999999999998</v>
          </cell>
          <cell r="R394">
            <v>237.59</v>
          </cell>
          <cell r="S394">
            <v>0</v>
          </cell>
          <cell r="X394">
            <v>1493.8</v>
          </cell>
        </row>
        <row r="395">
          <cell r="C395" t="str">
            <v>HOSPITAL REGIONAL FERNANDO BEZERRA</v>
          </cell>
          <cell r="E395" t="str">
            <v>PAULO RICARDO ALVES ROCHA</v>
          </cell>
          <cell r="G395" t="str">
            <v>2 - Outros Profissionais da Saúde</v>
          </cell>
          <cell r="H395" t="str">
            <v>5211-30</v>
          </cell>
          <cell r="I395">
            <v>44166</v>
          </cell>
          <cell r="J395" t="str">
            <v>2 - Diarista</v>
          </cell>
          <cell r="K395">
            <v>44</v>
          </cell>
          <cell r="L395">
            <v>766.33</v>
          </cell>
          <cell r="P395">
            <v>0</v>
          </cell>
          <cell r="Q395">
            <v>91.47</v>
          </cell>
          <cell r="R395">
            <v>54.63</v>
          </cell>
          <cell r="S395">
            <v>0</v>
          </cell>
          <cell r="X395">
            <v>912.43000000000006</v>
          </cell>
        </row>
        <row r="396">
          <cell r="C396" t="str">
            <v>HOSPITAL REGIONAL FERNANDO BEZERRA</v>
          </cell>
          <cell r="E396" t="str">
            <v>IZABELA DE OLIVEIRA FELIX</v>
          </cell>
          <cell r="G396" t="str">
            <v>2 - Outros Profissionais da Saúde</v>
          </cell>
          <cell r="H396" t="str">
            <v>3222-05</v>
          </cell>
          <cell r="I396">
            <v>44166</v>
          </cell>
          <cell r="J396" t="str">
            <v>1 - Plantonista</v>
          </cell>
          <cell r="K396">
            <v>36</v>
          </cell>
          <cell r="L396">
            <v>592.16999999999996</v>
          </cell>
          <cell r="P396">
            <v>0</v>
          </cell>
          <cell r="Q396">
            <v>104.49</v>
          </cell>
          <cell r="R396">
            <v>120.43</v>
          </cell>
          <cell r="S396">
            <v>0</v>
          </cell>
          <cell r="X396">
            <v>817.08999999999992</v>
          </cell>
        </row>
        <row r="397">
          <cell r="C397" t="str">
            <v>HOSPITAL REGIONAL FERNANDO BEZERRA</v>
          </cell>
          <cell r="E397" t="str">
            <v>ANTONIO FRANCISCO ARAUJO FILHO</v>
          </cell>
          <cell r="G397" t="str">
            <v>2 - Outros Profissionais da Saúde</v>
          </cell>
          <cell r="H397" t="str">
            <v>3222-05</v>
          </cell>
          <cell r="I397">
            <v>44166</v>
          </cell>
          <cell r="J397" t="str">
            <v>1 - Plantonista</v>
          </cell>
          <cell r="K397">
            <v>36</v>
          </cell>
          <cell r="L397">
            <v>592.16999999999996</v>
          </cell>
          <cell r="P397">
            <v>0</v>
          </cell>
          <cell r="Q397">
            <v>87.08</v>
          </cell>
          <cell r="R397">
            <v>120.43</v>
          </cell>
          <cell r="S397">
            <v>0</v>
          </cell>
          <cell r="X397">
            <v>799.68000000000006</v>
          </cell>
        </row>
        <row r="398">
          <cell r="C398" t="str">
            <v>HOSPITAL REGIONAL FERNANDO BEZERRA</v>
          </cell>
          <cell r="E398" t="str">
            <v>JOANE MARI MENDES TAVARES</v>
          </cell>
          <cell r="G398" t="str">
            <v>3 - Administrativo</v>
          </cell>
          <cell r="H398" t="str">
            <v>5135-05</v>
          </cell>
          <cell r="I398">
            <v>44166</v>
          </cell>
          <cell r="J398" t="str">
            <v>1 - Plantonista</v>
          </cell>
          <cell r="K398">
            <v>36</v>
          </cell>
          <cell r="L398">
            <v>592.16999999999996</v>
          </cell>
          <cell r="P398">
            <v>0</v>
          </cell>
          <cell r="Q398">
            <v>87.08</v>
          </cell>
          <cell r="R398">
            <v>66</v>
          </cell>
          <cell r="S398">
            <v>0</v>
          </cell>
          <cell r="X398">
            <v>745.25</v>
          </cell>
        </row>
        <row r="399">
          <cell r="C399" t="str">
            <v>HOSPITAL REGIONAL FERNANDO BEZERRA</v>
          </cell>
          <cell r="E399" t="str">
            <v>JOSE HIZANO MARCOS DA SILVA</v>
          </cell>
          <cell r="G399" t="str">
            <v>3 - Administrativo</v>
          </cell>
          <cell r="H399" t="str">
            <v>5164-05</v>
          </cell>
          <cell r="I399">
            <v>44166</v>
          </cell>
          <cell r="J399" t="str">
            <v>1 - Plantonista</v>
          </cell>
          <cell r="K399">
            <v>36</v>
          </cell>
          <cell r="L399">
            <v>729.88</v>
          </cell>
          <cell r="P399">
            <v>0</v>
          </cell>
          <cell r="Q399">
            <v>107.34</v>
          </cell>
          <cell r="R399">
            <v>2</v>
          </cell>
          <cell r="S399">
            <v>0</v>
          </cell>
          <cell r="X399">
            <v>839.22</v>
          </cell>
        </row>
        <row r="400">
          <cell r="C400" t="str">
            <v>HOSPITAL REGIONAL FERNANDO BEZERRA</v>
          </cell>
          <cell r="E400" t="str">
            <v>GABRIELA SIQUEIRA DE LIRA DO CARMO</v>
          </cell>
          <cell r="G400" t="str">
            <v>2 - Outros Profissionais da Saúde</v>
          </cell>
          <cell r="H400" t="str">
            <v>3222-05</v>
          </cell>
          <cell r="I400">
            <v>44166</v>
          </cell>
          <cell r="J400" t="str">
            <v>1 - Plantonista</v>
          </cell>
          <cell r="K400">
            <v>36</v>
          </cell>
          <cell r="L400">
            <v>348.33</v>
          </cell>
          <cell r="P400">
            <v>0</v>
          </cell>
          <cell r="Q400">
            <v>0</v>
          </cell>
          <cell r="R400">
            <v>137.78</v>
          </cell>
          <cell r="S400">
            <v>0</v>
          </cell>
          <cell r="X400">
            <v>486.11</v>
          </cell>
        </row>
        <row r="401">
          <cell r="C401" t="str">
            <v>HOSPITAL REGIONAL FERNANDO BEZERRA</v>
          </cell>
          <cell r="E401" t="str">
            <v>JESSICA ALENCAR CAVALCANTE</v>
          </cell>
          <cell r="G401" t="str">
            <v>2 - Outros Profissionais da Saúde</v>
          </cell>
          <cell r="H401" t="str">
            <v>2237-10</v>
          </cell>
          <cell r="I401">
            <v>44166</v>
          </cell>
          <cell r="J401" t="str">
            <v>2 - Diarista</v>
          </cell>
          <cell r="K401">
            <v>40</v>
          </cell>
          <cell r="L401">
            <v>906.81</v>
          </cell>
          <cell r="P401">
            <v>0</v>
          </cell>
          <cell r="Q401">
            <v>0</v>
          </cell>
          <cell r="R401">
            <v>208.56</v>
          </cell>
          <cell r="S401">
            <v>0</v>
          </cell>
          <cell r="X401">
            <v>1115.3699999999999</v>
          </cell>
        </row>
        <row r="402">
          <cell r="C402" t="str">
            <v>HOSPITAL REGIONAL FERNANDO BEZERRA</v>
          </cell>
          <cell r="E402" t="str">
            <v>ONIRAN DO NASCIMENTO MEDEIROS</v>
          </cell>
          <cell r="G402" t="str">
            <v>2 - Outros Profissionais da Saúde</v>
          </cell>
          <cell r="H402" t="str">
            <v>3241-15</v>
          </cell>
          <cell r="I402">
            <v>44166</v>
          </cell>
          <cell r="J402" t="str">
            <v>1 - Plantonista</v>
          </cell>
          <cell r="K402">
            <v>24</v>
          </cell>
          <cell r="L402">
            <v>676.82</v>
          </cell>
          <cell r="P402">
            <v>0</v>
          </cell>
          <cell r="Q402">
            <v>0</v>
          </cell>
          <cell r="R402">
            <v>272.73</v>
          </cell>
          <cell r="S402">
            <v>0</v>
          </cell>
          <cell r="X402">
            <v>949.55000000000007</v>
          </cell>
        </row>
        <row r="403">
          <cell r="C403" t="str">
            <v>HOSPITAL REGIONAL FERNANDO BEZERRA</v>
          </cell>
          <cell r="E403" t="str">
            <v>FRANCISCO DE ASSIS QUEIROZ PEREIRA</v>
          </cell>
          <cell r="G403" t="str">
            <v>2 - Outros Profissionais da Saúde</v>
          </cell>
          <cell r="H403" t="str">
            <v>2235-05</v>
          </cell>
          <cell r="I403">
            <v>44166</v>
          </cell>
          <cell r="J403" t="str">
            <v>1 - Plantonista</v>
          </cell>
          <cell r="K403">
            <v>36</v>
          </cell>
          <cell r="L403">
            <v>532.15</v>
          </cell>
          <cell r="P403">
            <v>0</v>
          </cell>
          <cell r="Q403">
            <v>0</v>
          </cell>
          <cell r="R403">
            <v>71.67</v>
          </cell>
          <cell r="S403">
            <v>0</v>
          </cell>
          <cell r="X403">
            <v>603.81999999999994</v>
          </cell>
        </row>
        <row r="404">
          <cell r="C404" t="str">
            <v>HOSPITAL REGIONAL FERNANDO BEZERRA</v>
          </cell>
          <cell r="E404" t="str">
            <v>BRUNA BEZERRA BARROS ALVES</v>
          </cell>
          <cell r="G404" t="str">
            <v>2 - Outros Profissionais da Saúde</v>
          </cell>
          <cell r="H404" t="str">
            <v>2235-05</v>
          </cell>
          <cell r="I404">
            <v>44166</v>
          </cell>
          <cell r="J404" t="str">
            <v>1 - Plantonista</v>
          </cell>
          <cell r="K404">
            <v>36</v>
          </cell>
          <cell r="L404">
            <v>478.94</v>
          </cell>
          <cell r="P404">
            <v>0</v>
          </cell>
          <cell r="Q404">
            <v>0</v>
          </cell>
          <cell r="R404">
            <v>64.7</v>
          </cell>
          <cell r="S404">
            <v>0</v>
          </cell>
          <cell r="X404">
            <v>543.64</v>
          </cell>
        </row>
        <row r="405">
          <cell r="C405" t="str">
            <v>HOSPITAL REGIONAL FERNANDO BEZERRA</v>
          </cell>
          <cell r="E405" t="str">
            <v>HENRIQUE DE OLIVEIRA RODRIGUES</v>
          </cell>
          <cell r="G405" t="str">
            <v>2 - Outros Profissionais da Saúde</v>
          </cell>
          <cell r="H405" t="str">
            <v>3222-05</v>
          </cell>
          <cell r="I405">
            <v>44166</v>
          </cell>
          <cell r="J405" t="str">
            <v>1 - Plantonista</v>
          </cell>
          <cell r="K405">
            <v>36</v>
          </cell>
          <cell r="L405">
            <v>0</v>
          </cell>
          <cell r="P405">
            <v>0</v>
          </cell>
          <cell r="Q405">
            <v>1033.25</v>
          </cell>
          <cell r="R405">
            <v>0</v>
          </cell>
          <cell r="S405">
            <v>0</v>
          </cell>
          <cell r="X405">
            <v>3063.56</v>
          </cell>
        </row>
        <row r="406">
          <cell r="C406" t="str">
            <v>HOSPITAL REGIONAL FERNANDO BEZERRA</v>
          </cell>
          <cell r="E406" t="str">
            <v>TIBERIO DE LIMA SILVA</v>
          </cell>
          <cell r="G406" t="str">
            <v>2 - Outros Profissionais da Saúde</v>
          </cell>
          <cell r="H406" t="str">
            <v>2235-05</v>
          </cell>
          <cell r="I406">
            <v>44166</v>
          </cell>
          <cell r="J406" t="str">
            <v>1 - Plantonista</v>
          </cell>
          <cell r="K406">
            <v>36</v>
          </cell>
          <cell r="L406">
            <v>0</v>
          </cell>
          <cell r="P406">
            <v>0</v>
          </cell>
          <cell r="Q406">
            <v>1678.51</v>
          </cell>
          <cell r="R406">
            <v>0</v>
          </cell>
          <cell r="S406">
            <v>0</v>
          </cell>
          <cell r="X406">
            <v>5493.0599999999995</v>
          </cell>
        </row>
        <row r="407">
          <cell r="C407" t="str">
            <v>HOSPITAL REGIONAL FERNANDO BEZERRA</v>
          </cell>
          <cell r="E407" t="str">
            <v>ALEF FRANCISCO TAVARES MONTEIRO</v>
          </cell>
          <cell r="G407" t="str">
            <v>3 - Administrativo</v>
          </cell>
          <cell r="H407" t="str">
            <v>3222-05</v>
          </cell>
          <cell r="I407">
            <v>44166</v>
          </cell>
          <cell r="J407" t="str">
            <v>1 - Plantonista</v>
          </cell>
          <cell r="K407">
            <v>36</v>
          </cell>
          <cell r="L407">
            <v>0</v>
          </cell>
          <cell r="P407">
            <v>0</v>
          </cell>
          <cell r="Q407">
            <v>1045.5899999999999</v>
          </cell>
          <cell r="R407">
            <v>0</v>
          </cell>
          <cell r="S407">
            <v>0</v>
          </cell>
          <cell r="X407">
            <v>2885.98</v>
          </cell>
        </row>
        <row r="408">
          <cell r="C408" t="str">
            <v>HOSPITAL REGIONAL FERNANDO BEZERRA</v>
          </cell>
          <cell r="E408" t="str">
            <v>SABRINA DE MELO RODRIGUES</v>
          </cell>
          <cell r="G408" t="str">
            <v>3 - Administrativo</v>
          </cell>
          <cell r="H408" t="str">
            <v>5164-05</v>
          </cell>
          <cell r="I408">
            <v>44166</v>
          </cell>
          <cell r="J408" t="str">
            <v>1 - Plantonista</v>
          </cell>
          <cell r="K408">
            <v>36</v>
          </cell>
          <cell r="L408">
            <v>0</v>
          </cell>
          <cell r="P408">
            <v>0</v>
          </cell>
          <cell r="Q408">
            <v>836</v>
          </cell>
          <cell r="R408">
            <v>0</v>
          </cell>
          <cell r="S408">
            <v>0</v>
          </cell>
          <cell r="X408">
            <v>2368.67</v>
          </cell>
        </row>
        <row r="409">
          <cell r="C409" t="str">
            <v>HOSPITAL REGIONAL FERNANDO BEZERRA</v>
          </cell>
          <cell r="E409" t="str">
            <v>ALEXANDRO SALVIANO DA SILVA</v>
          </cell>
          <cell r="G409" t="str">
            <v>3 - Administrativo</v>
          </cell>
          <cell r="H409" t="str">
            <v>5143-20</v>
          </cell>
          <cell r="I409">
            <v>44166</v>
          </cell>
          <cell r="J409" t="str">
            <v>1 - Plantonista</v>
          </cell>
          <cell r="K409">
            <v>36</v>
          </cell>
          <cell r="L409">
            <v>0</v>
          </cell>
          <cell r="P409">
            <v>0</v>
          </cell>
          <cell r="Q409">
            <v>767.13</v>
          </cell>
          <cell r="R409">
            <v>0</v>
          </cell>
          <cell r="S409">
            <v>0</v>
          </cell>
          <cell r="X409">
            <v>2494.0999999999995</v>
          </cell>
        </row>
        <row r="410">
          <cell r="C410" t="str">
            <v>HOSPITAL REGIONAL FERNANDO BEZERRA</v>
          </cell>
          <cell r="E410" t="str">
            <v>MAURICELIO ALVES DA SILVA</v>
          </cell>
          <cell r="G410" t="str">
            <v>2 - Outros Profissionais da Saúde</v>
          </cell>
          <cell r="H410" t="str">
            <v>3222-05</v>
          </cell>
          <cell r="I410">
            <v>44166</v>
          </cell>
          <cell r="J410" t="str">
            <v>1 - Plantonista</v>
          </cell>
          <cell r="K410">
            <v>36</v>
          </cell>
          <cell r="L410">
            <v>0</v>
          </cell>
          <cell r="P410">
            <v>0</v>
          </cell>
          <cell r="Q410">
            <v>966.52</v>
          </cell>
          <cell r="R410">
            <v>0</v>
          </cell>
          <cell r="S410">
            <v>0</v>
          </cell>
          <cell r="X410">
            <v>4004.1800000000003</v>
          </cell>
        </row>
        <row r="411">
          <cell r="C411" t="str">
            <v>HOSPITAL REGIONAL FERNANDO BEZERRA</v>
          </cell>
          <cell r="E411" t="str">
            <v>VALMA DA SILVA NUNES</v>
          </cell>
          <cell r="G411" t="str">
            <v>3 - Administrativo</v>
          </cell>
          <cell r="H411" t="str">
            <v>2235-05</v>
          </cell>
          <cell r="I411">
            <v>44166</v>
          </cell>
          <cell r="J411" t="str">
            <v>1 - Plantonista</v>
          </cell>
          <cell r="K411">
            <v>36</v>
          </cell>
          <cell r="L411">
            <v>0</v>
          </cell>
          <cell r="P411">
            <v>0</v>
          </cell>
          <cell r="Q411">
            <v>533.11</v>
          </cell>
          <cell r="R411">
            <v>0</v>
          </cell>
          <cell r="S411">
            <v>0</v>
          </cell>
          <cell r="X411">
            <v>2040.3200000000002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D2" sqref="D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(OCULTAR)'!$P$3:$R$59,3,0),"")</f>
        <v>10869782000900</v>
      </c>
      <c r="B2" s="9" t="str">
        <f>'[1]TCE - ANEXO II - Preencher'!C11</f>
        <v>HOSPITAL REGIONAL FERNANDO BEZERRA</v>
      </c>
      <c r="C2" s="10"/>
      <c r="D2" s="11" t="str">
        <f>'[1]TCE - ANEXO II - Preencher'!E11</f>
        <v>JOZIMARIA MARIA TEIXEIRA DE LIMA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4221-05</v>
      </c>
      <c r="G2" s="14">
        <f>'[1]TCE - ANEXO II - Preencher'!I11</f>
        <v>44166</v>
      </c>
      <c r="H2" s="13" t="str">
        <f>'[1]TCE - ANEXO II - Preencher'!J11</f>
        <v>1 - Plantonista</v>
      </c>
      <c r="I2" s="13">
        <f>'[1]TCE - ANEXO II - Preencher'!K11</f>
        <v>36</v>
      </c>
      <c r="J2" s="15">
        <f>'[1]TCE - ANEXO II - Preencher'!L11</f>
        <v>1045</v>
      </c>
      <c r="K2" s="15">
        <f>'[1]TCE - ANEXO II - Preencher'!P11</f>
        <v>0</v>
      </c>
      <c r="L2" s="15">
        <f>'[1]TCE - ANEXO II - Preencher'!Q11</f>
        <v>1465.3</v>
      </c>
      <c r="M2" s="15">
        <f>'[1]TCE - ANEXO II - Preencher'!R11</f>
        <v>106.5</v>
      </c>
      <c r="N2" s="16">
        <f>'[1]TCE - ANEXO II - Preencher'!S11</f>
        <v>157.6</v>
      </c>
      <c r="O2" s="17">
        <f>'[1]TCE - ANEXO II - Preencher'!W11</f>
        <v>0</v>
      </c>
      <c r="P2" s="18">
        <f>'[1]TCE - ANEXO II - Preencher'!X11</f>
        <v>2774.4</v>
      </c>
      <c r="R2" s="20"/>
    </row>
    <row r="3" spans="1:19" x14ac:dyDescent="0.2">
      <c r="A3" s="8">
        <f>IFERROR(VLOOKUP(B3,'[1]DADOS (OCULTAR)'!$P$3:$R$59,3,0),"")</f>
        <v>10869782000900</v>
      </c>
      <c r="B3" s="9" t="str">
        <f>'[1]TCE - ANEXO II - Preencher'!C12</f>
        <v>HOSPITAL REGIONAL FERNANDO BEZERRA</v>
      </c>
      <c r="C3" s="10"/>
      <c r="D3" s="11" t="str">
        <f>'[1]TCE - ANEXO II - Preencher'!E12</f>
        <v>MARIA ADRIANA FERREIRA MARINHO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4221-05</v>
      </c>
      <c r="G3" s="14">
        <f>'[1]TCE - ANEXO II - Preencher'!I12</f>
        <v>44166</v>
      </c>
      <c r="H3" s="13" t="str">
        <f>'[1]TCE - ANEXO II - Preencher'!J12</f>
        <v>1 - Plantonista</v>
      </c>
      <c r="I3" s="13">
        <f>'[1]TCE - ANEXO II - Preencher'!K12</f>
        <v>36</v>
      </c>
      <c r="J3" s="15">
        <f>'[1]TCE - ANEXO II - Preencher'!L12</f>
        <v>1045</v>
      </c>
      <c r="K3" s="15">
        <f>'[1]TCE - ANEXO II - Preencher'!P12</f>
        <v>0</v>
      </c>
      <c r="L3" s="15">
        <f>'[1]TCE - ANEXO II - Preencher'!Q12</f>
        <v>1344.63</v>
      </c>
      <c r="M3" s="15">
        <f>'[1]TCE - ANEXO II - Preencher'!R12</f>
        <v>106.5</v>
      </c>
      <c r="N3" s="16">
        <f>'[1]TCE - ANEXO II - Preencher'!S12</f>
        <v>157.6</v>
      </c>
      <c r="O3" s="17">
        <f>'[1]TCE - ANEXO II - Preencher'!W12</f>
        <v>0</v>
      </c>
      <c r="P3" s="18">
        <f>'[1]TCE - ANEXO II - Preencher'!X12</f>
        <v>2653.73</v>
      </c>
      <c r="R3" s="20"/>
      <c r="S3" s="21" t="s">
        <v>6</v>
      </c>
    </row>
    <row r="4" spans="1:19" x14ac:dyDescent="0.2">
      <c r="A4" s="8">
        <f>IFERROR(VLOOKUP(B4,'[1]DADOS (OCULTAR)'!$P$3:$R$59,3,0),"")</f>
        <v>10869782000900</v>
      </c>
      <c r="B4" s="9" t="str">
        <f>'[1]TCE - ANEXO II - Preencher'!C13</f>
        <v>HOSPITAL REGIONAL FERNANDO BEZERRA</v>
      </c>
      <c r="C4" s="10"/>
      <c r="D4" s="11" t="str">
        <f>'[1]TCE - ANEXO II - Preencher'!E13</f>
        <v>CICERA DUSSILENE TAVARES DOS SANTOS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44166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1083.0999999999999</v>
      </c>
      <c r="K4" s="15">
        <f>'[1]TCE - ANEXO II - Preencher'!P13</f>
        <v>0</v>
      </c>
      <c r="L4" s="15">
        <f>'[1]TCE - ANEXO II - Preencher'!Q13</f>
        <v>1665.6499999999999</v>
      </c>
      <c r="M4" s="15">
        <f>'[1]TCE - ANEXO II - Preencher'!R13</f>
        <v>319.31</v>
      </c>
      <c r="N4" s="16">
        <f>'[1]TCE - ANEXO II - Preencher'!S13</f>
        <v>265.24</v>
      </c>
      <c r="O4" s="17">
        <f>'[1]TCE - ANEXO II - Preencher'!W13</f>
        <v>0</v>
      </c>
      <c r="P4" s="18">
        <f>'[1]TCE - ANEXO II - Preencher'!X13</f>
        <v>3333.3</v>
      </c>
      <c r="R4" s="20"/>
      <c r="S4" s="22">
        <v>43831</v>
      </c>
    </row>
    <row r="5" spans="1:19" x14ac:dyDescent="0.2">
      <c r="A5" s="8">
        <f>IFERROR(VLOOKUP(B5,'[1]DADOS (OCULTAR)'!$P$3:$R$59,3,0),"")</f>
        <v>10869782000900</v>
      </c>
      <c r="B5" s="9" t="str">
        <f>'[1]TCE - ANEXO II - Preencher'!C14</f>
        <v>HOSPITAL REGIONAL FERNANDO BEZERRA</v>
      </c>
      <c r="C5" s="10"/>
      <c r="D5" s="11" t="str">
        <f>'[1]TCE - ANEXO II - Preencher'!E14</f>
        <v>FABIANO PEREIRA DOS SANTOS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44166</v>
      </c>
      <c r="H5" s="13" t="str">
        <f>'[1]TCE - ANEXO II - Preencher'!J14</f>
        <v>1 - Plantonista</v>
      </c>
      <c r="I5" s="13">
        <f>'[1]TCE - ANEXO II - Preencher'!K14</f>
        <v>36</v>
      </c>
      <c r="J5" s="15">
        <f>'[1]TCE - ANEXO II - Preencher'!L14</f>
        <v>1083.0999999999999</v>
      </c>
      <c r="K5" s="15">
        <f>'[1]TCE - ANEXO II - Preencher'!P14</f>
        <v>0</v>
      </c>
      <c r="L5" s="15">
        <f>'[1]TCE - ANEXO II - Preencher'!Q14</f>
        <v>1582.82</v>
      </c>
      <c r="M5" s="15">
        <f>'[1]TCE - ANEXO II - Preencher'!R14</f>
        <v>392.27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3058.19</v>
      </c>
      <c r="R5" s="20"/>
      <c r="S5" s="22">
        <v>43862</v>
      </c>
    </row>
    <row r="6" spans="1:19" x14ac:dyDescent="0.2">
      <c r="A6" s="8">
        <f>IFERROR(VLOOKUP(B6,'[1]DADOS (OCULTAR)'!$P$3:$R$59,3,0),"")</f>
        <v>10869782000900</v>
      </c>
      <c r="B6" s="9" t="str">
        <f>'[1]TCE - ANEXO II - Preencher'!C15</f>
        <v>HOSPITAL REGIONAL FERNANDO BEZERRA</v>
      </c>
      <c r="C6" s="10"/>
      <c r="D6" s="11" t="str">
        <f>'[1]TCE - ANEXO II - Preencher'!E15</f>
        <v>RONICLEIDE DELMONDES TASSO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2235-05</v>
      </c>
      <c r="G6" s="14">
        <f>'[1]TCE - ANEXO II - Preencher'!I15</f>
        <v>44166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6792.7</v>
      </c>
      <c r="K6" s="15">
        <f>'[1]TCE - ANEXO II - Preencher'!P15</f>
        <v>0</v>
      </c>
      <c r="L6" s="15">
        <f>'[1]TCE - ANEXO II - Preencher'!Q15</f>
        <v>7762.72</v>
      </c>
      <c r="M6" s="15">
        <f>'[1]TCE - ANEXO II - Preencher'!R15</f>
        <v>890.27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15445.69</v>
      </c>
      <c r="R6" s="20"/>
      <c r="S6" s="22">
        <v>43891</v>
      </c>
    </row>
    <row r="7" spans="1:19" x14ac:dyDescent="0.2">
      <c r="A7" s="8">
        <f>IFERROR(VLOOKUP(B7,'[1]DADOS (OCULTAR)'!$P$3:$R$59,3,0),"")</f>
        <v>10869782000900</v>
      </c>
      <c r="B7" s="9" t="str">
        <f>'[1]TCE - ANEXO II - Preencher'!C16</f>
        <v>HOSPITAL REGIONAL FERNANDO BEZERRA</v>
      </c>
      <c r="C7" s="10"/>
      <c r="D7" s="11" t="str">
        <f>'[1]TCE - ANEXO II - Preencher'!E16</f>
        <v>ITALO LINS BEZERRA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2236-05</v>
      </c>
      <c r="G7" s="14">
        <f>'[1]TCE - ANEXO II - Preencher'!I16</f>
        <v>44166</v>
      </c>
      <c r="H7" s="13" t="str">
        <f>'[1]TCE - ANEXO II - Preencher'!J16</f>
        <v>2 - Diarista</v>
      </c>
      <c r="I7" s="13">
        <f>'[1]TCE - ANEXO II - Preencher'!K16</f>
        <v>25</v>
      </c>
      <c r="J7" s="15">
        <f>'[1]TCE - ANEXO II - Preencher'!L16</f>
        <v>2463.56</v>
      </c>
      <c r="K7" s="15">
        <f>'[1]TCE - ANEXO II - Preencher'!P16</f>
        <v>0</v>
      </c>
      <c r="L7" s="15">
        <f>'[1]TCE - ANEXO II - Preencher'!Q16</f>
        <v>3697.39</v>
      </c>
      <c r="M7" s="15">
        <f>'[1]TCE - ANEXO II - Preencher'!R16</f>
        <v>916.21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7077.16</v>
      </c>
      <c r="R7" s="20"/>
      <c r="S7" s="22">
        <v>43922</v>
      </c>
    </row>
    <row r="8" spans="1:19" x14ac:dyDescent="0.2">
      <c r="A8" s="8">
        <f>IFERROR(VLOOKUP(B8,'[1]DADOS (OCULTAR)'!$P$3:$R$59,3,0),"")</f>
        <v>10869782000900</v>
      </c>
      <c r="B8" s="9" t="str">
        <f>'[1]TCE - ANEXO II - Preencher'!C17</f>
        <v>HOSPITAL REGIONAL FERNANDO BEZERRA</v>
      </c>
      <c r="C8" s="10"/>
      <c r="D8" s="11" t="str">
        <f>'[1]TCE - ANEXO II - Preencher'!E17</f>
        <v>DENIZE MARIA LINS DE ALENCAR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2237-05</v>
      </c>
      <c r="G8" s="14">
        <f>'[1]TCE - ANEXO II - Preencher'!I17</f>
        <v>44166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1045</v>
      </c>
      <c r="K8" s="15">
        <f>'[1]TCE - ANEXO II - Preencher'!P17</f>
        <v>0</v>
      </c>
      <c r="L8" s="15">
        <f>'[1]TCE - ANEXO II - Preencher'!Q17</f>
        <v>1336.9</v>
      </c>
      <c r="M8" s="15">
        <f>'[1]TCE - ANEXO II - Preencher'!R17</f>
        <v>106.5</v>
      </c>
      <c r="N8" s="16">
        <f>'[1]TCE - ANEXO II - Preencher'!S17</f>
        <v>187.4</v>
      </c>
      <c r="O8" s="17">
        <f>'[1]TCE - ANEXO II - Preencher'!W17</f>
        <v>0</v>
      </c>
      <c r="P8" s="18">
        <f>'[1]TCE - ANEXO II - Preencher'!X17</f>
        <v>2675.8</v>
      </c>
      <c r="R8" s="20"/>
      <c r="S8" s="22">
        <v>43952</v>
      </c>
    </row>
    <row r="9" spans="1:19" x14ac:dyDescent="0.2">
      <c r="A9" s="8">
        <f>IFERROR(VLOOKUP(B9,'[1]DADOS (OCULTAR)'!$P$3:$R$59,3,0),"")</f>
        <v>10869782000900</v>
      </c>
      <c r="B9" s="9" t="str">
        <f>'[1]TCE - ANEXO II - Preencher'!C18</f>
        <v>HOSPITAL REGIONAL FERNANDO BEZERRA</v>
      </c>
      <c r="C9" s="10"/>
      <c r="D9" s="11" t="str">
        <f>'[1]TCE - ANEXO II - Preencher'!E18</f>
        <v>ESEQUIEL MELO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3241-15</v>
      </c>
      <c r="G9" s="14">
        <f>'[1]TCE - ANEXO II - Preencher'!I18</f>
        <v>44166</v>
      </c>
      <c r="H9" s="13" t="str">
        <f>'[1]TCE - ANEXO II - Preencher'!J18</f>
        <v>1 - Plantonista</v>
      </c>
      <c r="I9" s="13">
        <f>'[1]TCE - ANEXO II - Preencher'!K18</f>
        <v>24</v>
      </c>
      <c r="J9" s="15">
        <f>'[1]TCE - ANEXO II - Preencher'!L18</f>
        <v>2030.47</v>
      </c>
      <c r="K9" s="15">
        <f>'[1]TCE - ANEXO II - Preencher'!P18</f>
        <v>0</v>
      </c>
      <c r="L9" s="15">
        <f>'[1]TCE - ANEXO II - Preencher'!Q18</f>
        <v>3300.9700000000003</v>
      </c>
      <c r="M9" s="15">
        <f>'[1]TCE - ANEXO II - Preencher'!R18</f>
        <v>1288.3999999999999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6619.84</v>
      </c>
      <c r="R9" s="20"/>
      <c r="S9" s="22">
        <v>43983</v>
      </c>
    </row>
    <row r="10" spans="1:19" x14ac:dyDescent="0.2">
      <c r="A10" s="8">
        <f>IFERROR(VLOOKUP(B10,'[1]DADOS (OCULTAR)'!$P$3:$R$59,3,0),"")</f>
        <v>10869782000900</v>
      </c>
      <c r="B10" s="9" t="str">
        <f>'[1]TCE - ANEXO II - Preencher'!C19</f>
        <v>HOSPITAL REGIONAL FERNANDO BEZERRA</v>
      </c>
      <c r="C10" s="10"/>
      <c r="D10" s="11" t="str">
        <f>'[1]TCE - ANEXO II - Preencher'!E19</f>
        <v>LEONARDO DE OLIVEIRA ROCHA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3241-15</v>
      </c>
      <c r="G10" s="14">
        <f>'[1]TCE - ANEXO II - Preencher'!I19</f>
        <v>44166</v>
      </c>
      <c r="H10" s="13" t="str">
        <f>'[1]TCE - ANEXO II - Preencher'!J19</f>
        <v>1 - Plantonista</v>
      </c>
      <c r="I10" s="13">
        <f>'[1]TCE - ANEXO II - Preencher'!K19</f>
        <v>24</v>
      </c>
      <c r="J10" s="15">
        <f>'[1]TCE - ANEXO II - Preencher'!L19</f>
        <v>2030.47</v>
      </c>
      <c r="K10" s="15">
        <f>'[1]TCE - ANEXO II - Preencher'!P19</f>
        <v>0</v>
      </c>
      <c r="L10" s="15">
        <f>'[1]TCE - ANEXO II - Preencher'!Q19</f>
        <v>3298.5</v>
      </c>
      <c r="M10" s="15">
        <f>'[1]TCE - ANEXO II - Preencher'!R19</f>
        <v>1288.3999999999999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6617.37</v>
      </c>
      <c r="R10" s="20"/>
      <c r="S10" s="22">
        <v>44013</v>
      </c>
    </row>
    <row r="11" spans="1:19" x14ac:dyDescent="0.2">
      <c r="A11" s="8">
        <f>IFERROR(VLOOKUP(B11,'[1]DADOS (OCULTAR)'!$P$3:$R$59,3,0),"")</f>
        <v>10869782000900</v>
      </c>
      <c r="B11" s="9" t="str">
        <f>'[1]TCE - ANEXO II - Preencher'!C20</f>
        <v>HOSPITAL REGIONAL FERNANDO BEZERRA</v>
      </c>
      <c r="C11" s="10"/>
      <c r="D11" s="11" t="str">
        <f>'[1]TCE - ANEXO II - Preencher'!E20</f>
        <v>MARIA APARECIDA ALVES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5132-05</v>
      </c>
      <c r="G11" s="14">
        <f>'[1]TCE - ANEXO II - Preencher'!I20</f>
        <v>44166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1045</v>
      </c>
      <c r="K11" s="15">
        <f>'[1]TCE - ANEXO II - Preencher'!P20</f>
        <v>0</v>
      </c>
      <c r="L11" s="15">
        <f>'[1]TCE - ANEXO II - Preencher'!Q20</f>
        <v>1237.9099999999999</v>
      </c>
      <c r="M11" s="15">
        <f>'[1]TCE - ANEXO II - Preencher'!R20</f>
        <v>106.5</v>
      </c>
      <c r="N11" s="16">
        <f>'[1]TCE - ANEXO II - Preencher'!S20</f>
        <v>187.4</v>
      </c>
      <c r="O11" s="17">
        <f>'[1]TCE - ANEXO II - Preencher'!W20</f>
        <v>0</v>
      </c>
      <c r="P11" s="18">
        <f>'[1]TCE - ANEXO II - Preencher'!X20</f>
        <v>2576.81</v>
      </c>
      <c r="R11" s="20"/>
      <c r="S11" s="22">
        <v>44044</v>
      </c>
    </row>
    <row r="12" spans="1:19" x14ac:dyDescent="0.2">
      <c r="A12" s="8">
        <f>IFERROR(VLOOKUP(B12,'[1]DADOS (OCULTAR)'!$P$3:$R$59,3,0),"")</f>
        <v>10869782000900</v>
      </c>
      <c r="B12" s="9" t="str">
        <f>'[1]TCE - ANEXO II - Preencher'!C21</f>
        <v>HOSPITAL REGIONAL FERNANDO BEZERRA</v>
      </c>
      <c r="C12" s="10"/>
      <c r="D12" s="11" t="str">
        <f>'[1]TCE - ANEXO II - Preencher'!E21</f>
        <v>MARIA APARECIDA NOBRE ARAGAO SOUZA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>
        <f>'[1]TCE - ANEXO II - Preencher'!I21</f>
        <v>44166</v>
      </c>
      <c r="H12" s="13" t="str">
        <f>'[1]TCE - ANEXO II - Preencher'!J21</f>
        <v>1 - Plantonista</v>
      </c>
      <c r="I12" s="13">
        <f>'[1]TCE - ANEXO II - Preencher'!K21</f>
        <v>36</v>
      </c>
      <c r="J12" s="15">
        <f>'[1]TCE - ANEXO II - Preencher'!L21</f>
        <v>1083.0999999999999</v>
      </c>
      <c r="K12" s="15">
        <f>'[1]TCE - ANEXO II - Preencher'!P21</f>
        <v>0</v>
      </c>
      <c r="L12" s="15">
        <f>'[1]TCE - ANEXO II - Preencher'!Q21</f>
        <v>1522.8099999999997</v>
      </c>
      <c r="M12" s="15">
        <f>'[1]TCE - ANEXO II - Preencher'!R21</f>
        <v>385.92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2991.83</v>
      </c>
      <c r="R12" s="20"/>
      <c r="S12" s="22">
        <v>44075</v>
      </c>
    </row>
    <row r="13" spans="1:19" x14ac:dyDescent="0.2">
      <c r="A13" s="8">
        <f>IFERROR(VLOOKUP(B13,'[1]DADOS (OCULTAR)'!$P$3:$R$59,3,0),"")</f>
        <v>10869782000900</v>
      </c>
      <c r="B13" s="9" t="str">
        <f>'[1]TCE - ANEXO II - Preencher'!C22</f>
        <v>HOSPITAL REGIONAL FERNANDO BEZERRA</v>
      </c>
      <c r="C13" s="10"/>
      <c r="D13" s="11" t="str">
        <f>'[1]TCE - ANEXO II - Preencher'!E22</f>
        <v>MARIA EDNALDA FERREIRA DA SILVA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5134-25</v>
      </c>
      <c r="G13" s="14">
        <f>'[1]TCE - ANEXO II - Preencher'!I22</f>
        <v>44166</v>
      </c>
      <c r="H13" s="13" t="str">
        <f>'[1]TCE - ANEXO II - Preencher'!J22</f>
        <v>1 - Plantonista</v>
      </c>
      <c r="I13" s="13">
        <f>'[1]TCE - ANEXO II - Preencher'!K22</f>
        <v>36</v>
      </c>
      <c r="J13" s="15">
        <f>'[1]TCE - ANEXO II - Preencher'!L22</f>
        <v>1045</v>
      </c>
      <c r="K13" s="15">
        <f>'[1]TCE - ANEXO II - Preencher'!P22</f>
        <v>0</v>
      </c>
      <c r="L13" s="15">
        <f>'[1]TCE - ANEXO II - Preencher'!Q22</f>
        <v>1358.3600000000001</v>
      </c>
      <c r="M13" s="15">
        <f>'[1]TCE - ANEXO II - Preencher'!R22</f>
        <v>106.5</v>
      </c>
      <c r="N13" s="16">
        <f>'[1]TCE - ANEXO II - Preencher'!S22</f>
        <v>187.4</v>
      </c>
      <c r="O13" s="17">
        <f>'[1]TCE - ANEXO II - Preencher'!W22</f>
        <v>0</v>
      </c>
      <c r="P13" s="18">
        <f>'[1]TCE - ANEXO II - Preencher'!X22</f>
        <v>2697.26</v>
      </c>
      <c r="R13" s="20"/>
      <c r="S13" s="22">
        <v>44105</v>
      </c>
    </row>
    <row r="14" spans="1:19" x14ac:dyDescent="0.2">
      <c r="A14" s="8">
        <f>IFERROR(VLOOKUP(B14,'[1]DADOS (OCULTAR)'!$P$3:$R$59,3,0),"")</f>
        <v>10869782000900</v>
      </c>
      <c r="B14" s="9" t="str">
        <f>'[1]TCE - ANEXO II - Preencher'!C23</f>
        <v>HOSPITAL REGIONAL FERNANDO BEZERRA</v>
      </c>
      <c r="C14" s="10"/>
      <c r="D14" s="11" t="str">
        <f>'[1]TCE - ANEXO II - Preencher'!E23</f>
        <v>JENILDA MARIA LEITE DA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5135-05</v>
      </c>
      <c r="G14" s="14">
        <f>'[1]TCE - ANEXO II - Preencher'!I23</f>
        <v>44166</v>
      </c>
      <c r="H14" s="13" t="str">
        <f>'[1]TCE - ANEXO II - Preencher'!J23</f>
        <v>1 - Plantonista</v>
      </c>
      <c r="I14" s="13">
        <f>'[1]TCE - ANEXO II - Preencher'!K23</f>
        <v>36</v>
      </c>
      <c r="J14" s="15">
        <f>'[1]TCE - ANEXO II - Preencher'!L23</f>
        <v>1045</v>
      </c>
      <c r="K14" s="15">
        <f>'[1]TCE - ANEXO II - Preencher'!P23</f>
        <v>0</v>
      </c>
      <c r="L14" s="15">
        <f>'[1]TCE - ANEXO II - Preencher'!Q23</f>
        <v>914.19</v>
      </c>
      <c r="M14" s="15">
        <f>'[1]TCE - ANEXO II - Preencher'!R23</f>
        <v>323.82</v>
      </c>
      <c r="N14" s="16">
        <f>'[1]TCE - ANEXO II - Preencher'!S23</f>
        <v>187.4</v>
      </c>
      <c r="O14" s="17">
        <f>'[1]TCE - ANEXO II - Preencher'!W23</f>
        <v>0</v>
      </c>
      <c r="P14" s="18">
        <f>'[1]TCE - ANEXO II - Preencher'!X23</f>
        <v>2470.4100000000003</v>
      </c>
      <c r="R14" s="20"/>
      <c r="S14" s="22">
        <v>44136</v>
      </c>
    </row>
    <row r="15" spans="1:19" x14ac:dyDescent="0.2">
      <c r="A15" s="8">
        <f>IFERROR(VLOOKUP(B15,'[1]DADOS (OCULTAR)'!$P$3:$R$59,3,0),"")</f>
        <v>10869782000900</v>
      </c>
      <c r="B15" s="9" t="str">
        <f>'[1]TCE - ANEXO II - Preencher'!C24</f>
        <v>HOSPITAL REGIONAL FERNANDO BEZERRA</v>
      </c>
      <c r="C15" s="10"/>
      <c r="D15" s="11" t="str">
        <f>'[1]TCE - ANEXO II - Preencher'!E24</f>
        <v>ABIMAEL ALVES DE ALENCAR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4110-10</v>
      </c>
      <c r="G15" s="14">
        <f>'[1]TCE - ANEXO II - Preencher'!I24</f>
        <v>44166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668.27</v>
      </c>
      <c r="M15" s="15">
        <f>'[1]TCE - ANEXO II - Preencher'!R24</f>
        <v>378.46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1046.73</v>
      </c>
      <c r="R15" s="20"/>
      <c r="S15" s="22">
        <v>44166</v>
      </c>
    </row>
    <row r="16" spans="1:19" x14ac:dyDescent="0.2">
      <c r="A16" s="8">
        <f>IFERROR(VLOOKUP(B16,'[1]DADOS (OCULTAR)'!$P$3:$R$59,3,0),"")</f>
        <v>10869782000900</v>
      </c>
      <c r="B16" s="9" t="str">
        <f>'[1]TCE - ANEXO II - Preencher'!C25</f>
        <v>HOSPITAL REGIONAL FERNANDO BEZERRA</v>
      </c>
      <c r="C16" s="10"/>
      <c r="D16" s="11" t="str">
        <f>'[1]TCE - ANEXO II - Preencher'!E25</f>
        <v>NAIDE KELLE ROCHA SOARES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2516-05</v>
      </c>
      <c r="G16" s="14">
        <f>'[1]TCE - ANEXO II - Preencher'!I25</f>
        <v>44166</v>
      </c>
      <c r="H16" s="13" t="str">
        <f>'[1]TCE - ANEXO II - Preencher'!J25</f>
        <v>2 - Diarista</v>
      </c>
      <c r="I16" s="13">
        <f>'[1]TCE - ANEXO II - Preencher'!K25</f>
        <v>30</v>
      </c>
      <c r="J16" s="15">
        <f>'[1]TCE - ANEXO II - Preencher'!L25</f>
        <v>1821.99</v>
      </c>
      <c r="K16" s="15">
        <f>'[1]TCE - ANEXO II - Preencher'!P25</f>
        <v>0</v>
      </c>
      <c r="L16" s="15">
        <f>'[1]TCE - ANEXO II - Preencher'!Q25</f>
        <v>2523.0899999999997</v>
      </c>
      <c r="M16" s="15">
        <f>'[1]TCE - ANEXO II - Preencher'!R25</f>
        <v>248.2</v>
      </c>
      <c r="N16" s="16">
        <f>'[1]TCE - ANEXO II - Preencher'!S25</f>
        <v>507.6</v>
      </c>
      <c r="O16" s="17">
        <f>'[1]TCE - ANEXO II - Preencher'!W25</f>
        <v>0</v>
      </c>
      <c r="P16" s="18">
        <f>'[1]TCE - ANEXO II - Preencher'!X25</f>
        <v>5100.88</v>
      </c>
      <c r="R16" s="20"/>
      <c r="S16" s="22">
        <v>44197</v>
      </c>
    </row>
    <row r="17" spans="1:19" x14ac:dyDescent="0.2">
      <c r="A17" s="8">
        <f>IFERROR(VLOOKUP(B17,'[1]DADOS (OCULTAR)'!$P$3:$R$59,3,0),"")</f>
        <v>10869782000900</v>
      </c>
      <c r="B17" s="9" t="str">
        <f>'[1]TCE - ANEXO II - Preencher'!C26</f>
        <v>HOSPITAL REGIONAL FERNANDO BEZERRA</v>
      </c>
      <c r="C17" s="10"/>
      <c r="D17" s="11" t="str">
        <f>'[1]TCE - ANEXO II - Preencher'!E26</f>
        <v>MARIA DE FATIMA CARVALHO VIANA DELMONDES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>
        <f>'[1]TCE - ANEXO II - Preencher'!I26</f>
        <v>44166</v>
      </c>
      <c r="H17" s="13" t="str">
        <f>'[1]TCE - ANEXO II - Preencher'!J26</f>
        <v>1 - Plantonista</v>
      </c>
      <c r="I17" s="13">
        <f>'[1]TCE - ANEXO II - Preencher'!K26</f>
        <v>36</v>
      </c>
      <c r="J17" s="15">
        <f>'[1]TCE - ANEXO II - Preencher'!L26</f>
        <v>1083.0999999999999</v>
      </c>
      <c r="K17" s="15">
        <f>'[1]TCE - ANEXO II - Preencher'!P26</f>
        <v>0</v>
      </c>
      <c r="L17" s="15">
        <f>'[1]TCE - ANEXO II - Preencher'!Q26</f>
        <v>1435.77</v>
      </c>
      <c r="M17" s="15">
        <f>'[1]TCE - ANEXO II - Preencher'!R26</f>
        <v>319.31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2838.18</v>
      </c>
      <c r="R17" s="20"/>
      <c r="S17" s="22">
        <v>44228</v>
      </c>
    </row>
    <row r="18" spans="1:19" x14ac:dyDescent="0.2">
      <c r="A18" s="8">
        <f>IFERROR(VLOOKUP(B18,'[1]DADOS (OCULTAR)'!$P$3:$R$59,3,0),"")</f>
        <v>10869782000900</v>
      </c>
      <c r="B18" s="9" t="str">
        <f>'[1]TCE - ANEXO II - Preencher'!C27</f>
        <v>HOSPITAL REGIONAL FERNANDO BEZERRA</v>
      </c>
      <c r="C18" s="10"/>
      <c r="D18" s="11" t="str">
        <f>'[1]TCE - ANEXO II - Preencher'!E27</f>
        <v>DAMIANA NAZARIUDE CEZAR PEREIRA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>
        <f>'[1]TCE - ANEXO II - Preencher'!I27</f>
        <v>44166</v>
      </c>
      <c r="H18" s="13" t="str">
        <f>'[1]TCE - ANEXO II - Preencher'!J27</f>
        <v>1 - Plantonista</v>
      </c>
      <c r="I18" s="13">
        <f>'[1]TCE - ANEXO II - Preencher'!K27</f>
        <v>36</v>
      </c>
      <c r="J18" s="15">
        <f>'[1]TCE - ANEXO II - Preencher'!L27</f>
        <v>1246.1199999999999</v>
      </c>
      <c r="K18" s="15">
        <f>'[1]TCE - ANEXO II - Preencher'!P27</f>
        <v>0</v>
      </c>
      <c r="L18" s="15">
        <f>'[1]TCE - ANEXO II - Preencher'!Q27</f>
        <v>1702.2299999999998</v>
      </c>
      <c r="M18" s="15">
        <f>'[1]TCE - ANEXO II - Preencher'!R27</f>
        <v>934.97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3883.3199999999997</v>
      </c>
      <c r="R18" s="20"/>
      <c r="S18" s="22">
        <v>44256</v>
      </c>
    </row>
    <row r="19" spans="1:19" x14ac:dyDescent="0.2">
      <c r="A19" s="8">
        <f>IFERROR(VLOOKUP(B19,'[1]DADOS (OCULTAR)'!$P$3:$R$59,3,0),"")</f>
        <v>10869782000900</v>
      </c>
      <c r="B19" s="9" t="str">
        <f>'[1]TCE - ANEXO II - Preencher'!C28</f>
        <v>HOSPITAL REGIONAL FERNANDO BEZERRA</v>
      </c>
      <c r="C19" s="10"/>
      <c r="D19" s="11" t="str">
        <f>'[1]TCE - ANEXO II - Preencher'!E28</f>
        <v>JEANE VIEIRA DOS SANTOS SILVA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5143-20</v>
      </c>
      <c r="G19" s="14">
        <f>'[1]TCE - ANEXO II - Preencher'!I28</f>
        <v>44166</v>
      </c>
      <c r="H19" s="13" t="str">
        <f>'[1]TCE - ANEXO II - Preencher'!J28</f>
        <v>1 - Plantonista</v>
      </c>
      <c r="I19" s="13">
        <f>'[1]TCE - ANEXO II - Preencher'!K28</f>
        <v>36</v>
      </c>
      <c r="J19" s="15">
        <f>'[1]TCE - ANEXO II - Preencher'!L28</f>
        <v>1045</v>
      </c>
      <c r="K19" s="15">
        <f>'[1]TCE - ANEXO II - Preencher'!P28</f>
        <v>0</v>
      </c>
      <c r="L19" s="15">
        <f>'[1]TCE - ANEXO II - Preencher'!Q28</f>
        <v>1563.76</v>
      </c>
      <c r="M19" s="15">
        <f>'[1]TCE - ANEXO II - Preencher'!R28</f>
        <v>628.70000000000005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3237.46</v>
      </c>
      <c r="R19" s="20"/>
      <c r="S19" s="22">
        <v>44287</v>
      </c>
    </row>
    <row r="20" spans="1:19" x14ac:dyDescent="0.2">
      <c r="A20" s="8">
        <f>IFERROR(VLOOKUP(B20,'[1]DADOS (OCULTAR)'!$P$3:$R$59,3,0),"")</f>
        <v>10869782000900</v>
      </c>
      <c r="B20" s="9" t="str">
        <f>'[1]TCE - ANEXO II - Preencher'!C29</f>
        <v>HOSPITAL REGIONAL FERNANDO BEZERRA</v>
      </c>
      <c r="C20" s="10"/>
      <c r="D20" s="11" t="str">
        <f>'[1]TCE - ANEXO II - Preencher'!E29</f>
        <v>FRATELO SANTOS DA SILVA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5164-05</v>
      </c>
      <c r="G20" s="14">
        <f>'[1]TCE - ANEXO II - Preencher'!I29</f>
        <v>44166</v>
      </c>
      <c r="H20" s="13" t="str">
        <f>'[1]TCE - ANEXO II - Preencher'!J29</f>
        <v>1 - Plantonista</v>
      </c>
      <c r="I20" s="13">
        <f>'[1]TCE - ANEXO II - Preencher'!K29</f>
        <v>36</v>
      </c>
      <c r="J20" s="15">
        <f>'[1]TCE - ANEXO II - Preencher'!L29</f>
        <v>1045</v>
      </c>
      <c r="K20" s="15">
        <f>'[1]TCE - ANEXO II - Preencher'!P29</f>
        <v>0</v>
      </c>
      <c r="L20" s="15">
        <f>'[1]TCE - ANEXO II - Preencher'!Q29</f>
        <v>1711.6799999999998</v>
      </c>
      <c r="M20" s="15">
        <f>'[1]TCE - ANEXO II - Preencher'!R29</f>
        <v>723.19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3479.87</v>
      </c>
      <c r="R20" s="20"/>
      <c r="S20" s="22">
        <v>44317</v>
      </c>
    </row>
    <row r="21" spans="1:19" x14ac:dyDescent="0.2">
      <c r="A21" s="8">
        <f>IFERROR(VLOOKUP(B21,'[1]DADOS (OCULTAR)'!$P$3:$R$59,3,0),"")</f>
        <v>10869782000900</v>
      </c>
      <c r="B21" s="9" t="str">
        <f>'[1]TCE - ANEXO II - Preencher'!C30</f>
        <v>HOSPITAL REGIONAL FERNANDO BEZERRA</v>
      </c>
      <c r="C21" s="10"/>
      <c r="D21" s="11" t="str">
        <f>'[1]TCE - ANEXO II - Preencher'!E30</f>
        <v>SELISVAN DE ALENCAR OLIVEIRA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5143-20</v>
      </c>
      <c r="G21" s="14">
        <f>'[1]TCE - ANEXO II - Preencher'!I30</f>
        <v>44166</v>
      </c>
      <c r="H21" s="13" t="str">
        <f>'[1]TCE - ANEXO II - Preencher'!J30</f>
        <v>1 - Plantonista</v>
      </c>
      <c r="I21" s="13">
        <f>'[1]TCE - ANEXO II - Preencher'!K30</f>
        <v>36</v>
      </c>
      <c r="J21" s="15">
        <f>'[1]TCE - ANEXO II - Preencher'!L30</f>
        <v>1045</v>
      </c>
      <c r="K21" s="15">
        <f>'[1]TCE - ANEXO II - Preencher'!P30</f>
        <v>0</v>
      </c>
      <c r="L21" s="15">
        <f>'[1]TCE - ANEXO II - Preencher'!Q30</f>
        <v>1561.02</v>
      </c>
      <c r="M21" s="15">
        <f>'[1]TCE - ANEXO II - Preencher'!R30</f>
        <v>575.99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3182.01</v>
      </c>
      <c r="R21" s="20"/>
      <c r="S21" s="22">
        <v>44348</v>
      </c>
    </row>
    <row r="22" spans="1:19" x14ac:dyDescent="0.2">
      <c r="A22" s="8">
        <f>IFERROR(VLOOKUP(B22,'[1]DADOS (OCULTAR)'!$P$3:$R$59,3,0),"")</f>
        <v>10869782000900</v>
      </c>
      <c r="B22" s="9" t="str">
        <f>'[1]TCE - ANEXO II - Preencher'!C31</f>
        <v>HOSPITAL REGIONAL FERNANDO BEZERRA</v>
      </c>
      <c r="C22" s="10"/>
      <c r="D22" s="11" t="str">
        <f>'[1]TCE - ANEXO II - Preencher'!E31</f>
        <v>ELBA ALVES DA SILVA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5143-20</v>
      </c>
      <c r="G22" s="14">
        <f>'[1]TCE - ANEXO II - Preencher'!I31</f>
        <v>44166</v>
      </c>
      <c r="H22" s="13" t="str">
        <f>'[1]TCE - ANEXO II - Preencher'!J31</f>
        <v>1 - Plantonista</v>
      </c>
      <c r="I22" s="13">
        <f>'[1]TCE - ANEXO II - Preencher'!K31</f>
        <v>36</v>
      </c>
      <c r="J22" s="15">
        <f>'[1]TCE - ANEXO II - Preencher'!L31</f>
        <v>1045</v>
      </c>
      <c r="K22" s="15">
        <f>'[1]TCE - ANEXO II - Preencher'!P31</f>
        <v>0</v>
      </c>
      <c r="L22" s="15">
        <f>'[1]TCE - ANEXO II - Preencher'!Q31</f>
        <v>1827.37</v>
      </c>
      <c r="M22" s="15">
        <f>'[1]TCE - ANEXO II - Preencher'!R31</f>
        <v>726.06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3598.43</v>
      </c>
      <c r="R22" s="20"/>
      <c r="S22" s="22">
        <v>44378</v>
      </c>
    </row>
    <row r="23" spans="1:19" x14ac:dyDescent="0.2">
      <c r="A23" s="8">
        <f>IFERROR(VLOOKUP(B23,'[1]DADOS (OCULTAR)'!$P$3:$R$59,3,0),"")</f>
        <v>10869782000900</v>
      </c>
      <c r="B23" s="9" t="str">
        <f>'[1]TCE - ANEXO II - Preencher'!C32</f>
        <v>HOSPITAL REGIONAL FERNANDO BEZERRA</v>
      </c>
      <c r="C23" s="10"/>
      <c r="D23" s="11" t="str">
        <f>'[1]TCE - ANEXO II - Preencher'!E32</f>
        <v>ANTONIO GOMES DA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5143-20</v>
      </c>
      <c r="G23" s="14">
        <f>'[1]TCE - ANEXO II - Preencher'!I32</f>
        <v>44166</v>
      </c>
      <c r="H23" s="13" t="str">
        <f>'[1]TCE - ANEXO II - Preencher'!J32</f>
        <v>1 - Plantonista</v>
      </c>
      <c r="I23" s="13">
        <f>'[1]TCE - ANEXO II - Preencher'!K32</f>
        <v>36</v>
      </c>
      <c r="J23" s="15">
        <f>'[1]TCE - ANEXO II - Preencher'!L32</f>
        <v>1045</v>
      </c>
      <c r="K23" s="15">
        <f>'[1]TCE - ANEXO II - Preencher'!P32</f>
        <v>0</v>
      </c>
      <c r="L23" s="15">
        <f>'[1]TCE - ANEXO II - Preencher'!Q32</f>
        <v>1424.6599999999999</v>
      </c>
      <c r="M23" s="15">
        <f>'[1]TCE - ANEXO II - Preencher'!R32</f>
        <v>667.42000000000007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3137.08</v>
      </c>
      <c r="R23" s="20"/>
      <c r="S23" s="22">
        <v>44409</v>
      </c>
    </row>
    <row r="24" spans="1:19" x14ac:dyDescent="0.2">
      <c r="A24" s="8">
        <f>IFERROR(VLOOKUP(B24,'[1]DADOS (OCULTAR)'!$P$3:$R$59,3,0),"")</f>
        <v>10869782000900</v>
      </c>
      <c r="B24" s="9" t="str">
        <f>'[1]TCE - ANEXO II - Preencher'!C33</f>
        <v>HOSPITAL REGIONAL FERNANDO BEZERRA</v>
      </c>
      <c r="C24" s="10"/>
      <c r="D24" s="11" t="str">
        <f>'[1]TCE - ANEXO II - Preencher'!E33</f>
        <v>ANTONIA OLIVEIRA DA SILVA DIAS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5164-05</v>
      </c>
      <c r="G24" s="14">
        <f>'[1]TCE - ANEXO II - Preencher'!I33</f>
        <v>44166</v>
      </c>
      <c r="H24" s="13" t="str">
        <f>'[1]TCE - ANEXO II - Preencher'!J33</f>
        <v>1 - Plantonista</v>
      </c>
      <c r="I24" s="13">
        <f>'[1]TCE - ANEXO II - Preencher'!K33</f>
        <v>36</v>
      </c>
      <c r="J24" s="15">
        <f>'[1]TCE - ANEXO II - Preencher'!L33</f>
        <v>1045</v>
      </c>
      <c r="K24" s="15">
        <f>'[1]TCE - ANEXO II - Preencher'!P33</f>
        <v>0</v>
      </c>
      <c r="L24" s="15">
        <f>'[1]TCE - ANEXO II - Preencher'!Q33</f>
        <v>1586.06</v>
      </c>
      <c r="M24" s="15">
        <f>'[1]TCE - ANEXO II - Preencher'!R33</f>
        <v>527.19000000000005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3158.25</v>
      </c>
      <c r="R24" s="20"/>
      <c r="S24" s="22">
        <v>44440</v>
      </c>
    </row>
    <row r="25" spans="1:19" x14ac:dyDescent="0.2">
      <c r="A25" s="8">
        <f>IFERROR(VLOOKUP(B25,'[1]DADOS (OCULTAR)'!$P$3:$R$59,3,0),"")</f>
        <v>10869782000900</v>
      </c>
      <c r="B25" s="9" t="str">
        <f>'[1]TCE - ANEXO II - Preencher'!C34</f>
        <v>HOSPITAL REGIONAL FERNANDO BEZERRA</v>
      </c>
      <c r="C25" s="10"/>
      <c r="D25" s="11" t="str">
        <f>'[1]TCE - ANEXO II - Preencher'!E34</f>
        <v>EDINEIDE MARIA GOMES BEZERRA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5143-20</v>
      </c>
      <c r="G25" s="14">
        <f>'[1]TCE - ANEXO II - Preencher'!I34</f>
        <v>44166</v>
      </c>
      <c r="H25" s="13" t="str">
        <f>'[1]TCE - ANEXO II - Preencher'!J34</f>
        <v>1 - Plantonista</v>
      </c>
      <c r="I25" s="13">
        <f>'[1]TCE - ANEXO II - Preencher'!K34</f>
        <v>36</v>
      </c>
      <c r="J25" s="15">
        <f>'[1]TCE - ANEXO II - Preencher'!L34</f>
        <v>1045</v>
      </c>
      <c r="K25" s="15">
        <f>'[1]TCE - ANEXO II - Preencher'!P34</f>
        <v>0</v>
      </c>
      <c r="L25" s="15">
        <f>'[1]TCE - ANEXO II - Preencher'!Q34</f>
        <v>1358.5</v>
      </c>
      <c r="M25" s="15">
        <f>'[1]TCE - ANEXO II - Preencher'!R34</f>
        <v>315.5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2719</v>
      </c>
      <c r="R25" s="20"/>
      <c r="S25" s="22">
        <v>44470</v>
      </c>
    </row>
    <row r="26" spans="1:19" x14ac:dyDescent="0.2">
      <c r="A26" s="8">
        <f>IFERROR(VLOOKUP(B26,'[1]DADOS (OCULTAR)'!$P$3:$R$59,3,0),"")</f>
        <v>10869782000900</v>
      </c>
      <c r="B26" s="9" t="str">
        <f>'[1]TCE - ANEXO II - Preencher'!C35</f>
        <v>HOSPITAL REGIONAL FERNANDO BEZERRA</v>
      </c>
      <c r="C26" s="10"/>
      <c r="D26" s="11" t="str">
        <f>'[1]TCE - ANEXO II - Preencher'!E35</f>
        <v>MARCOS ANTONIO DIAS DE OLIVEIRA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5151-10</v>
      </c>
      <c r="G26" s="14">
        <f>'[1]TCE - ANEXO II - Preencher'!I35</f>
        <v>44166</v>
      </c>
      <c r="H26" s="13" t="str">
        <f>'[1]TCE - ANEXO II - Preencher'!J35</f>
        <v>1 - Plantonista</v>
      </c>
      <c r="I26" s="13">
        <f>'[1]TCE - ANEXO II - Preencher'!K35</f>
        <v>36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2</v>
      </c>
      <c r="R26" s="20"/>
      <c r="S26" s="22">
        <v>44501</v>
      </c>
    </row>
    <row r="27" spans="1:19" x14ac:dyDescent="0.2">
      <c r="A27" s="8">
        <f>IFERROR(VLOOKUP(B27,'[1]DADOS (OCULTAR)'!$P$3:$R$59,3,0),"")</f>
        <v>10869782000900</v>
      </c>
      <c r="B27" s="9" t="str">
        <f>'[1]TCE - ANEXO II - Preencher'!C36</f>
        <v>HOSPITAL REGIONAL FERNANDO BEZERRA</v>
      </c>
      <c r="C27" s="10"/>
      <c r="D27" s="11" t="str">
        <f>'[1]TCE - ANEXO II - Preencher'!E36</f>
        <v>FRANCISCO WANDERSON PEREIRA CRUZ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5151-10</v>
      </c>
      <c r="G27" s="14">
        <f>'[1]TCE - ANEXO II - Preencher'!I36</f>
        <v>44166</v>
      </c>
      <c r="H27" s="13" t="str">
        <f>'[1]TCE - ANEXO II - Preencher'!J36</f>
        <v>1 - Plantonista</v>
      </c>
      <c r="I27" s="13">
        <f>'[1]TCE - ANEXO II - Preencher'!K36</f>
        <v>36</v>
      </c>
      <c r="J27" s="15">
        <f>'[1]TCE - ANEXO II - Preencher'!L36</f>
        <v>1045</v>
      </c>
      <c r="K27" s="15">
        <f>'[1]TCE - ANEXO II - Preencher'!P36</f>
        <v>0</v>
      </c>
      <c r="L27" s="15">
        <f>'[1]TCE - ANEXO II - Preencher'!Q36</f>
        <v>1802.36</v>
      </c>
      <c r="M27" s="15">
        <f>'[1]TCE - ANEXO II - Preencher'!R36</f>
        <v>710.56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3557.9199999999996</v>
      </c>
      <c r="R27" s="20"/>
      <c r="S27" s="22">
        <v>44531</v>
      </c>
    </row>
    <row r="28" spans="1:19" x14ac:dyDescent="0.2">
      <c r="A28" s="8">
        <f>IFERROR(VLOOKUP(B28,'[1]DADOS (OCULTAR)'!$P$3:$R$59,3,0),"")</f>
        <v>10869782000900</v>
      </c>
      <c r="B28" s="9" t="str">
        <f>'[1]TCE - ANEXO II - Preencher'!C37</f>
        <v>HOSPITAL REGIONAL FERNANDO BEZERRA</v>
      </c>
      <c r="C28" s="10"/>
      <c r="D28" s="11" t="str">
        <f>'[1]TCE - ANEXO II - Preencher'!E37</f>
        <v>JOSE GILVAN DA SILVA SALES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5151-10</v>
      </c>
      <c r="G28" s="14">
        <f>'[1]TCE - ANEXO II - Preencher'!I37</f>
        <v>44166</v>
      </c>
      <c r="H28" s="13" t="str">
        <f>'[1]TCE - ANEXO II - Preencher'!J37</f>
        <v>1 - Plantonista</v>
      </c>
      <c r="I28" s="13">
        <f>'[1]TCE - ANEXO II - Preencher'!K37</f>
        <v>36</v>
      </c>
      <c r="J28" s="15">
        <f>'[1]TCE - ANEXO II - Preencher'!L37</f>
        <v>1045</v>
      </c>
      <c r="K28" s="15">
        <f>'[1]TCE - ANEXO II - Preencher'!P37</f>
        <v>0</v>
      </c>
      <c r="L28" s="15">
        <f>'[1]TCE - ANEXO II - Preencher'!Q37</f>
        <v>2077.5099999999998</v>
      </c>
      <c r="M28" s="15">
        <f>'[1]TCE - ANEXO II - Preencher'!R37</f>
        <v>1612.8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4735.3099999999995</v>
      </c>
      <c r="R28" s="20"/>
      <c r="S28" s="22">
        <v>44562</v>
      </c>
    </row>
    <row r="29" spans="1:19" x14ac:dyDescent="0.2">
      <c r="A29" s="8">
        <f>IFERROR(VLOOKUP(B29,'[1]DADOS (OCULTAR)'!$P$3:$R$59,3,0),"")</f>
        <v>10869782000900</v>
      </c>
      <c r="B29" s="9" t="str">
        <f>'[1]TCE - ANEXO II - Preencher'!C38</f>
        <v>HOSPITAL REGIONAL FERNANDO BEZERRA</v>
      </c>
      <c r="C29" s="10"/>
      <c r="D29" s="11" t="str">
        <f>'[1]TCE - ANEXO II - Preencher'!E38</f>
        <v>IVAN PEREIRA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5211-30</v>
      </c>
      <c r="G29" s="14">
        <f>'[1]TCE - ANEXO II - Preencher'!I38</f>
        <v>44166</v>
      </c>
      <c r="H29" s="13" t="str">
        <f>'[1]TCE - ANEXO II - Preencher'!J38</f>
        <v>1 - Plantonista</v>
      </c>
      <c r="I29" s="13">
        <f>'[1]TCE - ANEXO II - Preencher'!K38</f>
        <v>36</v>
      </c>
      <c r="J29" s="15">
        <f>'[1]TCE - ANEXO II - Preencher'!L38</f>
        <v>1045</v>
      </c>
      <c r="K29" s="15">
        <f>'[1]TCE - ANEXO II - Preencher'!P38</f>
        <v>0</v>
      </c>
      <c r="L29" s="15">
        <f>'[1]TCE - ANEXO II - Preencher'!Q38</f>
        <v>1346.75</v>
      </c>
      <c r="M29" s="15">
        <f>'[1]TCE - ANEXO II - Preencher'!R38</f>
        <v>117.59</v>
      </c>
      <c r="N29" s="16">
        <f>'[1]TCE - ANEXO II - Preencher'!S38</f>
        <v>157.6</v>
      </c>
      <c r="O29" s="17">
        <f>'[1]TCE - ANEXO II - Preencher'!W38</f>
        <v>0</v>
      </c>
      <c r="P29" s="18">
        <f>'[1]TCE - ANEXO II - Preencher'!X38</f>
        <v>2666.94</v>
      </c>
      <c r="R29" s="20"/>
      <c r="S29" s="22">
        <v>44593</v>
      </c>
    </row>
    <row r="30" spans="1:19" x14ac:dyDescent="0.2">
      <c r="A30" s="8">
        <f>IFERROR(VLOOKUP(B30,'[1]DADOS (OCULTAR)'!$P$3:$R$59,3,0),"")</f>
        <v>10869782000900</v>
      </c>
      <c r="B30" s="9" t="str">
        <f>'[1]TCE - ANEXO II - Preencher'!C39</f>
        <v>HOSPITAL REGIONAL FERNANDO BEZERRA</v>
      </c>
      <c r="C30" s="10"/>
      <c r="D30" s="11" t="str">
        <f>'[1]TCE - ANEXO II - Preencher'!E39</f>
        <v>ANTONIO ALVES LOPES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5174-20</v>
      </c>
      <c r="G30" s="14">
        <f>'[1]TCE - ANEXO II - Preencher'!I39</f>
        <v>44166</v>
      </c>
      <c r="H30" s="13" t="str">
        <f>'[1]TCE - ANEXO II - Preencher'!J39</f>
        <v>1 - Plantonista</v>
      </c>
      <c r="I30" s="13">
        <f>'[1]TCE - ANEXO II - Preencher'!K39</f>
        <v>36</v>
      </c>
      <c r="J30" s="15">
        <f>'[1]TCE - ANEXO II - Preencher'!L39</f>
        <v>1288.98</v>
      </c>
      <c r="K30" s="15">
        <f>'[1]TCE - ANEXO II - Preencher'!P39</f>
        <v>0</v>
      </c>
      <c r="L30" s="15">
        <f>'[1]TCE - ANEXO II - Preencher'!Q39</f>
        <v>1123.1600000000001</v>
      </c>
      <c r="M30" s="15">
        <f>'[1]TCE - ANEXO II - Preencher'!R39</f>
        <v>130.9</v>
      </c>
      <c r="N30" s="16">
        <f>'[1]TCE - ANEXO II - Preencher'!S39</f>
        <v>157.6</v>
      </c>
      <c r="O30" s="17">
        <f>'[1]TCE - ANEXO II - Preencher'!W39</f>
        <v>0</v>
      </c>
      <c r="P30" s="18">
        <f>'[1]TCE - ANEXO II - Preencher'!X39</f>
        <v>2700.6400000000003</v>
      </c>
      <c r="R30" s="20"/>
      <c r="S30" s="22">
        <v>44621</v>
      </c>
    </row>
    <row r="31" spans="1:19" x14ac:dyDescent="0.2">
      <c r="A31" s="8">
        <f>IFERROR(VLOOKUP(B31,'[1]DADOS (OCULTAR)'!$P$3:$R$59,3,0),"")</f>
        <v>10869782000900</v>
      </c>
      <c r="B31" s="9" t="str">
        <f>'[1]TCE - ANEXO II - Preencher'!C40</f>
        <v>HOSPITAL REGIONAL FERNANDO BEZERRA</v>
      </c>
      <c r="C31" s="10"/>
      <c r="D31" s="11" t="str">
        <f>'[1]TCE - ANEXO II - Preencher'!E40</f>
        <v>CLOVIS RAIMUNDO DE SOUZA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5151-10</v>
      </c>
      <c r="G31" s="14">
        <f>'[1]TCE - ANEXO II - Preencher'!I40</f>
        <v>44166</v>
      </c>
      <c r="H31" s="13" t="str">
        <f>'[1]TCE - ANEXO II - Preencher'!J40</f>
        <v>1 - Plantonista</v>
      </c>
      <c r="I31" s="13">
        <f>'[1]TCE - ANEXO II - Preencher'!K40</f>
        <v>36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1295.9000000000001</v>
      </c>
      <c r="M31" s="15">
        <f>'[1]TCE - ANEXO II - Preencher'!R40</f>
        <v>2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1297.9000000000001</v>
      </c>
      <c r="R31" s="20"/>
      <c r="S31" s="22">
        <v>44652</v>
      </c>
    </row>
    <row r="32" spans="1:19" x14ac:dyDescent="0.2">
      <c r="A32" s="8">
        <f>IFERROR(VLOOKUP(B32,'[1]DADOS (OCULTAR)'!$P$3:$R$59,3,0),"")</f>
        <v>10869782000900</v>
      </c>
      <c r="B32" s="9" t="str">
        <f>'[1]TCE - ANEXO II - Preencher'!C41</f>
        <v>HOSPITAL REGIONAL FERNANDO BEZERRA</v>
      </c>
      <c r="C32" s="10"/>
      <c r="D32" s="11" t="str">
        <f>'[1]TCE - ANEXO II - Preencher'!E41</f>
        <v>CARLAS TACIANNY ALENCAR DE ANDRADE SIQUEIRA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2516-05</v>
      </c>
      <c r="G32" s="14">
        <f>'[1]TCE - ANEXO II - Preencher'!I41</f>
        <v>44166</v>
      </c>
      <c r="H32" s="13" t="str">
        <f>'[1]TCE - ANEXO II - Preencher'!J41</f>
        <v>2 - Diarista</v>
      </c>
      <c r="I32" s="13">
        <f>'[1]TCE - ANEXO II - Preencher'!K41</f>
        <v>30</v>
      </c>
      <c r="J32" s="15">
        <f>'[1]TCE - ANEXO II - Preencher'!L41</f>
        <v>1864.04</v>
      </c>
      <c r="K32" s="15">
        <f>'[1]TCE - ANEXO II - Preencher'!P41</f>
        <v>0</v>
      </c>
      <c r="L32" s="15">
        <f>'[1]TCE - ANEXO II - Preencher'!Q41</f>
        <v>2378.7099999999996</v>
      </c>
      <c r="M32" s="15">
        <f>'[1]TCE - ANEXO II - Preencher'!R41</f>
        <v>370.93</v>
      </c>
      <c r="N32" s="16">
        <f>'[1]TCE - ANEXO II - Preencher'!S41</f>
        <v>157.6</v>
      </c>
      <c r="O32" s="17">
        <f>'[1]TCE - ANEXO II - Preencher'!W41</f>
        <v>0</v>
      </c>
      <c r="P32" s="18">
        <f>'[1]TCE - ANEXO II - Preencher'!X41</f>
        <v>4771.2800000000007</v>
      </c>
      <c r="R32" s="20"/>
      <c r="S32" s="22">
        <v>44682</v>
      </c>
    </row>
    <row r="33" spans="1:19" x14ac:dyDescent="0.2">
      <c r="A33" s="8">
        <f>IFERROR(VLOOKUP(B33,'[1]DADOS (OCULTAR)'!$P$3:$R$59,3,0),"")</f>
        <v>10869782000900</v>
      </c>
      <c r="B33" s="9" t="str">
        <f>'[1]TCE - ANEXO II - Preencher'!C42</f>
        <v>HOSPITAL REGIONAL FERNANDO BEZERRA</v>
      </c>
      <c r="C33" s="10"/>
      <c r="D33" s="11" t="str">
        <f>'[1]TCE - ANEXO II - Preencher'!E42</f>
        <v>GABRIELA ALENCAR TAVARES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>
        <f>'[1]TCE - ANEXO II - Preencher'!I42</f>
        <v>44166</v>
      </c>
      <c r="H33" s="13" t="str">
        <f>'[1]TCE - ANEXO II - Preencher'!J42</f>
        <v>1 - Plantonista</v>
      </c>
      <c r="I33" s="13">
        <f>'[1]TCE - ANEXO II - Preencher'!K42</f>
        <v>36</v>
      </c>
      <c r="J33" s="15">
        <f>'[1]TCE - ANEXO II - Preencher'!L42</f>
        <v>2055.94</v>
      </c>
      <c r="K33" s="15">
        <f>'[1]TCE - ANEXO II - Preencher'!P42</f>
        <v>0</v>
      </c>
      <c r="L33" s="15">
        <f>'[1]TCE - ANEXO II - Preencher'!Q42</f>
        <v>2588.61</v>
      </c>
      <c r="M33" s="15">
        <f>'[1]TCE - ANEXO II - Preencher'!R42</f>
        <v>416.59000000000003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5061.1400000000003</v>
      </c>
      <c r="R33" s="20"/>
      <c r="S33" s="22">
        <v>44713</v>
      </c>
    </row>
    <row r="34" spans="1:19" x14ac:dyDescent="0.2">
      <c r="A34" s="8">
        <f>IFERROR(VLOOKUP(B34,'[1]DADOS (OCULTAR)'!$P$3:$R$59,3,0),"")</f>
        <v>10869782000900</v>
      </c>
      <c r="B34" s="9" t="str">
        <f>'[1]TCE - ANEXO II - Preencher'!C43</f>
        <v>HOSPITAL REGIONAL FERNANDO BEZERRA</v>
      </c>
      <c r="C34" s="10"/>
      <c r="D34" s="11" t="str">
        <f>'[1]TCE - ANEXO II - Preencher'!E43</f>
        <v>NAGILENE MARIA ALENCAR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5102-05</v>
      </c>
      <c r="G34" s="14">
        <f>'[1]TCE - ANEXO II - Preencher'!I43</f>
        <v>44166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1485.75</v>
      </c>
      <c r="K34" s="15">
        <f>'[1]TCE - ANEXO II - Preencher'!P43</f>
        <v>0</v>
      </c>
      <c r="L34" s="15">
        <f>'[1]TCE - ANEXO II - Preencher'!Q43</f>
        <v>2578.63</v>
      </c>
      <c r="M34" s="15">
        <f>'[1]TCE - ANEXO II - Preencher'!R43</f>
        <v>744.88</v>
      </c>
      <c r="N34" s="16">
        <f>'[1]TCE - ANEXO II - Preencher'!S43</f>
        <v>350</v>
      </c>
      <c r="O34" s="17">
        <f>'[1]TCE - ANEXO II - Preencher'!W43</f>
        <v>0</v>
      </c>
      <c r="P34" s="18">
        <f>'[1]TCE - ANEXO II - Preencher'!X43</f>
        <v>5159.26</v>
      </c>
      <c r="R34" s="20"/>
      <c r="S34" s="22">
        <v>44743</v>
      </c>
    </row>
    <row r="35" spans="1:19" x14ac:dyDescent="0.2">
      <c r="A35" s="8">
        <f>IFERROR(VLOOKUP(B35,'[1]DADOS (OCULTAR)'!$P$3:$R$59,3,0),"")</f>
        <v>10869782000900</v>
      </c>
      <c r="B35" s="9" t="str">
        <f>'[1]TCE - ANEXO II - Preencher'!C44</f>
        <v>HOSPITAL REGIONAL FERNANDO BEZERRA</v>
      </c>
      <c r="C35" s="10"/>
      <c r="D35" s="11" t="str">
        <f>'[1]TCE - ANEXO II - Preencher'!E44</f>
        <v>ARIOSVALDO VIEIRA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7102-05</v>
      </c>
      <c r="G35" s="14">
        <f>'[1]TCE - ANEXO II - Preencher'!I44</f>
        <v>44166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1485.75</v>
      </c>
      <c r="K35" s="15">
        <f>'[1]TCE - ANEXO II - Preencher'!P44</f>
        <v>0</v>
      </c>
      <c r="L35" s="15">
        <f>'[1]TCE - ANEXO II - Preencher'!Q44</f>
        <v>2141.9299999999998</v>
      </c>
      <c r="M35" s="15">
        <f>'[1]TCE - ANEXO II - Preencher'!R44</f>
        <v>150.58000000000001</v>
      </c>
      <c r="N35" s="16">
        <f>'[1]TCE - ANEXO II - Preencher'!S44</f>
        <v>507.6</v>
      </c>
      <c r="O35" s="17">
        <f>'[1]TCE - ANEXO II - Preencher'!W44</f>
        <v>0</v>
      </c>
      <c r="P35" s="18">
        <f>'[1]TCE - ANEXO II - Preencher'!X44</f>
        <v>4285.8599999999997</v>
      </c>
      <c r="R35" s="20"/>
      <c r="S35" s="22">
        <v>44774</v>
      </c>
    </row>
    <row r="36" spans="1:19" x14ac:dyDescent="0.2">
      <c r="A36" s="8">
        <f>IFERROR(VLOOKUP(B36,'[1]DADOS (OCULTAR)'!$P$3:$R$59,3,0),"")</f>
        <v>10869782000900</v>
      </c>
      <c r="B36" s="9" t="str">
        <f>'[1]TCE - ANEXO II - Preencher'!C45</f>
        <v>HOSPITAL REGIONAL FERNANDO BEZERRA</v>
      </c>
      <c r="C36" s="10"/>
      <c r="D36" s="11" t="str">
        <f>'[1]TCE - ANEXO II - Preencher'!E45</f>
        <v>MARIA CELMA MORAES DA CRUZ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5143-20</v>
      </c>
      <c r="G36" s="14">
        <f>'[1]TCE - ANEXO II - Preencher'!I45</f>
        <v>44166</v>
      </c>
      <c r="H36" s="13" t="str">
        <f>'[1]TCE - ANEXO II - Preencher'!J45</f>
        <v>1 - Plantonista</v>
      </c>
      <c r="I36" s="13">
        <f>'[1]TCE - ANEXO II - Preencher'!K45</f>
        <v>36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704.86</v>
      </c>
      <c r="M36" s="15">
        <f>'[1]TCE - ANEXO II - Preencher'!R45</f>
        <v>331.18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1036.04</v>
      </c>
      <c r="R36" s="20"/>
      <c r="S36" s="22">
        <v>44805</v>
      </c>
    </row>
    <row r="37" spans="1:19" x14ac:dyDescent="0.2">
      <c r="A37" s="8">
        <f>IFERROR(VLOOKUP(B37,'[1]DADOS (OCULTAR)'!$P$3:$R$59,3,0),"")</f>
        <v>10869782000900</v>
      </c>
      <c r="B37" s="9" t="str">
        <f>'[1]TCE - ANEXO II - Preencher'!C46</f>
        <v>HOSPITAL REGIONAL FERNANDO BEZERRA</v>
      </c>
      <c r="C37" s="10"/>
      <c r="D37" s="11" t="str">
        <f>'[1]TCE - ANEXO II - Preencher'!E46</f>
        <v>JOSE EDVALDO DA SILVA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5143-20</v>
      </c>
      <c r="G37" s="14">
        <f>'[1]TCE - ANEXO II - Preencher'!I46</f>
        <v>44166</v>
      </c>
      <c r="H37" s="13" t="str">
        <f>'[1]TCE - ANEXO II - Preencher'!J46</f>
        <v>1 - Plantonista</v>
      </c>
      <c r="I37" s="13">
        <f>'[1]TCE - ANEXO II - Preencher'!K46</f>
        <v>36</v>
      </c>
      <c r="J37" s="15">
        <f>'[1]TCE - ANEXO II - Preencher'!L46</f>
        <v>1045</v>
      </c>
      <c r="K37" s="15">
        <f>'[1]TCE - ANEXO II - Preencher'!P46</f>
        <v>0</v>
      </c>
      <c r="L37" s="15">
        <f>'[1]TCE - ANEXO II - Preencher'!Q46</f>
        <v>1386.35</v>
      </c>
      <c r="M37" s="15">
        <f>'[1]TCE - ANEXO II - Preencher'!R46</f>
        <v>379.99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2811.34</v>
      </c>
      <c r="R37" s="20"/>
      <c r="S37" s="22">
        <v>44835</v>
      </c>
    </row>
    <row r="38" spans="1:19" x14ac:dyDescent="0.2">
      <c r="A38" s="8">
        <f>IFERROR(VLOOKUP(B38,'[1]DADOS (OCULTAR)'!$P$3:$R$59,3,0),"")</f>
        <v>10869782000900</v>
      </c>
      <c r="B38" s="9" t="str">
        <f>'[1]TCE - ANEXO II - Preencher'!C47</f>
        <v>HOSPITAL REGIONAL FERNANDO BEZERRA</v>
      </c>
      <c r="C38" s="10"/>
      <c r="D38" s="11" t="str">
        <f>'[1]TCE - ANEXO II - Preencher'!E47</f>
        <v>MARIA GISLENE FERREIRA DE SOUZA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5143-20</v>
      </c>
      <c r="G38" s="14">
        <f>'[1]TCE - ANEXO II - Preencher'!I47</f>
        <v>44166</v>
      </c>
      <c r="H38" s="13" t="str">
        <f>'[1]TCE - ANEXO II - Preencher'!J47</f>
        <v>1 - Plantonista</v>
      </c>
      <c r="I38" s="13">
        <f>'[1]TCE - ANEXO II - Preencher'!K47</f>
        <v>36</v>
      </c>
      <c r="J38" s="15">
        <f>'[1]TCE - ANEXO II - Preencher'!L47</f>
        <v>1045</v>
      </c>
      <c r="K38" s="15">
        <f>'[1]TCE - ANEXO II - Preencher'!P47</f>
        <v>0</v>
      </c>
      <c r="L38" s="15">
        <f>'[1]TCE - ANEXO II - Preencher'!Q47</f>
        <v>1593.86</v>
      </c>
      <c r="M38" s="15">
        <f>'[1]TCE - ANEXO II - Preencher'!R47</f>
        <v>501.55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3140.41</v>
      </c>
      <c r="R38" s="20"/>
      <c r="S38" s="22">
        <v>44866</v>
      </c>
    </row>
    <row r="39" spans="1:19" x14ac:dyDescent="0.2">
      <c r="A39" s="8">
        <f>IFERROR(VLOOKUP(B39,'[1]DADOS (OCULTAR)'!$P$3:$R$59,3,0),"")</f>
        <v>10869782000900</v>
      </c>
      <c r="B39" s="9" t="str">
        <f>'[1]TCE - ANEXO II - Preencher'!C48</f>
        <v>HOSPITAL REGIONAL FERNANDO BEZERRA</v>
      </c>
      <c r="C39" s="10"/>
      <c r="D39" s="11" t="str">
        <f>'[1]TCE - ANEXO II - Preencher'!E48</f>
        <v>MARIA DAS DORES RIBEIRO DE LIMA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5143-20</v>
      </c>
      <c r="G39" s="14">
        <f>'[1]TCE - ANEXO II - Preencher'!I48</f>
        <v>44166</v>
      </c>
      <c r="H39" s="13" t="str">
        <f>'[1]TCE - ANEXO II - Preencher'!J48</f>
        <v>1 - Plantonista</v>
      </c>
      <c r="I39" s="13">
        <f>'[1]TCE - ANEXO II - Preencher'!K48</f>
        <v>36</v>
      </c>
      <c r="J39" s="15">
        <f>'[1]TCE - ANEXO II - Preencher'!L48</f>
        <v>1045</v>
      </c>
      <c r="K39" s="15">
        <f>'[1]TCE - ANEXO II - Preencher'!P48</f>
        <v>0</v>
      </c>
      <c r="L39" s="15">
        <f>'[1]TCE - ANEXO II - Preencher'!Q48</f>
        <v>1391.89</v>
      </c>
      <c r="M39" s="15">
        <f>'[1]TCE - ANEXO II - Preencher'!R48</f>
        <v>315.5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2752.3900000000003</v>
      </c>
      <c r="R39" s="20"/>
      <c r="S39" s="22">
        <v>44896</v>
      </c>
    </row>
    <row r="40" spans="1:19" x14ac:dyDescent="0.2">
      <c r="A40" s="8">
        <f>IFERROR(VLOOKUP(B40,'[1]DADOS (OCULTAR)'!$P$3:$R$59,3,0),"")</f>
        <v>10869782000900</v>
      </c>
      <c r="B40" s="9" t="str">
        <f>'[1]TCE - ANEXO II - Preencher'!C49</f>
        <v>HOSPITAL REGIONAL FERNANDO BEZERRA</v>
      </c>
      <c r="C40" s="10"/>
      <c r="D40" s="11" t="str">
        <f>'[1]TCE - ANEXO II - Preencher'!E49</f>
        <v>PATRICIA CAMILA DA SILVA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5143-20</v>
      </c>
      <c r="G40" s="14">
        <f>'[1]TCE - ANEXO II - Preencher'!I49</f>
        <v>44166</v>
      </c>
      <c r="H40" s="13" t="str">
        <f>'[1]TCE - ANEXO II - Preencher'!J49</f>
        <v>1 - Plantonista</v>
      </c>
      <c r="I40" s="13">
        <f>'[1]TCE - ANEXO II - Preencher'!K49</f>
        <v>36</v>
      </c>
      <c r="J40" s="15">
        <f>'[1]TCE - ANEXO II - Preencher'!L49</f>
        <v>1045</v>
      </c>
      <c r="K40" s="15">
        <f>'[1]TCE - ANEXO II - Preencher'!P49</f>
        <v>0</v>
      </c>
      <c r="L40" s="15">
        <f>'[1]TCE - ANEXO II - Preencher'!Q49</f>
        <v>1427.8100000000002</v>
      </c>
      <c r="M40" s="15">
        <f>'[1]TCE - ANEXO II - Preencher'!R49</f>
        <v>444.57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2917.3800000000006</v>
      </c>
      <c r="R40" s="20"/>
      <c r="S40" s="22">
        <v>44927</v>
      </c>
    </row>
    <row r="41" spans="1:19" x14ac:dyDescent="0.2">
      <c r="A41" s="8">
        <f>IFERROR(VLOOKUP(B41,'[1]DADOS (OCULTAR)'!$P$3:$R$59,3,0),"")</f>
        <v>10869782000900</v>
      </c>
      <c r="B41" s="9" t="str">
        <f>'[1]TCE - ANEXO II - Preencher'!C50</f>
        <v>HOSPITAL REGIONAL FERNANDO BEZERRA</v>
      </c>
      <c r="C41" s="10"/>
      <c r="D41" s="11" t="str">
        <f>'[1]TCE - ANEXO II - Preencher'!E50</f>
        <v>EDILENE DOS SANTOS CARVALHO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5143-20</v>
      </c>
      <c r="G41" s="14">
        <f>'[1]TCE - ANEXO II - Preencher'!I50</f>
        <v>44166</v>
      </c>
      <c r="H41" s="13" t="str">
        <f>'[1]TCE - ANEXO II - Preencher'!J50</f>
        <v>1 - Plantonista</v>
      </c>
      <c r="I41" s="13">
        <f>'[1]TCE - ANEXO II - Preencher'!K50</f>
        <v>36</v>
      </c>
      <c r="J41" s="15">
        <f>'[1]TCE - ANEXO II - Preencher'!L50</f>
        <v>1010.17</v>
      </c>
      <c r="K41" s="15">
        <f>'[1]TCE - ANEXO II - Preencher'!P50</f>
        <v>0</v>
      </c>
      <c r="L41" s="15">
        <f>'[1]TCE - ANEXO II - Preencher'!Q50</f>
        <v>1342.32</v>
      </c>
      <c r="M41" s="15">
        <f>'[1]TCE - ANEXO II - Preencher'!R50</f>
        <v>103.02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2455.5099999999998</v>
      </c>
      <c r="R41" s="20"/>
      <c r="S41" s="22">
        <v>44958</v>
      </c>
    </row>
    <row r="42" spans="1:19" x14ac:dyDescent="0.2">
      <c r="A42" s="8">
        <f>IFERROR(VLOOKUP(B42,'[1]DADOS (OCULTAR)'!$P$3:$R$59,3,0),"")</f>
        <v>10869782000900</v>
      </c>
      <c r="B42" s="9" t="str">
        <f>'[1]TCE - ANEXO II - Preencher'!C51</f>
        <v>HOSPITAL REGIONAL FERNANDO BEZERRA</v>
      </c>
      <c r="C42" s="10"/>
      <c r="D42" s="11" t="str">
        <f>'[1]TCE - ANEXO II - Preencher'!E51</f>
        <v>FLAVIANO VITAL DA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5143-20</v>
      </c>
      <c r="G42" s="14">
        <f>'[1]TCE - ANEXO II - Preencher'!I51</f>
        <v>44166</v>
      </c>
      <c r="H42" s="13" t="str">
        <f>'[1]TCE - ANEXO II - Preencher'!J51</f>
        <v>1 - Plantonista</v>
      </c>
      <c r="I42" s="13">
        <f>'[1]TCE - ANEXO II - Preencher'!K51</f>
        <v>36</v>
      </c>
      <c r="J42" s="15">
        <f>'[1]TCE - ANEXO II - Preencher'!L51</f>
        <v>1045</v>
      </c>
      <c r="K42" s="15">
        <f>'[1]TCE - ANEXO II - Preencher'!P51</f>
        <v>0</v>
      </c>
      <c r="L42" s="15">
        <f>'[1]TCE - ANEXO II - Preencher'!Q51</f>
        <v>1426.98</v>
      </c>
      <c r="M42" s="15">
        <f>'[1]TCE - ANEXO II - Preencher'!R51</f>
        <v>459.12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2931.1</v>
      </c>
      <c r="R42" s="20"/>
      <c r="S42" s="22">
        <v>44986</v>
      </c>
    </row>
    <row r="43" spans="1:19" x14ac:dyDescent="0.2">
      <c r="A43" s="8">
        <f>IFERROR(VLOOKUP(B43,'[1]DADOS (OCULTAR)'!$P$3:$R$59,3,0),"")</f>
        <v>10869782000900</v>
      </c>
      <c r="B43" s="9" t="str">
        <f>'[1]TCE - ANEXO II - Preencher'!C52</f>
        <v>HOSPITAL REGIONAL FERNANDO BEZERRA</v>
      </c>
      <c r="C43" s="10"/>
      <c r="D43" s="11" t="str">
        <f>'[1]TCE - ANEXO II - Preencher'!E52</f>
        <v>JOSE AILTON PEREIRA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5174-20</v>
      </c>
      <c r="G43" s="14">
        <f>'[1]TCE - ANEXO II - Preencher'!I52</f>
        <v>44166</v>
      </c>
      <c r="H43" s="13" t="str">
        <f>'[1]TCE - ANEXO II - Preencher'!J52</f>
        <v>1 - Plantonista</v>
      </c>
      <c r="I43" s="13">
        <f>'[1]TCE - ANEXO II - Preencher'!K52</f>
        <v>36</v>
      </c>
      <c r="J43" s="15">
        <f>'[1]TCE - ANEXO II - Preencher'!L52</f>
        <v>1288.98</v>
      </c>
      <c r="K43" s="15">
        <f>'[1]TCE - ANEXO II - Preencher'!P52</f>
        <v>0</v>
      </c>
      <c r="L43" s="15">
        <f>'[1]TCE - ANEXO II - Preencher'!Q52</f>
        <v>0.01</v>
      </c>
      <c r="M43" s="15">
        <f>'[1]TCE - ANEXO II - Preencher'!R52</f>
        <v>863.53</v>
      </c>
      <c r="N43" s="16">
        <f>'[1]TCE - ANEXO II - Preencher'!S52</f>
        <v>157.6</v>
      </c>
      <c r="O43" s="17">
        <f>'[1]TCE - ANEXO II - Preencher'!W52</f>
        <v>0</v>
      </c>
      <c r="P43" s="18">
        <f>'[1]TCE - ANEXO II - Preencher'!X52</f>
        <v>2310.12</v>
      </c>
      <c r="R43" s="20"/>
      <c r="S43" s="22">
        <v>45017</v>
      </c>
    </row>
    <row r="44" spans="1:19" x14ac:dyDescent="0.2">
      <c r="A44" s="8">
        <f>IFERROR(VLOOKUP(B44,'[1]DADOS (OCULTAR)'!$P$3:$R$59,3,0),"")</f>
        <v>10869782000900</v>
      </c>
      <c r="B44" s="9" t="str">
        <f>'[1]TCE - ANEXO II - Preencher'!C53</f>
        <v>HOSPITAL REGIONAL FERNANDO BEZERRA</v>
      </c>
      <c r="C44" s="10"/>
      <c r="D44" s="11" t="str">
        <f>'[1]TCE - ANEXO II - Preencher'!E53</f>
        <v>PAULO LUIZ DAMASCENO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5174-20</v>
      </c>
      <c r="G44" s="14">
        <f>'[1]TCE - ANEXO II - Preencher'!I53</f>
        <v>44166</v>
      </c>
      <c r="H44" s="13" t="str">
        <f>'[1]TCE - ANEXO II - Preencher'!J53</f>
        <v>1 - Plantonista</v>
      </c>
      <c r="I44" s="13">
        <f>'[1]TCE - ANEXO II - Preencher'!K53</f>
        <v>36</v>
      </c>
      <c r="J44" s="15">
        <f>'[1]TCE - ANEXO II - Preencher'!L53</f>
        <v>1288.98</v>
      </c>
      <c r="K44" s="15">
        <f>'[1]TCE - ANEXO II - Preencher'!P53</f>
        <v>0</v>
      </c>
      <c r="L44" s="15">
        <f>'[1]TCE - ANEXO II - Preencher'!Q53</f>
        <v>1786.8799999999999</v>
      </c>
      <c r="M44" s="15">
        <f>'[1]TCE - ANEXO II - Preencher'!R53</f>
        <v>398.58000000000004</v>
      </c>
      <c r="N44" s="16">
        <f>'[1]TCE - ANEXO II - Preencher'!S53</f>
        <v>157.6</v>
      </c>
      <c r="O44" s="17">
        <f>'[1]TCE - ANEXO II - Preencher'!W53</f>
        <v>0</v>
      </c>
      <c r="P44" s="18">
        <f>'[1]TCE - ANEXO II - Preencher'!X53</f>
        <v>3632.0399999999995</v>
      </c>
      <c r="R44" s="20"/>
      <c r="S44" s="22">
        <v>45047</v>
      </c>
    </row>
    <row r="45" spans="1:19" x14ac:dyDescent="0.2">
      <c r="A45" s="8">
        <f>IFERROR(VLOOKUP(B45,'[1]DADOS (OCULTAR)'!$P$3:$R$59,3,0),"")</f>
        <v>10869782000900</v>
      </c>
      <c r="B45" s="9" t="str">
        <f>'[1]TCE - ANEXO II - Preencher'!C54</f>
        <v>HOSPITAL REGIONAL FERNANDO BEZERRA</v>
      </c>
      <c r="C45" s="10"/>
      <c r="D45" s="11" t="str">
        <f>'[1]TCE - ANEXO II - Preencher'!E54</f>
        <v>MAURICEA DA CONCEICAO OLIVEIRA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>
        <f>'[1]TCE - ANEXO II - Preencher'!I54</f>
        <v>44166</v>
      </c>
      <c r="H45" s="13" t="str">
        <f>'[1]TCE - ANEXO II - Preencher'!J54</f>
        <v>1 - Plantonista</v>
      </c>
      <c r="I45" s="13">
        <f>'[1]TCE - ANEXO II - Preencher'!K54</f>
        <v>36</v>
      </c>
      <c r="J45" s="15">
        <f>'[1]TCE - ANEXO II - Preencher'!L54</f>
        <v>1083.0999999999999</v>
      </c>
      <c r="K45" s="15">
        <f>'[1]TCE - ANEXO II - Preencher'!P54</f>
        <v>0</v>
      </c>
      <c r="L45" s="15">
        <f>'[1]TCE - ANEXO II - Preencher'!Q54</f>
        <v>1637.6</v>
      </c>
      <c r="M45" s="15">
        <f>'[1]TCE - ANEXO II - Preencher'!R54</f>
        <v>736.96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3457.66</v>
      </c>
      <c r="S45" s="22">
        <v>45078</v>
      </c>
    </row>
    <row r="46" spans="1:19" x14ac:dyDescent="0.2">
      <c r="A46" s="8">
        <f>IFERROR(VLOOKUP(B46,'[1]DADOS (OCULTAR)'!$P$3:$R$59,3,0),"")</f>
        <v>10869782000900</v>
      </c>
      <c r="B46" s="9" t="str">
        <f>'[1]TCE - ANEXO II - Preencher'!C55</f>
        <v>HOSPITAL REGIONAL FERNANDO BEZERRA</v>
      </c>
      <c r="C46" s="10"/>
      <c r="D46" s="11" t="str">
        <f>'[1]TCE - ANEXO II - Preencher'!E55</f>
        <v>ENINA MARIA TAVARES JOVINO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>
        <f>'[1]TCE - ANEXO II - Preencher'!I55</f>
        <v>44166</v>
      </c>
      <c r="H46" s="13" t="str">
        <f>'[1]TCE - ANEXO II - Preencher'!J55</f>
        <v>1 - Plantonista</v>
      </c>
      <c r="I46" s="13">
        <f>'[1]TCE - ANEXO II - Preencher'!K55</f>
        <v>36</v>
      </c>
      <c r="J46" s="15">
        <f>'[1]TCE - ANEXO II - Preencher'!L55</f>
        <v>1083.0999999999999</v>
      </c>
      <c r="K46" s="15">
        <f>'[1]TCE - ANEXO II - Preencher'!P55</f>
        <v>0</v>
      </c>
      <c r="L46" s="15">
        <f>'[1]TCE - ANEXO II - Preencher'!Q55</f>
        <v>1445.87</v>
      </c>
      <c r="M46" s="15">
        <f>'[1]TCE - ANEXO II - Preencher'!R55</f>
        <v>319.31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2848.2799999999997</v>
      </c>
      <c r="S46" s="22">
        <v>45108</v>
      </c>
    </row>
    <row r="47" spans="1:19" x14ac:dyDescent="0.2">
      <c r="A47" s="8">
        <f>IFERROR(VLOOKUP(B47,'[1]DADOS (OCULTAR)'!$P$3:$R$59,3,0),"")</f>
        <v>10869782000900</v>
      </c>
      <c r="B47" s="9" t="str">
        <f>'[1]TCE - ANEXO II - Preencher'!C56</f>
        <v>HOSPITAL REGIONAL FERNANDO BEZERRA</v>
      </c>
      <c r="C47" s="10"/>
      <c r="D47" s="11" t="str">
        <f>'[1]TCE - ANEXO II - Preencher'!E56</f>
        <v>EDVANIA DA CONCEICAO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44166</v>
      </c>
      <c r="H47" s="13" t="str">
        <f>'[1]TCE - ANEXO II - Preencher'!J56</f>
        <v>1 - Plantonista</v>
      </c>
      <c r="I47" s="13">
        <f>'[1]TCE - ANEXO II - Preencher'!K56</f>
        <v>36</v>
      </c>
      <c r="J47" s="15">
        <f>'[1]TCE - ANEXO II - Preencher'!L56</f>
        <v>1175.56</v>
      </c>
      <c r="K47" s="15">
        <f>'[1]TCE - ANEXO II - Preencher'!P56</f>
        <v>0</v>
      </c>
      <c r="L47" s="15">
        <f>'[1]TCE - ANEXO II - Preencher'!Q56</f>
        <v>1975.9899999999998</v>
      </c>
      <c r="M47" s="15">
        <f>'[1]TCE - ANEXO II - Preencher'!R56</f>
        <v>1334.01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4485.5599999999995</v>
      </c>
      <c r="S47" s="22">
        <v>45139</v>
      </c>
    </row>
    <row r="48" spans="1:19" x14ac:dyDescent="0.2">
      <c r="A48" s="8">
        <f>IFERROR(VLOOKUP(B48,'[1]DADOS (OCULTAR)'!$P$3:$R$59,3,0),"")</f>
        <v>10869782000900</v>
      </c>
      <c r="B48" s="9" t="str">
        <f>'[1]TCE - ANEXO II - Preencher'!C57</f>
        <v>HOSPITAL REGIONAL FERNANDO BEZERRA</v>
      </c>
      <c r="C48" s="10"/>
      <c r="D48" s="11" t="str">
        <f>'[1]TCE - ANEXO II - Preencher'!E57</f>
        <v>MARIA LUIZA DE OLIVEIRA ANGELIM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>
        <f>'[1]TCE - ANEXO II - Preencher'!I57</f>
        <v>44166</v>
      </c>
      <c r="H48" s="13" t="str">
        <f>'[1]TCE - ANEXO II - Preencher'!J57</f>
        <v>1 - Plantonista</v>
      </c>
      <c r="I48" s="13">
        <f>'[1]TCE - ANEXO II - Preencher'!K57</f>
        <v>36</v>
      </c>
      <c r="J48" s="15">
        <f>'[1]TCE - ANEXO II - Preencher'!L57</f>
        <v>1083.0999999999999</v>
      </c>
      <c r="K48" s="15">
        <f>'[1]TCE - ANEXO II - Preencher'!P57</f>
        <v>0</v>
      </c>
      <c r="L48" s="15">
        <f>'[1]TCE - ANEXO II - Preencher'!Q57</f>
        <v>1561.32</v>
      </c>
      <c r="M48" s="15">
        <f>'[1]TCE - ANEXO II - Preencher'!R57</f>
        <v>459.92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3104.34</v>
      </c>
      <c r="S48" s="22">
        <v>45170</v>
      </c>
    </row>
    <row r="49" spans="1:19" x14ac:dyDescent="0.2">
      <c r="A49" s="8">
        <f>IFERROR(VLOOKUP(B49,'[1]DADOS (OCULTAR)'!$P$3:$R$59,3,0),"")</f>
        <v>10869782000900</v>
      </c>
      <c r="B49" s="9" t="str">
        <f>'[1]TCE - ANEXO II - Preencher'!C58</f>
        <v>HOSPITAL REGIONAL FERNANDO BEZERRA</v>
      </c>
      <c r="C49" s="10"/>
      <c r="D49" s="11" t="str">
        <f>'[1]TCE - ANEXO II - Preencher'!E58</f>
        <v>SIMONE FERREIRA NUNES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>
        <f>'[1]TCE - ANEXO II - Preencher'!I58</f>
        <v>44166</v>
      </c>
      <c r="H49" s="13" t="str">
        <f>'[1]TCE - ANEXO II - Preencher'!J58</f>
        <v>1 - Plantonista</v>
      </c>
      <c r="I49" s="13">
        <f>'[1]TCE - ANEXO II - Preencher'!K58</f>
        <v>36</v>
      </c>
      <c r="J49" s="15">
        <f>'[1]TCE - ANEXO II - Preencher'!L58</f>
        <v>1083.0999999999999</v>
      </c>
      <c r="K49" s="15">
        <f>'[1]TCE - ANEXO II - Preencher'!P58</f>
        <v>0</v>
      </c>
      <c r="L49" s="15">
        <f>'[1]TCE - ANEXO II - Preencher'!Q58</f>
        <v>1604.6000000000001</v>
      </c>
      <c r="M49" s="15">
        <f>'[1]TCE - ANEXO II - Preencher'!R58</f>
        <v>513.01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3200.71</v>
      </c>
      <c r="S49" s="22">
        <v>45200</v>
      </c>
    </row>
    <row r="50" spans="1:19" x14ac:dyDescent="0.2">
      <c r="A50" s="8">
        <f>IFERROR(VLOOKUP(B50,'[1]DADOS (OCULTAR)'!$P$3:$R$59,3,0),"")</f>
        <v>10869782000900</v>
      </c>
      <c r="B50" s="9" t="str">
        <f>'[1]TCE - ANEXO II - Preencher'!C59</f>
        <v>HOSPITAL REGIONAL FERNANDO BEZERRA</v>
      </c>
      <c r="C50" s="10"/>
      <c r="D50" s="11" t="str">
        <f>'[1]TCE - ANEXO II - Preencher'!E59</f>
        <v>MARIA LEILA PEREIRA DE SOUZA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>
        <f>'[1]TCE - ANEXO II - Preencher'!I59</f>
        <v>44166</v>
      </c>
      <c r="H50" s="13" t="str">
        <f>'[1]TCE - ANEXO II - Preencher'!J59</f>
        <v>1 - Plantonista</v>
      </c>
      <c r="I50" s="13">
        <f>'[1]TCE - ANEXO II - Preencher'!K59</f>
        <v>36</v>
      </c>
      <c r="J50" s="15">
        <f>'[1]TCE - ANEXO II - Preencher'!L59</f>
        <v>1083.0999999999999</v>
      </c>
      <c r="K50" s="15">
        <f>'[1]TCE - ANEXO II - Preencher'!P59</f>
        <v>0</v>
      </c>
      <c r="L50" s="15">
        <f>'[1]TCE - ANEXO II - Preencher'!Q59</f>
        <v>1622.1399999999999</v>
      </c>
      <c r="M50" s="15">
        <f>'[1]TCE - ANEXO II - Preencher'!R59</f>
        <v>559.99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3265.2299999999996</v>
      </c>
      <c r="S50" s="22">
        <v>45231</v>
      </c>
    </row>
    <row r="51" spans="1:19" x14ac:dyDescent="0.2">
      <c r="A51" s="8">
        <f>IFERROR(VLOOKUP(B51,'[1]DADOS (OCULTAR)'!$P$3:$R$59,3,0),"")</f>
        <v>10869782000900</v>
      </c>
      <c r="B51" s="9" t="str">
        <f>'[1]TCE - ANEXO II - Preencher'!C60</f>
        <v>HOSPITAL REGIONAL FERNANDO BEZERRA</v>
      </c>
      <c r="C51" s="10"/>
      <c r="D51" s="11" t="str">
        <f>'[1]TCE - ANEXO II - Preencher'!E60</f>
        <v>FRANCISCA DE OLIVEIRA ALVES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5135-05</v>
      </c>
      <c r="G51" s="14">
        <f>'[1]TCE - ANEXO II - Preencher'!I60</f>
        <v>44166</v>
      </c>
      <c r="H51" s="13" t="str">
        <f>'[1]TCE - ANEXO II - Preencher'!J60</f>
        <v>1 - Plantonista</v>
      </c>
      <c r="I51" s="13">
        <f>'[1]TCE - ANEXO II - Preencher'!K60</f>
        <v>36</v>
      </c>
      <c r="J51" s="15">
        <f>'[1]TCE - ANEXO II - Preencher'!L60</f>
        <v>1045</v>
      </c>
      <c r="K51" s="15">
        <f>'[1]TCE - ANEXO II - Preencher'!P60</f>
        <v>0</v>
      </c>
      <c r="L51" s="15">
        <f>'[1]TCE - ANEXO II - Preencher'!Q60</f>
        <v>1380.2800000000002</v>
      </c>
      <c r="M51" s="15">
        <f>'[1]TCE - ANEXO II - Preencher'!R60</f>
        <v>165.18</v>
      </c>
      <c r="N51" s="16">
        <f>'[1]TCE - ANEXO II - Preencher'!S60</f>
        <v>187.4</v>
      </c>
      <c r="O51" s="17">
        <f>'[1]TCE - ANEXO II - Preencher'!W60</f>
        <v>0</v>
      </c>
      <c r="P51" s="18">
        <f>'[1]TCE - ANEXO II - Preencher'!X60</f>
        <v>2777.86</v>
      </c>
      <c r="S51" s="22">
        <v>45261</v>
      </c>
    </row>
    <row r="52" spans="1:19" x14ac:dyDescent="0.2">
      <c r="A52" s="8">
        <f>IFERROR(VLOOKUP(B52,'[1]DADOS (OCULTAR)'!$P$3:$R$59,3,0),"")</f>
        <v>10869782000900</v>
      </c>
      <c r="B52" s="9" t="str">
        <f>'[1]TCE - ANEXO II - Preencher'!C61</f>
        <v>HOSPITAL REGIONAL FERNANDO BEZERRA</v>
      </c>
      <c r="C52" s="10"/>
      <c r="D52" s="11" t="str">
        <f>'[1]TCE - ANEXO II - Preencher'!E61</f>
        <v>ELCILENE DE JESUS DIAS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5135-05</v>
      </c>
      <c r="G52" s="14">
        <f>'[1]TCE - ANEXO II - Preencher'!I61</f>
        <v>44166</v>
      </c>
      <c r="H52" s="13" t="str">
        <f>'[1]TCE - ANEXO II - Preencher'!J61</f>
        <v>1 - Plantonista</v>
      </c>
      <c r="I52" s="13">
        <f>'[1]TCE - ANEXO II - Preencher'!K61</f>
        <v>36</v>
      </c>
      <c r="J52" s="15">
        <f>'[1]TCE - ANEXO II - Preencher'!L61</f>
        <v>1045</v>
      </c>
      <c r="K52" s="15">
        <f>'[1]TCE - ANEXO II - Preencher'!P61</f>
        <v>0</v>
      </c>
      <c r="L52" s="15">
        <f>'[1]TCE - ANEXO II - Preencher'!Q61</f>
        <v>1357.54</v>
      </c>
      <c r="M52" s="15">
        <f>'[1]TCE - ANEXO II - Preencher'!R61</f>
        <v>164.6</v>
      </c>
      <c r="N52" s="16">
        <f>'[1]TCE - ANEXO II - Preencher'!S61</f>
        <v>187.4</v>
      </c>
      <c r="O52" s="17">
        <f>'[1]TCE - ANEXO II - Preencher'!W61</f>
        <v>0</v>
      </c>
      <c r="P52" s="18">
        <f>'[1]TCE - ANEXO II - Preencher'!X61</f>
        <v>2754.54</v>
      </c>
      <c r="S52" s="22">
        <v>45292</v>
      </c>
    </row>
    <row r="53" spans="1:19" x14ac:dyDescent="0.2">
      <c r="A53" s="8">
        <f>IFERROR(VLOOKUP(B53,'[1]DADOS (OCULTAR)'!$P$3:$R$59,3,0),"")</f>
        <v>10869782000900</v>
      </c>
      <c r="B53" s="9" t="str">
        <f>'[1]TCE - ANEXO II - Preencher'!C62</f>
        <v>HOSPITAL REGIONAL FERNANDO BEZERRA</v>
      </c>
      <c r="C53" s="10"/>
      <c r="D53" s="11" t="str">
        <f>'[1]TCE - ANEXO II - Preencher'!E62</f>
        <v>LUZIA MARIA ALVES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5135-05</v>
      </c>
      <c r="G53" s="14">
        <f>'[1]TCE - ANEXO II - Preencher'!I62</f>
        <v>44166</v>
      </c>
      <c r="H53" s="13" t="str">
        <f>'[1]TCE - ANEXO II - Preencher'!J62</f>
        <v>1 - Plantonista</v>
      </c>
      <c r="I53" s="13">
        <f>'[1]TCE - ANEXO II - Preencher'!K62</f>
        <v>36</v>
      </c>
      <c r="J53" s="15">
        <f>'[1]TCE - ANEXO II - Preencher'!L62</f>
        <v>1045</v>
      </c>
      <c r="K53" s="15">
        <f>'[1]TCE - ANEXO II - Preencher'!P62</f>
        <v>0</v>
      </c>
      <c r="L53" s="15">
        <f>'[1]TCE - ANEXO II - Preencher'!Q62</f>
        <v>1456.89</v>
      </c>
      <c r="M53" s="15">
        <f>'[1]TCE - ANEXO II - Preencher'!R62</f>
        <v>256.59000000000003</v>
      </c>
      <c r="N53" s="16">
        <f>'[1]TCE - ANEXO II - Preencher'!S62</f>
        <v>187.4</v>
      </c>
      <c r="O53" s="17">
        <f>'[1]TCE - ANEXO II - Preencher'!W62</f>
        <v>0</v>
      </c>
      <c r="P53" s="18">
        <f>'[1]TCE - ANEXO II - Preencher'!X62</f>
        <v>2945.8800000000006</v>
      </c>
      <c r="S53" s="22">
        <v>45323</v>
      </c>
    </row>
    <row r="54" spans="1:19" x14ac:dyDescent="0.2">
      <c r="A54" s="8">
        <f>IFERROR(VLOOKUP(B54,'[1]DADOS (OCULTAR)'!$P$3:$R$59,3,0),"")</f>
        <v>10869782000900</v>
      </c>
      <c r="B54" s="9" t="str">
        <f>'[1]TCE - ANEXO II - Preencher'!C63</f>
        <v>HOSPITAL REGIONAL FERNANDO BEZERRA</v>
      </c>
      <c r="C54" s="10"/>
      <c r="D54" s="11" t="str">
        <f>'[1]TCE - ANEXO II - Preencher'!E63</f>
        <v>MARIA DA CONCEICAO SILVA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5135-05</v>
      </c>
      <c r="G54" s="14">
        <f>'[1]TCE - ANEXO II - Preencher'!I63</f>
        <v>44166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1045</v>
      </c>
      <c r="K54" s="15">
        <f>'[1]TCE - ANEXO II - Preencher'!P63</f>
        <v>0</v>
      </c>
      <c r="L54" s="15">
        <f>'[1]TCE - ANEXO II - Preencher'!Q63</f>
        <v>1419.4700000000003</v>
      </c>
      <c r="M54" s="15">
        <f>'[1]TCE - ANEXO II - Preencher'!R63</f>
        <v>106.5</v>
      </c>
      <c r="N54" s="16">
        <f>'[1]TCE - ANEXO II - Preencher'!S63</f>
        <v>187.4</v>
      </c>
      <c r="O54" s="17">
        <f>'[1]TCE - ANEXO II - Preencher'!W63</f>
        <v>0</v>
      </c>
      <c r="P54" s="18">
        <f>'[1]TCE - ANEXO II - Preencher'!X63</f>
        <v>2758.3700000000003</v>
      </c>
      <c r="S54" s="22">
        <v>45352</v>
      </c>
    </row>
    <row r="55" spans="1:19" x14ac:dyDescent="0.2">
      <c r="A55" s="8">
        <f>IFERROR(VLOOKUP(B55,'[1]DADOS (OCULTAR)'!$P$3:$R$59,3,0),"")</f>
        <v>10869782000900</v>
      </c>
      <c r="B55" s="9" t="str">
        <f>'[1]TCE - ANEXO II - Preencher'!C64</f>
        <v>HOSPITAL REGIONAL FERNANDO BEZERRA</v>
      </c>
      <c r="C55" s="10"/>
      <c r="D55" s="11" t="str">
        <f>'[1]TCE - ANEXO II - Preencher'!E64</f>
        <v>MARCOS ANTONIO FERREIRA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3241-15</v>
      </c>
      <c r="G55" s="14">
        <f>'[1]TCE - ANEXO II - Preencher'!I64</f>
        <v>44166</v>
      </c>
      <c r="H55" s="13" t="str">
        <f>'[1]TCE - ANEXO II - Preencher'!J64</f>
        <v>1 - Plantonista</v>
      </c>
      <c r="I55" s="13">
        <f>'[1]TCE - ANEXO II - Preencher'!K64</f>
        <v>24</v>
      </c>
      <c r="J55" s="15">
        <f>'[1]TCE - ANEXO II - Preencher'!L64</f>
        <v>2030.47</v>
      </c>
      <c r="K55" s="15">
        <f>'[1]TCE - ANEXO II - Preencher'!P64</f>
        <v>0</v>
      </c>
      <c r="L55" s="15">
        <f>'[1]TCE - ANEXO II - Preencher'!Q64</f>
        <v>4216.5</v>
      </c>
      <c r="M55" s="15">
        <f>'[1]TCE - ANEXO II - Preencher'!R64</f>
        <v>2876.2900000000004</v>
      </c>
      <c r="N55" s="16">
        <f>'[1]TCE - ANEXO II - Preencher'!S64</f>
        <v>300</v>
      </c>
      <c r="O55" s="17">
        <f>'[1]TCE - ANEXO II - Preencher'!W64</f>
        <v>0</v>
      </c>
      <c r="P55" s="18">
        <f>'[1]TCE - ANEXO II - Preencher'!X64</f>
        <v>9423.26</v>
      </c>
      <c r="S55" s="22">
        <v>45383</v>
      </c>
    </row>
    <row r="56" spans="1:19" x14ac:dyDescent="0.2">
      <c r="A56" s="8">
        <f>IFERROR(VLOOKUP(B56,'[1]DADOS (OCULTAR)'!$P$3:$R$59,3,0),"")</f>
        <v>10869782000900</v>
      </c>
      <c r="B56" s="9" t="str">
        <f>'[1]TCE - ANEXO II - Preencher'!C65</f>
        <v>HOSPITAL REGIONAL FERNANDO BEZERRA</v>
      </c>
      <c r="C56" s="10"/>
      <c r="D56" s="11" t="str">
        <f>'[1]TCE - ANEXO II - Preencher'!E65</f>
        <v>ROZICLE MOREIRA DA COSTA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>
        <f>'[1]TCE - ANEXO II - Preencher'!I65</f>
        <v>44166</v>
      </c>
      <c r="H56" s="13" t="str">
        <f>'[1]TCE - ANEXO II - Preencher'!J65</f>
        <v>1 - Plantonista</v>
      </c>
      <c r="I56" s="13">
        <f>'[1]TCE - ANEXO II - Preencher'!K65</f>
        <v>36</v>
      </c>
      <c r="J56" s="15">
        <f>'[1]TCE - ANEXO II - Preencher'!L65</f>
        <v>1083.0999999999999</v>
      </c>
      <c r="K56" s="15">
        <f>'[1]TCE - ANEXO II - Preencher'!P65</f>
        <v>0</v>
      </c>
      <c r="L56" s="15">
        <f>'[1]TCE - ANEXO II - Preencher'!Q65</f>
        <v>1587.42</v>
      </c>
      <c r="M56" s="15">
        <f>'[1]TCE - ANEXO II - Preencher'!R65</f>
        <v>1061.83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3732.35</v>
      </c>
      <c r="S56" s="22">
        <v>45413</v>
      </c>
    </row>
    <row r="57" spans="1:19" x14ac:dyDescent="0.2">
      <c r="A57" s="8">
        <f>IFERROR(VLOOKUP(B57,'[1]DADOS (OCULTAR)'!$P$3:$R$59,3,0),"")</f>
        <v>10869782000900</v>
      </c>
      <c r="B57" s="9" t="str">
        <f>'[1]TCE - ANEXO II - Preencher'!C66</f>
        <v>HOSPITAL REGIONAL FERNANDO BEZERRA</v>
      </c>
      <c r="C57" s="10"/>
      <c r="D57" s="11" t="str">
        <f>'[1]TCE - ANEXO II - Preencher'!E66</f>
        <v>YRAPUAN VALERIANO FIGUEIREDO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5174-20</v>
      </c>
      <c r="G57" s="14">
        <f>'[1]TCE - ANEXO II - Preencher'!I66</f>
        <v>44166</v>
      </c>
      <c r="H57" s="13" t="str">
        <f>'[1]TCE - ANEXO II - Preencher'!J66</f>
        <v>1 - Plantonista</v>
      </c>
      <c r="I57" s="13">
        <f>'[1]TCE - ANEXO II - Preencher'!K66</f>
        <v>36</v>
      </c>
      <c r="J57" s="15">
        <f>'[1]TCE - ANEXO II - Preencher'!L66</f>
        <v>1288.98</v>
      </c>
      <c r="K57" s="15">
        <f>'[1]TCE - ANEXO II - Preencher'!P66</f>
        <v>0</v>
      </c>
      <c r="L57" s="15">
        <f>'[1]TCE - ANEXO II - Preencher'!Q66</f>
        <v>1589.14</v>
      </c>
      <c r="M57" s="15">
        <f>'[1]TCE - ANEXO II - Preencher'!R66</f>
        <v>130.9</v>
      </c>
      <c r="N57" s="16">
        <f>'[1]TCE - ANEXO II - Preencher'!S66</f>
        <v>157.6</v>
      </c>
      <c r="O57" s="17">
        <f>'[1]TCE - ANEXO II - Preencher'!W66</f>
        <v>0</v>
      </c>
      <c r="P57" s="18">
        <f>'[1]TCE - ANEXO II - Preencher'!X66</f>
        <v>3166.62</v>
      </c>
      <c r="S57" s="22">
        <v>45444</v>
      </c>
    </row>
    <row r="58" spans="1:19" x14ac:dyDescent="0.2">
      <c r="A58" s="8">
        <f>IFERROR(VLOOKUP(B58,'[1]DADOS (OCULTAR)'!$P$3:$R$59,3,0),"")</f>
        <v>10869782000900</v>
      </c>
      <c r="B58" s="9" t="str">
        <f>'[1]TCE - ANEXO II - Preencher'!C67</f>
        <v>HOSPITAL REGIONAL FERNANDO BEZERRA</v>
      </c>
      <c r="C58" s="10"/>
      <c r="D58" s="11" t="str">
        <f>'[1]TCE - ANEXO II - Preencher'!E67</f>
        <v>FRANCISCO WELLINGTON DE JESUS OLIVEIRA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5174-20</v>
      </c>
      <c r="G58" s="14">
        <f>'[1]TCE - ANEXO II - Preencher'!I67</f>
        <v>44166</v>
      </c>
      <c r="H58" s="13" t="str">
        <f>'[1]TCE - ANEXO II - Preencher'!J67</f>
        <v>1 - Plantonista</v>
      </c>
      <c r="I58" s="13">
        <f>'[1]TCE - ANEXO II - Preencher'!K67</f>
        <v>36</v>
      </c>
      <c r="J58" s="15">
        <f>'[1]TCE - ANEXO II - Preencher'!L67</f>
        <v>1288.98</v>
      </c>
      <c r="K58" s="15">
        <f>'[1]TCE - ANEXO II - Preencher'!P67</f>
        <v>0</v>
      </c>
      <c r="L58" s="15">
        <f>'[1]TCE - ANEXO II - Preencher'!Q67</f>
        <v>1675.67</v>
      </c>
      <c r="M58" s="15">
        <f>'[1]TCE - ANEXO II - Preencher'!R67</f>
        <v>290.22000000000003</v>
      </c>
      <c r="N58" s="16">
        <f>'[1]TCE - ANEXO II - Preencher'!S67</f>
        <v>157.6</v>
      </c>
      <c r="O58" s="17">
        <f>'[1]TCE - ANEXO II - Preencher'!W67</f>
        <v>0</v>
      </c>
      <c r="P58" s="18">
        <f>'[1]TCE - ANEXO II - Preencher'!X67</f>
        <v>3412.47</v>
      </c>
      <c r="S58" s="22">
        <v>45474</v>
      </c>
    </row>
    <row r="59" spans="1:19" x14ac:dyDescent="0.2">
      <c r="A59" s="8">
        <f>IFERROR(VLOOKUP(B59,'[1]DADOS (OCULTAR)'!$P$3:$R$59,3,0),"")</f>
        <v>10869782000900</v>
      </c>
      <c r="B59" s="9" t="str">
        <f>'[1]TCE - ANEXO II - Preencher'!C68</f>
        <v>HOSPITAL REGIONAL FERNANDO BEZERRA</v>
      </c>
      <c r="C59" s="10"/>
      <c r="D59" s="11" t="str">
        <f>'[1]TCE - ANEXO II - Preencher'!E68</f>
        <v>CLEBIO CARVALHO DE MACEDO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5174-20</v>
      </c>
      <c r="G59" s="14">
        <f>'[1]TCE - ANEXO II - Preencher'!I68</f>
        <v>44166</v>
      </c>
      <c r="H59" s="13" t="str">
        <f>'[1]TCE - ANEXO II - Preencher'!J68</f>
        <v>1 - Plantonista</v>
      </c>
      <c r="I59" s="13">
        <f>'[1]TCE - ANEXO II - Preencher'!K68</f>
        <v>36</v>
      </c>
      <c r="J59" s="15">
        <f>'[1]TCE - ANEXO II - Preencher'!L68</f>
        <v>1288.98</v>
      </c>
      <c r="K59" s="15">
        <f>'[1]TCE - ANEXO II - Preencher'!P68</f>
        <v>0</v>
      </c>
      <c r="L59" s="15">
        <f>'[1]TCE - ANEXO II - Preencher'!Q68</f>
        <v>1748.37</v>
      </c>
      <c r="M59" s="15">
        <f>'[1]TCE - ANEXO II - Preencher'!R68</f>
        <v>407.27</v>
      </c>
      <c r="N59" s="16">
        <f>'[1]TCE - ANEXO II - Preencher'!S68</f>
        <v>157.6</v>
      </c>
      <c r="O59" s="17">
        <f>'[1]TCE - ANEXO II - Preencher'!W68</f>
        <v>0</v>
      </c>
      <c r="P59" s="18">
        <f>'[1]TCE - ANEXO II - Preencher'!X68</f>
        <v>3602.22</v>
      </c>
      <c r="S59" s="22">
        <v>45505</v>
      </c>
    </row>
    <row r="60" spans="1:19" x14ac:dyDescent="0.2">
      <c r="A60" s="8">
        <f>IFERROR(VLOOKUP(B60,'[1]DADOS (OCULTAR)'!$P$3:$R$59,3,0),"")</f>
        <v>10869782000900</v>
      </c>
      <c r="B60" s="9" t="str">
        <f>'[1]TCE - ANEXO II - Preencher'!C69</f>
        <v>HOSPITAL REGIONAL FERNANDO BEZERRA</v>
      </c>
      <c r="C60" s="10"/>
      <c r="D60" s="11" t="str">
        <f>'[1]TCE - ANEXO II - Preencher'!E69</f>
        <v>ANTONIO ALBERTO OLIVEIRA DA SILVA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5174-20</v>
      </c>
      <c r="G60" s="14">
        <f>'[1]TCE - ANEXO II - Preencher'!I69</f>
        <v>44166</v>
      </c>
      <c r="H60" s="13" t="str">
        <f>'[1]TCE - ANEXO II - Preencher'!J69</f>
        <v>1 - Plantonista</v>
      </c>
      <c r="I60" s="13">
        <f>'[1]TCE - ANEXO II - Preencher'!K69</f>
        <v>36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783.95</v>
      </c>
      <c r="M60" s="15">
        <f>'[1]TCE - ANEXO II - Preencher'!R69</f>
        <v>455.51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1239.46</v>
      </c>
      <c r="S60" s="22">
        <v>45536</v>
      </c>
    </row>
    <row r="61" spans="1:19" x14ac:dyDescent="0.2">
      <c r="A61" s="8">
        <f>IFERROR(VLOOKUP(B61,'[1]DADOS (OCULTAR)'!$P$3:$R$59,3,0),"")</f>
        <v>10869782000900</v>
      </c>
      <c r="B61" s="9" t="str">
        <f>'[1]TCE - ANEXO II - Preencher'!C70</f>
        <v>HOSPITAL REGIONAL FERNANDO BEZERRA</v>
      </c>
      <c r="C61" s="10"/>
      <c r="D61" s="11" t="str">
        <f>'[1]TCE - ANEXO II - Preencher'!E70</f>
        <v>PAULO SERGIO FERREIRA NUNES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5174-20</v>
      </c>
      <c r="G61" s="14">
        <f>'[1]TCE - ANEXO II - Preencher'!I70</f>
        <v>44166</v>
      </c>
      <c r="H61" s="13" t="str">
        <f>'[1]TCE - ANEXO II - Preencher'!J70</f>
        <v>1 - Plantonista</v>
      </c>
      <c r="I61" s="13">
        <f>'[1]TCE - ANEXO II - Preencher'!K70</f>
        <v>36</v>
      </c>
      <c r="J61" s="15">
        <f>'[1]TCE - ANEXO II - Preencher'!L70</f>
        <v>1288.98</v>
      </c>
      <c r="K61" s="15">
        <f>'[1]TCE - ANEXO II - Preencher'!P70</f>
        <v>0</v>
      </c>
      <c r="L61" s="15">
        <f>'[1]TCE - ANEXO II - Preencher'!Q70</f>
        <v>1762.96</v>
      </c>
      <c r="M61" s="15">
        <f>'[1]TCE - ANEXO II - Preencher'!R70</f>
        <v>322.15999999999997</v>
      </c>
      <c r="N61" s="16">
        <f>'[1]TCE - ANEXO II - Preencher'!S70</f>
        <v>157.6</v>
      </c>
      <c r="O61" s="17">
        <f>'[1]TCE - ANEXO II - Preencher'!W70</f>
        <v>0</v>
      </c>
      <c r="P61" s="18">
        <f>'[1]TCE - ANEXO II - Preencher'!X70</f>
        <v>3531.7</v>
      </c>
      <c r="S61" s="22">
        <v>45566</v>
      </c>
    </row>
    <row r="62" spans="1:19" x14ac:dyDescent="0.2">
      <c r="A62" s="8">
        <f>IFERROR(VLOOKUP(B62,'[1]DADOS (OCULTAR)'!$P$3:$R$59,3,0),"")</f>
        <v>10869782000900</v>
      </c>
      <c r="B62" s="9" t="str">
        <f>'[1]TCE - ANEXO II - Preencher'!C71</f>
        <v>HOSPITAL REGIONAL FERNANDO BEZERRA</v>
      </c>
      <c r="C62" s="10"/>
      <c r="D62" s="11" t="str">
        <f>'[1]TCE - ANEXO II - Preencher'!E71</f>
        <v>WANDER RODRIGUES MARRA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5174-20</v>
      </c>
      <c r="G62" s="14">
        <f>'[1]TCE - ANEXO II - Preencher'!I71</f>
        <v>44166</v>
      </c>
      <c r="H62" s="13" t="str">
        <f>'[1]TCE - ANEXO II - Preencher'!J71</f>
        <v>1 - Plantonista</v>
      </c>
      <c r="I62" s="13">
        <f>'[1]TCE - ANEXO II - Preencher'!K71</f>
        <v>36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399.11</v>
      </c>
      <c r="M62" s="15">
        <f>'[1]TCE - ANEXO II - Preencher'!R71</f>
        <v>2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401.11</v>
      </c>
      <c r="S62" s="22">
        <v>45597</v>
      </c>
    </row>
    <row r="63" spans="1:19" x14ac:dyDescent="0.2">
      <c r="A63" s="8">
        <f>IFERROR(VLOOKUP(B63,'[1]DADOS (OCULTAR)'!$P$3:$R$59,3,0),"")</f>
        <v>10869782000900</v>
      </c>
      <c r="B63" s="9" t="str">
        <f>'[1]TCE - ANEXO II - Preencher'!C72</f>
        <v>HOSPITAL REGIONAL FERNANDO BEZERRA</v>
      </c>
      <c r="C63" s="10"/>
      <c r="D63" s="11" t="str">
        <f>'[1]TCE - ANEXO II - Preencher'!E72</f>
        <v>ROGERIO VALERIO TEIXEIRA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5174-20</v>
      </c>
      <c r="G63" s="14">
        <f>'[1]TCE - ANEXO II - Preencher'!I72</f>
        <v>44166</v>
      </c>
      <c r="H63" s="13" t="str">
        <f>'[1]TCE - ANEXO II - Preencher'!J72</f>
        <v>1 - Plantonista</v>
      </c>
      <c r="I63" s="13">
        <f>'[1]TCE - ANEXO II - Preencher'!K72</f>
        <v>36</v>
      </c>
      <c r="J63" s="15">
        <f>'[1]TCE - ANEXO II - Preencher'!L72</f>
        <v>1288.98</v>
      </c>
      <c r="K63" s="15">
        <f>'[1]TCE - ANEXO II - Preencher'!P72</f>
        <v>0</v>
      </c>
      <c r="L63" s="15">
        <f>'[1]TCE - ANEXO II - Preencher'!Q72</f>
        <v>1759.8700000000001</v>
      </c>
      <c r="M63" s="15">
        <f>'[1]TCE - ANEXO II - Preencher'!R72</f>
        <v>396.66999999999996</v>
      </c>
      <c r="N63" s="16">
        <f>'[1]TCE - ANEXO II - Preencher'!S72</f>
        <v>157.6</v>
      </c>
      <c r="O63" s="17">
        <f>'[1]TCE - ANEXO II - Preencher'!W72</f>
        <v>0</v>
      </c>
      <c r="P63" s="18">
        <f>'[1]TCE - ANEXO II - Preencher'!X72</f>
        <v>3603.1200000000003</v>
      </c>
      <c r="S63" s="22">
        <v>45627</v>
      </c>
    </row>
    <row r="64" spans="1:19" x14ac:dyDescent="0.2">
      <c r="A64" s="8">
        <f>IFERROR(VLOOKUP(B64,'[1]DADOS (OCULTAR)'!$P$3:$R$59,3,0),"")</f>
        <v>10869782000900</v>
      </c>
      <c r="B64" s="9" t="str">
        <f>'[1]TCE - ANEXO II - Preencher'!C73</f>
        <v>HOSPITAL REGIONAL FERNANDO BEZERRA</v>
      </c>
      <c r="C64" s="10"/>
      <c r="D64" s="11" t="str">
        <f>'[1]TCE - ANEXO II - Preencher'!E73</f>
        <v>MARIA IZABEL DA SILVA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5143-20</v>
      </c>
      <c r="G64" s="14">
        <f>'[1]TCE - ANEXO II - Preencher'!I73</f>
        <v>44166</v>
      </c>
      <c r="H64" s="13" t="str">
        <f>'[1]TCE - ANEXO II - Preencher'!J73</f>
        <v>1 - Plantonista</v>
      </c>
      <c r="I64" s="13">
        <f>'[1]TCE - ANEXO II - Preencher'!K73</f>
        <v>36</v>
      </c>
      <c r="J64" s="15">
        <f>'[1]TCE - ANEXO II - Preencher'!L73</f>
        <v>1045</v>
      </c>
      <c r="K64" s="15">
        <f>'[1]TCE - ANEXO II - Preencher'!P73</f>
        <v>0</v>
      </c>
      <c r="L64" s="15">
        <f>'[1]TCE - ANEXO II - Preencher'!Q73</f>
        <v>1387.54</v>
      </c>
      <c r="M64" s="15">
        <f>'[1]TCE - ANEXO II - Preencher'!R73</f>
        <v>315.5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2748.04</v>
      </c>
      <c r="S64" s="22">
        <v>45658</v>
      </c>
    </row>
    <row r="65" spans="1:19" x14ac:dyDescent="0.2">
      <c r="A65" s="8">
        <f>IFERROR(VLOOKUP(B65,'[1]DADOS (OCULTAR)'!$P$3:$R$59,3,0),"")</f>
        <v>10869782000900</v>
      </c>
      <c r="B65" s="9" t="str">
        <f>'[1]TCE - ANEXO II - Preencher'!C74</f>
        <v>HOSPITAL REGIONAL FERNANDO BEZERRA</v>
      </c>
      <c r="C65" s="10"/>
      <c r="D65" s="11" t="str">
        <f>'[1]TCE - ANEXO II - Preencher'!E74</f>
        <v>FRANCISCO ROMERO DOS SANTOS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5143-20</v>
      </c>
      <c r="G65" s="14">
        <f>'[1]TCE - ANEXO II - Preencher'!I74</f>
        <v>44166</v>
      </c>
      <c r="H65" s="13" t="str">
        <f>'[1]TCE - ANEXO II - Preencher'!J74</f>
        <v>1 - Plantonista</v>
      </c>
      <c r="I65" s="13">
        <f>'[1]TCE - ANEXO II - Preencher'!K74</f>
        <v>36</v>
      </c>
      <c r="J65" s="15">
        <f>'[1]TCE - ANEXO II - Preencher'!L74</f>
        <v>1045</v>
      </c>
      <c r="K65" s="15">
        <f>'[1]TCE - ANEXO II - Preencher'!P74</f>
        <v>0</v>
      </c>
      <c r="L65" s="15">
        <f>'[1]TCE - ANEXO II - Preencher'!Q74</f>
        <v>905.61</v>
      </c>
      <c r="M65" s="15">
        <f>'[1]TCE - ANEXO II - Preencher'!R74</f>
        <v>315.5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2266.11</v>
      </c>
      <c r="S65" s="22">
        <v>45689</v>
      </c>
    </row>
    <row r="66" spans="1:19" x14ac:dyDescent="0.2">
      <c r="A66" s="8">
        <f>IFERROR(VLOOKUP(B66,'[1]DADOS (OCULTAR)'!$P$3:$R$59,3,0),"")</f>
        <v>10869782000900</v>
      </c>
      <c r="B66" s="9" t="str">
        <f>'[1]TCE - ANEXO II - Preencher'!C75</f>
        <v>HOSPITAL REGIONAL FERNANDO BEZERRA</v>
      </c>
      <c r="C66" s="10"/>
      <c r="D66" s="11" t="str">
        <f>'[1]TCE - ANEXO II - Preencher'!E75</f>
        <v>LINDAURA MOURA DE SOUZA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5143-20</v>
      </c>
      <c r="G66" s="14">
        <f>'[1]TCE - ANEXO II - Preencher'!I75</f>
        <v>44166</v>
      </c>
      <c r="H66" s="13" t="str">
        <f>'[1]TCE - ANEXO II - Preencher'!J75</f>
        <v>1 - Plantonista</v>
      </c>
      <c r="I66" s="13">
        <f>'[1]TCE - ANEXO II - Preencher'!K75</f>
        <v>36</v>
      </c>
      <c r="J66" s="15">
        <f>'[1]TCE - ANEXO II - Preencher'!L75</f>
        <v>1045</v>
      </c>
      <c r="K66" s="15">
        <f>'[1]TCE - ANEXO II - Preencher'!P75</f>
        <v>0</v>
      </c>
      <c r="L66" s="15">
        <f>'[1]TCE - ANEXO II - Preencher'!Q75</f>
        <v>1374.55</v>
      </c>
      <c r="M66" s="15">
        <f>'[1]TCE - ANEXO II - Preencher'!R75</f>
        <v>315.5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2735.05</v>
      </c>
      <c r="S66" s="22">
        <v>45717</v>
      </c>
    </row>
    <row r="67" spans="1:19" x14ac:dyDescent="0.2">
      <c r="A67" s="8">
        <f>IFERROR(VLOOKUP(B67,'[1]DADOS (OCULTAR)'!$P$3:$R$59,3,0),"")</f>
        <v>10869782000900</v>
      </c>
      <c r="B67" s="9" t="str">
        <f>'[1]TCE - ANEXO II - Preencher'!C76</f>
        <v>HOSPITAL REGIONAL FERNANDO BEZERRA</v>
      </c>
      <c r="C67" s="10"/>
      <c r="D67" s="11" t="str">
        <f>'[1]TCE - ANEXO II - Preencher'!E76</f>
        <v>MARIA DE LOURDES NOBRE FERREIRA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5143-20</v>
      </c>
      <c r="G67" s="14">
        <f>'[1]TCE - ANEXO II - Preencher'!I76</f>
        <v>44166</v>
      </c>
      <c r="H67" s="13" t="str">
        <f>'[1]TCE - ANEXO II - Preencher'!J76</f>
        <v>1 - Plantonista</v>
      </c>
      <c r="I67" s="13">
        <f>'[1]TCE - ANEXO II - Preencher'!K76</f>
        <v>36</v>
      </c>
      <c r="J67" s="15">
        <f>'[1]TCE - ANEXO II - Preencher'!L76</f>
        <v>1045</v>
      </c>
      <c r="K67" s="15">
        <f>'[1]TCE - ANEXO II - Preencher'!P76</f>
        <v>0</v>
      </c>
      <c r="L67" s="15">
        <f>'[1]TCE - ANEXO II - Preencher'!Q76</f>
        <v>1558.47</v>
      </c>
      <c r="M67" s="15">
        <f>'[1]TCE - ANEXO II - Preencher'!R76</f>
        <v>566.73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3170.2000000000003</v>
      </c>
      <c r="S67" s="22">
        <v>45748</v>
      </c>
    </row>
    <row r="68" spans="1:19" x14ac:dyDescent="0.2">
      <c r="A68" s="8">
        <f>IFERROR(VLOOKUP(B68,'[1]DADOS (OCULTAR)'!$P$3:$R$59,3,0),"")</f>
        <v>10869782000900</v>
      </c>
      <c r="B68" s="9" t="str">
        <f>'[1]TCE - ANEXO II - Preencher'!C77</f>
        <v>HOSPITAL REGIONAL FERNANDO BEZERRA</v>
      </c>
      <c r="C68" s="10"/>
      <c r="D68" s="11" t="str">
        <f>'[1]TCE - ANEXO II - Preencher'!E77</f>
        <v>MARIA WILIANE FERREIRA DA SILVA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5143-20</v>
      </c>
      <c r="G68" s="14">
        <f>'[1]TCE - ANEXO II - Preencher'!I77</f>
        <v>44166</v>
      </c>
      <c r="H68" s="13" t="str">
        <f>'[1]TCE - ANEXO II - Preencher'!J77</f>
        <v>1 - Plantonista</v>
      </c>
      <c r="I68" s="13">
        <f>'[1]TCE - ANEXO II - Preencher'!K77</f>
        <v>36</v>
      </c>
      <c r="J68" s="15">
        <f>'[1]TCE - ANEXO II - Preencher'!L77</f>
        <v>1045</v>
      </c>
      <c r="K68" s="15">
        <f>'[1]TCE - ANEXO II - Preencher'!P77</f>
        <v>0</v>
      </c>
      <c r="L68" s="15">
        <f>'[1]TCE - ANEXO II - Preencher'!Q77</f>
        <v>1762.66</v>
      </c>
      <c r="M68" s="15">
        <f>'[1]TCE - ANEXO II - Preencher'!R77</f>
        <v>1105.8600000000001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3913.52</v>
      </c>
      <c r="S68" s="22">
        <v>45778</v>
      </c>
    </row>
    <row r="69" spans="1:19" x14ac:dyDescent="0.2">
      <c r="A69" s="8">
        <f>IFERROR(VLOOKUP(B69,'[1]DADOS (OCULTAR)'!$P$3:$R$59,3,0),"")</f>
        <v>10869782000900</v>
      </c>
      <c r="B69" s="9" t="str">
        <f>'[1]TCE - ANEXO II - Preencher'!C78</f>
        <v>HOSPITAL REGIONAL FERNANDO BEZERRA</v>
      </c>
      <c r="C69" s="10"/>
      <c r="D69" s="11" t="str">
        <f>'[1]TCE - ANEXO II - Preencher'!E78</f>
        <v>ESPEDITA PEREIRA DE SA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5211-30</v>
      </c>
      <c r="G69" s="14">
        <f>'[1]TCE - ANEXO II - Preencher'!I78</f>
        <v>44166</v>
      </c>
      <c r="H69" s="13" t="str">
        <f>'[1]TCE - ANEXO II - Preencher'!J78</f>
        <v>1 - Plantonista</v>
      </c>
      <c r="I69" s="13">
        <f>'[1]TCE - ANEXO II - Preencher'!K78</f>
        <v>36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668.77</v>
      </c>
      <c r="M69" s="15">
        <f>'[1]TCE - ANEXO II - Preencher'!R78</f>
        <v>378.46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1047.23</v>
      </c>
      <c r="S69" s="22">
        <v>45809</v>
      </c>
    </row>
    <row r="70" spans="1:19" x14ac:dyDescent="0.2">
      <c r="A70" s="8">
        <f>IFERROR(VLOOKUP(B70,'[1]DADOS (OCULTAR)'!$P$3:$R$59,3,0),"")</f>
        <v>10869782000900</v>
      </c>
      <c r="B70" s="9" t="str">
        <f>'[1]TCE - ANEXO II - Preencher'!C79</f>
        <v>HOSPITAL REGIONAL FERNANDO BEZERRA</v>
      </c>
      <c r="C70" s="10"/>
      <c r="D70" s="11" t="str">
        <f>'[1]TCE - ANEXO II - Preencher'!E79</f>
        <v>FRANCISCA CLEBIA DANTAS SILVA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5143-20</v>
      </c>
      <c r="G70" s="14">
        <f>'[1]TCE - ANEXO II - Preencher'!I79</f>
        <v>44166</v>
      </c>
      <c r="H70" s="13" t="str">
        <f>'[1]TCE - ANEXO II - Preencher'!J79</f>
        <v>1 - Plantonista</v>
      </c>
      <c r="I70" s="13">
        <f>'[1]TCE - ANEXO II - Preencher'!K79</f>
        <v>36</v>
      </c>
      <c r="J70" s="15">
        <f>'[1]TCE - ANEXO II - Preencher'!L79</f>
        <v>1045</v>
      </c>
      <c r="K70" s="15">
        <f>'[1]TCE - ANEXO II - Preencher'!P79</f>
        <v>0</v>
      </c>
      <c r="L70" s="15">
        <f>'[1]TCE - ANEXO II - Preencher'!Q79</f>
        <v>1598.23</v>
      </c>
      <c r="M70" s="15">
        <f>'[1]TCE - ANEXO II - Preencher'!R79</f>
        <v>874.93999999999994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3518.17</v>
      </c>
      <c r="S70" s="22">
        <v>45839</v>
      </c>
    </row>
    <row r="71" spans="1:19" x14ac:dyDescent="0.2">
      <c r="A71" s="8">
        <f>IFERROR(VLOOKUP(B71,'[1]DADOS (OCULTAR)'!$P$3:$R$59,3,0),"")</f>
        <v>10869782000900</v>
      </c>
      <c r="B71" s="9" t="str">
        <f>'[1]TCE - ANEXO II - Preencher'!C80</f>
        <v>HOSPITAL REGIONAL FERNANDO BEZERRA</v>
      </c>
      <c r="C71" s="10"/>
      <c r="D71" s="11" t="str">
        <f>'[1]TCE - ANEXO II - Preencher'!E80</f>
        <v>SEBASTIANA MENEZES CAVALCANTE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5143-20</v>
      </c>
      <c r="G71" s="14">
        <f>'[1]TCE - ANEXO II - Preencher'!I80</f>
        <v>44166</v>
      </c>
      <c r="H71" s="13" t="str">
        <f>'[1]TCE - ANEXO II - Preencher'!J80</f>
        <v>1 - Plantonista</v>
      </c>
      <c r="I71" s="13">
        <f>'[1]TCE - ANEXO II - Preencher'!K80</f>
        <v>36</v>
      </c>
      <c r="J71" s="15">
        <f>'[1]TCE - ANEXO II - Preencher'!L80</f>
        <v>1045</v>
      </c>
      <c r="K71" s="15">
        <f>'[1]TCE - ANEXO II - Preencher'!P80</f>
        <v>0</v>
      </c>
      <c r="L71" s="15">
        <f>'[1]TCE - ANEXO II - Preencher'!Q80</f>
        <v>1735.42</v>
      </c>
      <c r="M71" s="15">
        <f>'[1]TCE - ANEXO II - Preencher'!R80</f>
        <v>864.24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3644.66</v>
      </c>
      <c r="S71" s="22">
        <v>45870</v>
      </c>
    </row>
    <row r="72" spans="1:19" x14ac:dyDescent="0.2">
      <c r="A72" s="8">
        <f>IFERROR(VLOOKUP(B72,'[1]DADOS (OCULTAR)'!$P$3:$R$59,3,0),"")</f>
        <v>10869782000900</v>
      </c>
      <c r="B72" s="9" t="str">
        <f>'[1]TCE - ANEXO II - Preencher'!C81</f>
        <v>HOSPITAL REGIONAL FERNANDO BEZERRA</v>
      </c>
      <c r="C72" s="10"/>
      <c r="D72" s="11" t="str">
        <f>'[1]TCE - ANEXO II - Preencher'!E81</f>
        <v>MARIA DE FATIMA SILVA SANTOS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5164-05</v>
      </c>
      <c r="G72" s="14">
        <f>'[1]TCE - ANEXO II - Preencher'!I81</f>
        <v>44166</v>
      </c>
      <c r="H72" s="13" t="str">
        <f>'[1]TCE - ANEXO II - Preencher'!J81</f>
        <v>2 - Diarista</v>
      </c>
      <c r="I72" s="13">
        <f>'[1]TCE - ANEXO II - Preencher'!K81</f>
        <v>41</v>
      </c>
      <c r="J72" s="15">
        <f>'[1]TCE - ANEXO II - Preencher'!L81</f>
        <v>1045</v>
      </c>
      <c r="K72" s="15">
        <f>'[1]TCE - ANEXO II - Preencher'!P81</f>
        <v>0</v>
      </c>
      <c r="L72" s="15">
        <f>'[1]TCE - ANEXO II - Preencher'!Q81</f>
        <v>1780.41</v>
      </c>
      <c r="M72" s="15">
        <f>'[1]TCE - ANEXO II - Preencher'!R81</f>
        <v>716.04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3541.45</v>
      </c>
      <c r="S72" s="22">
        <v>45901</v>
      </c>
    </row>
    <row r="73" spans="1:19" x14ac:dyDescent="0.2">
      <c r="A73" s="8">
        <f>IFERROR(VLOOKUP(B73,'[1]DADOS (OCULTAR)'!$P$3:$R$59,3,0),"")</f>
        <v>10869782000900</v>
      </c>
      <c r="B73" s="9" t="str">
        <f>'[1]TCE - ANEXO II - Preencher'!C82</f>
        <v>HOSPITAL REGIONAL FERNANDO BEZERRA</v>
      </c>
      <c r="C73" s="10"/>
      <c r="D73" s="11" t="str">
        <f>'[1]TCE - ANEXO II - Preencher'!E82</f>
        <v>JUVENIL ZACARIAS DUARTE DA COSTA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5164-05</v>
      </c>
      <c r="G73" s="14">
        <f>'[1]TCE - ANEXO II - Preencher'!I82</f>
        <v>44166</v>
      </c>
      <c r="H73" s="13" t="str">
        <f>'[1]TCE - ANEXO II - Preencher'!J82</f>
        <v>1 - Plantonista</v>
      </c>
      <c r="I73" s="13">
        <f>'[1]TCE - ANEXO II - Preencher'!K82</f>
        <v>36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802.76</v>
      </c>
      <c r="M73" s="15">
        <f>'[1]TCE - ANEXO II - Preencher'!R82</f>
        <v>331.18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1133.94</v>
      </c>
      <c r="S73" s="22">
        <v>45931</v>
      </c>
    </row>
    <row r="74" spans="1:19" x14ac:dyDescent="0.2">
      <c r="A74" s="8">
        <f>IFERROR(VLOOKUP(B74,'[1]DADOS (OCULTAR)'!$P$3:$R$59,3,0),"")</f>
        <v>10869782000900</v>
      </c>
      <c r="B74" s="9" t="str">
        <f>'[1]TCE - ANEXO II - Preencher'!C83</f>
        <v>HOSPITAL REGIONAL FERNANDO BEZERRA</v>
      </c>
      <c r="C74" s="10"/>
      <c r="D74" s="11" t="str">
        <f>'[1]TCE - ANEXO II - Preencher'!E83</f>
        <v>CLACIONE SIQUEIRA DA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5164-05</v>
      </c>
      <c r="G74" s="14">
        <f>'[1]TCE - ANEXO II - Preencher'!I83</f>
        <v>44166</v>
      </c>
      <c r="H74" s="13" t="str">
        <f>'[1]TCE - ANEXO II - Preencher'!J83</f>
        <v>1 - Plantonista</v>
      </c>
      <c r="I74" s="13">
        <f>'[1]TCE - ANEXO II - Preencher'!K83</f>
        <v>36</v>
      </c>
      <c r="J74" s="15">
        <f>'[1]TCE - ANEXO II - Preencher'!L83</f>
        <v>1045</v>
      </c>
      <c r="K74" s="15">
        <f>'[1]TCE - ANEXO II - Preencher'!P83</f>
        <v>0</v>
      </c>
      <c r="L74" s="15">
        <f>'[1]TCE - ANEXO II - Preencher'!Q83</f>
        <v>1295.2199999999998</v>
      </c>
      <c r="M74" s="15">
        <f>'[1]TCE - ANEXO II - Preencher'!R83</f>
        <v>606.41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2946.6299999999997</v>
      </c>
      <c r="S74" s="22">
        <v>45962</v>
      </c>
    </row>
    <row r="75" spans="1:19" x14ac:dyDescent="0.2">
      <c r="A75" s="8">
        <f>IFERROR(VLOOKUP(B75,'[1]DADOS (OCULTAR)'!$P$3:$R$59,3,0),"")</f>
        <v>10869782000900</v>
      </c>
      <c r="B75" s="9" t="str">
        <f>'[1]TCE - ANEXO II - Preencher'!C84</f>
        <v>HOSPITAL REGIONAL FERNANDO BEZERRA</v>
      </c>
      <c r="C75" s="10"/>
      <c r="D75" s="11" t="str">
        <f>'[1]TCE - ANEXO II - Preencher'!E84</f>
        <v>EMILSE CARMEN SERRUDO BARRIONUEVO</v>
      </c>
      <c r="E75" s="12" t="str">
        <f>IF('[1]TCE - ANEXO II - Preencher'!G84="4 - Assistência Odontológica","2 - Outros Profissionais da saúde",'[1]TCE - ANEXO II - Preencher'!G84)</f>
        <v>1 - Médico</v>
      </c>
      <c r="F75" s="13" t="str">
        <f>'[1]TCE - ANEXO II - Preencher'!H84</f>
        <v>2251-25</v>
      </c>
      <c r="G75" s="14">
        <f>'[1]TCE - ANEXO II - Preencher'!I84</f>
        <v>44166</v>
      </c>
      <c r="H75" s="13" t="str">
        <f>'[1]TCE - ANEXO II - Preencher'!J84</f>
        <v>1 - Plantonista</v>
      </c>
      <c r="I75" s="13">
        <f>'[1]TCE - ANEXO II - Preencher'!K84</f>
        <v>24</v>
      </c>
      <c r="J75" s="15">
        <f>'[1]TCE - ANEXO II - Preencher'!L84</f>
        <v>7907.91</v>
      </c>
      <c r="K75" s="15">
        <f>'[1]TCE - ANEXO II - Preencher'!P84</f>
        <v>0</v>
      </c>
      <c r="L75" s="15">
        <f>'[1]TCE - ANEXO II - Preencher'!Q84</f>
        <v>11210.25</v>
      </c>
      <c r="M75" s="15">
        <f>'[1]TCE - ANEXO II - Preencher'!R84</f>
        <v>1001.79</v>
      </c>
      <c r="N75" s="16">
        <f>'[1]TCE - ANEXO II - Preencher'!S84</f>
        <v>1080</v>
      </c>
      <c r="O75" s="17">
        <f>'[1]TCE - ANEXO II - Preencher'!W84</f>
        <v>0</v>
      </c>
      <c r="P75" s="18">
        <f>'[1]TCE - ANEXO II - Preencher'!X84</f>
        <v>21199.95</v>
      </c>
      <c r="S75" s="22">
        <v>45992</v>
      </c>
    </row>
    <row r="76" spans="1:19" x14ac:dyDescent="0.2">
      <c r="A76" s="8">
        <f>IFERROR(VLOOKUP(B76,'[1]DADOS (OCULTAR)'!$P$3:$R$59,3,0),"")</f>
        <v>10869782000900</v>
      </c>
      <c r="B76" s="9" t="str">
        <f>'[1]TCE - ANEXO II - Preencher'!C85</f>
        <v>HOSPITAL REGIONAL FERNANDO BEZERRA</v>
      </c>
      <c r="C76" s="10"/>
      <c r="D76" s="11" t="str">
        <f>'[1]TCE - ANEXO II - Preencher'!E85</f>
        <v>FRANCISCO AVANIL DOS SANTOS</v>
      </c>
      <c r="E76" s="12" t="str">
        <f>IF('[1]TCE - ANEXO II - Preencher'!G85="4 - Assistência Odontológica","2 - Outros Profissionais da saúde",'[1]TCE - ANEXO II - Preencher'!G85)</f>
        <v>1 - Médico</v>
      </c>
      <c r="F76" s="13" t="str">
        <f>'[1]TCE - ANEXO II - Preencher'!H85</f>
        <v>2251-25</v>
      </c>
      <c r="G76" s="14">
        <f>'[1]TCE - ANEXO II - Preencher'!I85</f>
        <v>44166</v>
      </c>
      <c r="H76" s="13" t="str">
        <f>'[1]TCE - ANEXO II - Preencher'!J85</f>
        <v>1 - Plantonista</v>
      </c>
      <c r="I76" s="13">
        <f>'[1]TCE - ANEXO II - Preencher'!K85</f>
        <v>24</v>
      </c>
      <c r="J76" s="15">
        <f>'[1]TCE - ANEXO II - Preencher'!L85</f>
        <v>7907.91</v>
      </c>
      <c r="K76" s="15">
        <f>'[1]TCE - ANEXO II - Preencher'!P85</f>
        <v>0</v>
      </c>
      <c r="L76" s="15">
        <f>'[1]TCE - ANEXO II - Preencher'!Q85</f>
        <v>10522.129999999997</v>
      </c>
      <c r="M76" s="15">
        <f>'[1]TCE - ANEXO II - Preencher'!R85</f>
        <v>1001.79</v>
      </c>
      <c r="N76" s="16">
        <f>'[1]TCE - ANEXO II - Preencher'!S85</f>
        <v>1080</v>
      </c>
      <c r="O76" s="17">
        <f>'[1]TCE - ANEXO II - Preencher'!W85</f>
        <v>0</v>
      </c>
      <c r="P76" s="18">
        <f>'[1]TCE - ANEXO II - Preencher'!X85</f>
        <v>20511.829999999998</v>
      </c>
      <c r="S76" s="22">
        <v>46023</v>
      </c>
    </row>
    <row r="77" spans="1:19" x14ac:dyDescent="0.2">
      <c r="A77" s="8">
        <f>IFERROR(VLOOKUP(B77,'[1]DADOS (OCULTAR)'!$P$3:$R$59,3,0),"")</f>
        <v>10869782000900</v>
      </c>
      <c r="B77" s="9" t="str">
        <f>'[1]TCE - ANEXO II - Preencher'!C86</f>
        <v>HOSPITAL REGIONAL FERNANDO BEZERRA</v>
      </c>
      <c r="C77" s="10"/>
      <c r="D77" s="11" t="str">
        <f>'[1]TCE - ANEXO II - Preencher'!E86</f>
        <v>MARIA APARECIDA SENA BARBOZA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4221-05</v>
      </c>
      <c r="G77" s="14">
        <f>'[1]TCE - ANEXO II - Preencher'!I86</f>
        <v>44166</v>
      </c>
      <c r="H77" s="13" t="str">
        <f>'[1]TCE - ANEXO II - Preencher'!J86</f>
        <v>1 - Plantonista</v>
      </c>
      <c r="I77" s="13">
        <f>'[1]TCE - ANEXO II - Preencher'!K86</f>
        <v>36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1169.5899999999999</v>
      </c>
      <c r="M77" s="15">
        <f>'[1]TCE - ANEXO II - Preencher'!R86</f>
        <v>442.45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1612.04</v>
      </c>
      <c r="S77" s="22">
        <v>46054</v>
      </c>
    </row>
    <row r="78" spans="1:19" x14ac:dyDescent="0.2">
      <c r="A78" s="8">
        <f>IFERROR(VLOOKUP(B78,'[1]DADOS (OCULTAR)'!$P$3:$R$59,3,0),"")</f>
        <v>10869782000900</v>
      </c>
      <c r="B78" s="9" t="str">
        <f>'[1]TCE - ANEXO II - Preencher'!C87</f>
        <v>HOSPITAL REGIONAL FERNANDO BEZERRA</v>
      </c>
      <c r="C78" s="10"/>
      <c r="D78" s="11" t="str">
        <f>'[1]TCE - ANEXO II - Preencher'!E87</f>
        <v>MARIA TEREZA ALVES DE OLIVEIRA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4221-05</v>
      </c>
      <c r="G78" s="14">
        <f>'[1]TCE - ANEXO II - Preencher'!I87</f>
        <v>44166</v>
      </c>
      <c r="H78" s="13" t="str">
        <f>'[1]TCE - ANEXO II - Preencher'!J87</f>
        <v>1 - Plantonista</v>
      </c>
      <c r="I78" s="13">
        <f>'[1]TCE - ANEXO II - Preencher'!K87</f>
        <v>36</v>
      </c>
      <c r="J78" s="15">
        <f>'[1]TCE - ANEXO II - Preencher'!L87</f>
        <v>1045</v>
      </c>
      <c r="K78" s="15">
        <f>'[1]TCE - ANEXO II - Preencher'!P87</f>
        <v>0</v>
      </c>
      <c r="L78" s="15">
        <f>'[1]TCE - ANEXO II - Preencher'!Q87</f>
        <v>1353.18</v>
      </c>
      <c r="M78" s="15">
        <f>'[1]TCE - ANEXO II - Preencher'!R87</f>
        <v>106.5</v>
      </c>
      <c r="N78" s="16">
        <f>'[1]TCE - ANEXO II - Preencher'!S87</f>
        <v>157.6</v>
      </c>
      <c r="O78" s="17">
        <f>'[1]TCE - ANEXO II - Preencher'!W87</f>
        <v>0</v>
      </c>
      <c r="P78" s="18">
        <f>'[1]TCE - ANEXO II - Preencher'!X87</f>
        <v>2662.28</v>
      </c>
      <c r="S78" s="22">
        <v>46082</v>
      </c>
    </row>
    <row r="79" spans="1:19" x14ac:dyDescent="0.2">
      <c r="A79" s="8">
        <f>IFERROR(VLOOKUP(B79,'[1]DADOS (OCULTAR)'!$P$3:$R$59,3,0),"")</f>
        <v>10869782000900</v>
      </c>
      <c r="B79" s="9" t="str">
        <f>'[1]TCE - ANEXO II - Preencher'!C88</f>
        <v>HOSPITAL REGIONAL FERNANDO BEZERRA</v>
      </c>
      <c r="C79" s="10"/>
      <c r="D79" s="11" t="str">
        <f>'[1]TCE - ANEXO II - Preencher'!E88</f>
        <v>MARIA DE FATIMA DA CONCEICAO SILVA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4110-10</v>
      </c>
      <c r="G79" s="14">
        <f>'[1]TCE - ANEXO II - Preencher'!I88</f>
        <v>44166</v>
      </c>
      <c r="H79" s="13" t="str">
        <f>'[1]TCE - ANEXO II - Preencher'!J88</f>
        <v>2 - Diarista</v>
      </c>
      <c r="I79" s="13">
        <f>'[1]TCE - ANEXO II - Preencher'!K88</f>
        <v>44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2</v>
      </c>
      <c r="S79" s="22">
        <v>46113</v>
      </c>
    </row>
    <row r="80" spans="1:19" x14ac:dyDescent="0.2">
      <c r="A80" s="8">
        <f>IFERROR(VLOOKUP(B80,'[1]DADOS (OCULTAR)'!$P$3:$R$59,3,0),"")</f>
        <v>10869782000900</v>
      </c>
      <c r="B80" s="9" t="str">
        <f>'[1]TCE - ANEXO II - Preencher'!C89</f>
        <v>HOSPITAL REGIONAL FERNANDO BEZERRA</v>
      </c>
      <c r="C80" s="10"/>
      <c r="D80" s="11" t="str">
        <f>'[1]TCE - ANEXO II - Preencher'!E89</f>
        <v>ROSENALVA MENEZES CAVALCANTE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5143-20</v>
      </c>
      <c r="G80" s="14">
        <f>'[1]TCE - ANEXO II - Preencher'!I89</f>
        <v>44166</v>
      </c>
      <c r="H80" s="13" t="str">
        <f>'[1]TCE - ANEXO II - Preencher'!J89</f>
        <v>1 - Plantonista</v>
      </c>
      <c r="I80" s="13">
        <f>'[1]TCE - ANEXO II - Preencher'!K89</f>
        <v>36</v>
      </c>
      <c r="J80" s="15">
        <f>'[1]TCE - ANEXO II - Preencher'!L89</f>
        <v>1045</v>
      </c>
      <c r="K80" s="15">
        <f>'[1]TCE - ANEXO II - Preencher'!P89</f>
        <v>0</v>
      </c>
      <c r="L80" s="15">
        <f>'[1]TCE - ANEXO II - Preencher'!Q89</f>
        <v>1537.11</v>
      </c>
      <c r="M80" s="15">
        <f>'[1]TCE - ANEXO II - Preencher'!R89</f>
        <v>315.5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2897.6099999999997</v>
      </c>
      <c r="S80" s="22">
        <v>46143</v>
      </c>
    </row>
    <row r="81" spans="1:19" x14ac:dyDescent="0.2">
      <c r="A81" s="8">
        <f>IFERROR(VLOOKUP(B81,'[1]DADOS (OCULTAR)'!$P$3:$R$59,3,0),"")</f>
        <v>10869782000900</v>
      </c>
      <c r="B81" s="9" t="str">
        <f>'[1]TCE - ANEXO II - Preencher'!C90</f>
        <v>HOSPITAL REGIONAL FERNANDO BEZERRA</v>
      </c>
      <c r="C81" s="10"/>
      <c r="D81" s="11" t="str">
        <f>'[1]TCE - ANEXO II - Preencher'!E90</f>
        <v>CAMILLA KAROLYNE GONCALO ALENCAR DE LIMA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>
        <f>'[1]TCE - ANEXO II - Preencher'!I90</f>
        <v>44166</v>
      </c>
      <c r="H81" s="13" t="str">
        <f>'[1]TCE - ANEXO II - Preencher'!J90</f>
        <v>1 - Plantonista</v>
      </c>
      <c r="I81" s="13">
        <f>'[1]TCE - ANEXO II - Preencher'!K90</f>
        <v>36</v>
      </c>
      <c r="J81" s="15">
        <f>'[1]TCE - ANEXO II - Preencher'!L90</f>
        <v>0</v>
      </c>
      <c r="K81" s="15">
        <f>'[1]TCE - ANEXO II - Preencher'!P90</f>
        <v>3423.45</v>
      </c>
      <c r="L81" s="15">
        <f>'[1]TCE - ANEXO II - Preencher'!Q90</f>
        <v>1847.93</v>
      </c>
      <c r="M81" s="15">
        <f>'[1]TCE - ANEXO II - Preencher'!R90</f>
        <v>786.81999999999994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6058.2</v>
      </c>
      <c r="S81" s="22">
        <v>46174</v>
      </c>
    </row>
    <row r="82" spans="1:19" x14ac:dyDescent="0.2">
      <c r="A82" s="8">
        <f>IFERROR(VLOOKUP(B82,'[1]DADOS (OCULTAR)'!$P$3:$R$59,3,0),"")</f>
        <v>10869782000900</v>
      </c>
      <c r="B82" s="9" t="str">
        <f>'[1]TCE - ANEXO II - Preencher'!C91</f>
        <v>HOSPITAL REGIONAL FERNANDO BEZERRA</v>
      </c>
      <c r="C82" s="10"/>
      <c r="D82" s="11" t="str">
        <f>'[1]TCE - ANEXO II - Preencher'!E91</f>
        <v>MARIA DOS SANTOS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>
        <f>'[1]TCE - ANEXO II - Preencher'!I91</f>
        <v>44166</v>
      </c>
      <c r="H82" s="13" t="str">
        <f>'[1]TCE - ANEXO II - Preencher'!J91</f>
        <v>1 - Plantonista</v>
      </c>
      <c r="I82" s="13">
        <f>'[1]TCE - ANEXO II - Preencher'!K91</f>
        <v>36</v>
      </c>
      <c r="J82" s="15">
        <f>'[1]TCE - ANEXO II - Preencher'!L91</f>
        <v>1083.0999999999999</v>
      </c>
      <c r="K82" s="15">
        <f>'[1]TCE - ANEXO II - Preencher'!P91</f>
        <v>0</v>
      </c>
      <c r="L82" s="15">
        <f>'[1]TCE - ANEXO II - Preencher'!Q91</f>
        <v>1491.03</v>
      </c>
      <c r="M82" s="15">
        <f>'[1]TCE - ANEXO II - Preencher'!R91</f>
        <v>412.90000000000003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2987.03</v>
      </c>
      <c r="S82" s="22">
        <v>46204</v>
      </c>
    </row>
    <row r="83" spans="1:19" x14ac:dyDescent="0.2">
      <c r="A83" s="8">
        <f>IFERROR(VLOOKUP(B83,'[1]DADOS (OCULTAR)'!$P$3:$R$59,3,0),"")</f>
        <v>10869782000900</v>
      </c>
      <c r="B83" s="9" t="str">
        <f>'[1]TCE - ANEXO II - Preencher'!C92</f>
        <v>HOSPITAL REGIONAL FERNANDO BEZERRA</v>
      </c>
      <c r="C83" s="10"/>
      <c r="D83" s="11" t="str">
        <f>'[1]TCE - ANEXO II - Preencher'!E92</f>
        <v>JOSE ANTONIO SOARES PONTES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3241-15</v>
      </c>
      <c r="G83" s="14">
        <f>'[1]TCE - ANEXO II - Preencher'!I92</f>
        <v>44166</v>
      </c>
      <c r="H83" s="13" t="str">
        <f>'[1]TCE - ANEXO II - Preencher'!J92</f>
        <v>1 - Plantonista</v>
      </c>
      <c r="I83" s="13">
        <f>'[1]TCE - ANEXO II - Preencher'!K92</f>
        <v>24</v>
      </c>
      <c r="J83" s="15">
        <f>'[1]TCE - ANEXO II - Preencher'!L92</f>
        <v>2030.47</v>
      </c>
      <c r="K83" s="15">
        <f>'[1]TCE - ANEXO II - Preencher'!P92</f>
        <v>0</v>
      </c>
      <c r="L83" s="15">
        <f>'[1]TCE - ANEXO II - Preencher'!Q92</f>
        <v>3007</v>
      </c>
      <c r="M83" s="15">
        <f>'[1]TCE - ANEXO II - Preencher'!R92</f>
        <v>1017.24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6054.71</v>
      </c>
      <c r="S83" s="22">
        <v>46235</v>
      </c>
    </row>
    <row r="84" spans="1:19" x14ac:dyDescent="0.2">
      <c r="A84" s="8">
        <f>IFERROR(VLOOKUP(B84,'[1]DADOS (OCULTAR)'!$P$3:$R$59,3,0),"")</f>
        <v>10869782000900</v>
      </c>
      <c r="B84" s="9" t="str">
        <f>'[1]TCE - ANEXO II - Preencher'!C93</f>
        <v>HOSPITAL REGIONAL FERNANDO BEZERRA</v>
      </c>
      <c r="C84" s="10"/>
      <c r="D84" s="11" t="str">
        <f>'[1]TCE - ANEXO II - Preencher'!E93</f>
        <v>ANABEL ALVES DE MEDEIROS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>
        <f>'[1]TCE - ANEXO II - Preencher'!I93</f>
        <v>44166</v>
      </c>
      <c r="H84" s="13" t="str">
        <f>'[1]TCE - ANEXO II - Preencher'!J93</f>
        <v>1 - Plantonista</v>
      </c>
      <c r="I84" s="13">
        <f>'[1]TCE - ANEXO II - Preencher'!K93</f>
        <v>36</v>
      </c>
      <c r="J84" s="15">
        <f>'[1]TCE - ANEXO II - Preencher'!L93</f>
        <v>1083.0999999999999</v>
      </c>
      <c r="K84" s="15">
        <f>'[1]TCE - ANEXO II - Preencher'!P93</f>
        <v>0</v>
      </c>
      <c r="L84" s="15">
        <f>'[1]TCE - ANEXO II - Preencher'!Q93</f>
        <v>1624.5800000000002</v>
      </c>
      <c r="M84" s="15">
        <f>'[1]TCE - ANEXO II - Preencher'!R93</f>
        <v>402.12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3109.8</v>
      </c>
      <c r="S84" s="22">
        <v>46266</v>
      </c>
    </row>
    <row r="85" spans="1:19" x14ac:dyDescent="0.2">
      <c r="A85" s="8">
        <f>IFERROR(VLOOKUP(B85,'[1]DADOS (OCULTAR)'!$P$3:$R$59,3,0),"")</f>
        <v>10869782000900</v>
      </c>
      <c r="B85" s="9" t="str">
        <f>'[1]TCE - ANEXO II - Preencher'!C94</f>
        <v>HOSPITAL REGIONAL FERNANDO BEZERRA</v>
      </c>
      <c r="C85" s="10"/>
      <c r="D85" s="11" t="str">
        <f>'[1]TCE - ANEXO II - Preencher'!E94</f>
        <v>CLEIDIANA DE ARAUJO SOARES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5143-20</v>
      </c>
      <c r="G85" s="14">
        <f>'[1]TCE - ANEXO II - Preencher'!I94</f>
        <v>44166</v>
      </c>
      <c r="H85" s="13" t="str">
        <f>'[1]TCE - ANEXO II - Preencher'!J94</f>
        <v>1 - Plantonista</v>
      </c>
      <c r="I85" s="13">
        <f>'[1]TCE - ANEXO II - Preencher'!K94</f>
        <v>36</v>
      </c>
      <c r="J85" s="15">
        <f>'[1]TCE - ANEXO II - Preencher'!L94</f>
        <v>1045</v>
      </c>
      <c r="K85" s="15">
        <f>'[1]TCE - ANEXO II - Preencher'!P94</f>
        <v>0</v>
      </c>
      <c r="L85" s="15">
        <f>'[1]TCE - ANEXO II - Preencher'!Q94</f>
        <v>1515.25</v>
      </c>
      <c r="M85" s="15">
        <f>'[1]TCE - ANEXO II - Preencher'!R94</f>
        <v>472.25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3032.5</v>
      </c>
      <c r="S85" s="22">
        <v>46296</v>
      </c>
    </row>
    <row r="86" spans="1:19" x14ac:dyDescent="0.2">
      <c r="A86" s="8">
        <f>IFERROR(VLOOKUP(B86,'[1]DADOS (OCULTAR)'!$P$3:$R$59,3,0),"")</f>
        <v>10869782000900</v>
      </c>
      <c r="B86" s="9" t="str">
        <f>'[1]TCE - ANEXO II - Preencher'!C95</f>
        <v>HOSPITAL REGIONAL FERNANDO BEZERRA</v>
      </c>
      <c r="C86" s="10"/>
      <c r="D86" s="11" t="str">
        <f>'[1]TCE - ANEXO II - Preencher'!E95</f>
        <v>JOSE NELSON FREITAS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5211-30</v>
      </c>
      <c r="G86" s="14">
        <f>'[1]TCE - ANEXO II - Preencher'!I95</f>
        <v>44166</v>
      </c>
      <c r="H86" s="13" t="str">
        <f>'[1]TCE - ANEXO II - Preencher'!J95</f>
        <v>2 - Diarista</v>
      </c>
      <c r="I86" s="13">
        <f>'[1]TCE - ANEXO II - Preencher'!K95</f>
        <v>44</v>
      </c>
      <c r="J86" s="15">
        <f>'[1]TCE - ANEXO II - Preencher'!L95</f>
        <v>1045</v>
      </c>
      <c r="K86" s="15">
        <f>'[1]TCE - ANEXO II - Preencher'!P95</f>
        <v>0</v>
      </c>
      <c r="L86" s="15">
        <f>'[1]TCE - ANEXO II - Preencher'!Q95</f>
        <v>1273.78</v>
      </c>
      <c r="M86" s="15">
        <f>'[1]TCE - ANEXO II - Preencher'!R95</f>
        <v>54.25</v>
      </c>
      <c r="N86" s="16">
        <f>'[1]TCE - ANEXO II - Preencher'!S95</f>
        <v>157.6</v>
      </c>
      <c r="O86" s="17">
        <f>'[1]TCE - ANEXO II - Preencher'!W95</f>
        <v>0</v>
      </c>
      <c r="P86" s="18">
        <f>'[1]TCE - ANEXO II - Preencher'!X95</f>
        <v>2530.6299999999997</v>
      </c>
      <c r="S86" s="22">
        <v>46327</v>
      </c>
    </row>
    <row r="87" spans="1:19" x14ac:dyDescent="0.2">
      <c r="A87" s="8">
        <f>IFERROR(VLOOKUP(B87,'[1]DADOS (OCULTAR)'!$P$3:$R$59,3,0),"")</f>
        <v>10869782000900</v>
      </c>
      <c r="B87" s="9" t="str">
        <f>'[1]TCE - ANEXO II - Preencher'!C96</f>
        <v>HOSPITAL REGIONAL FERNANDO BEZERRA</v>
      </c>
      <c r="C87" s="10"/>
      <c r="D87" s="11" t="str">
        <f>'[1]TCE - ANEXO II - Preencher'!E96</f>
        <v>MARIA DE LOURDES GOMES BARRETO DO NASCIMENTO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5135-05</v>
      </c>
      <c r="G87" s="14">
        <f>'[1]TCE - ANEXO II - Preencher'!I96</f>
        <v>44166</v>
      </c>
      <c r="H87" s="13" t="str">
        <f>'[1]TCE - ANEXO II - Preencher'!J96</f>
        <v>2 - Diarista</v>
      </c>
      <c r="I87" s="13">
        <f>'[1]TCE - ANEXO II - Preencher'!K96</f>
        <v>44</v>
      </c>
      <c r="J87" s="15">
        <f>'[1]TCE - ANEXO II - Preencher'!L96</f>
        <v>1010.17</v>
      </c>
      <c r="K87" s="15">
        <f>'[1]TCE - ANEXO II - Preencher'!P96</f>
        <v>0</v>
      </c>
      <c r="L87" s="15">
        <f>'[1]TCE - ANEXO II - Preencher'!Q96</f>
        <v>1311.15</v>
      </c>
      <c r="M87" s="15">
        <f>'[1]TCE - ANEXO II - Preencher'!R96</f>
        <v>52.79</v>
      </c>
      <c r="N87" s="16">
        <f>'[1]TCE - ANEXO II - Preencher'!S96</f>
        <v>181.16</v>
      </c>
      <c r="O87" s="17">
        <f>'[1]TCE - ANEXO II - Preencher'!W96</f>
        <v>0</v>
      </c>
      <c r="P87" s="18">
        <f>'[1]TCE - ANEXO II - Preencher'!X96</f>
        <v>2555.27</v>
      </c>
      <c r="S87" s="22">
        <v>46357</v>
      </c>
    </row>
    <row r="88" spans="1:19" x14ac:dyDescent="0.2">
      <c r="A88" s="8">
        <f>IFERROR(VLOOKUP(B88,'[1]DADOS (OCULTAR)'!$P$3:$R$59,3,0),"")</f>
        <v>10869782000900</v>
      </c>
      <c r="B88" s="9" t="str">
        <f>'[1]TCE - ANEXO II - Preencher'!C97</f>
        <v>HOSPITAL REGIONAL FERNANDO BEZERRA</v>
      </c>
      <c r="C88" s="10"/>
      <c r="D88" s="11" t="str">
        <f>'[1]TCE - ANEXO II - Preencher'!E97</f>
        <v>CLAUDEVANIA DE ALENCAR SOUZA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4221-05</v>
      </c>
      <c r="G88" s="14">
        <f>'[1]TCE - ANEXO II - Preencher'!I97</f>
        <v>44166</v>
      </c>
      <c r="H88" s="13" t="str">
        <f>'[1]TCE - ANEXO II - Preencher'!J97</f>
        <v>1 - Plantonista</v>
      </c>
      <c r="I88" s="13">
        <f>'[1]TCE - ANEXO II - Preencher'!K97</f>
        <v>36</v>
      </c>
      <c r="J88" s="15">
        <f>'[1]TCE - ANEXO II - Preencher'!L97</f>
        <v>1045</v>
      </c>
      <c r="K88" s="15">
        <f>'[1]TCE - ANEXO II - Preencher'!P97</f>
        <v>0</v>
      </c>
      <c r="L88" s="15">
        <f>'[1]TCE - ANEXO II - Preencher'!Q97</f>
        <v>1299.3600000000001</v>
      </c>
      <c r="M88" s="15">
        <f>'[1]TCE - ANEXO II - Preencher'!R97</f>
        <v>118.25</v>
      </c>
      <c r="N88" s="16">
        <f>'[1]TCE - ANEXO II - Preencher'!S97</f>
        <v>157.6</v>
      </c>
      <c r="O88" s="17">
        <f>'[1]TCE - ANEXO II - Preencher'!W97</f>
        <v>0</v>
      </c>
      <c r="P88" s="18">
        <f>'[1]TCE - ANEXO II - Preencher'!X97</f>
        <v>2620.21</v>
      </c>
      <c r="S88" s="22">
        <v>46388</v>
      </c>
    </row>
    <row r="89" spans="1:19" x14ac:dyDescent="0.2">
      <c r="A89" s="8">
        <f>IFERROR(VLOOKUP(B89,'[1]DADOS (OCULTAR)'!$P$3:$R$59,3,0),"")</f>
        <v>10869782000900</v>
      </c>
      <c r="B89" s="9" t="str">
        <f>'[1]TCE - ANEXO II - Preencher'!C98</f>
        <v>HOSPITAL REGIONAL FERNANDO BEZERRA</v>
      </c>
      <c r="C89" s="10"/>
      <c r="D89" s="11" t="str">
        <f>'[1]TCE - ANEXO II - Preencher'!E98</f>
        <v>SIMONY MARIA FREIRE FERNANDES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4141-05</v>
      </c>
      <c r="G89" s="14">
        <f>'[1]TCE - ANEXO II - Preencher'!I98</f>
        <v>44166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1485.75</v>
      </c>
      <c r="K89" s="15">
        <f>'[1]TCE - ANEXO II - Preencher'!P98</f>
        <v>0</v>
      </c>
      <c r="L89" s="15">
        <f>'[1]TCE - ANEXO II - Preencher'!Q98</f>
        <v>2067.64</v>
      </c>
      <c r="M89" s="15">
        <f>'[1]TCE - ANEXO II - Preencher'!R98</f>
        <v>76.290000000000006</v>
      </c>
      <c r="N89" s="16">
        <f>'[1]TCE - ANEXO II - Preencher'!S98</f>
        <v>507.6</v>
      </c>
      <c r="O89" s="17">
        <f>'[1]TCE - ANEXO II - Preencher'!W98</f>
        <v>0</v>
      </c>
      <c r="P89" s="18">
        <f>'[1]TCE - ANEXO II - Preencher'!X98</f>
        <v>4137.28</v>
      </c>
      <c r="S89" s="22">
        <v>46419</v>
      </c>
    </row>
    <row r="90" spans="1:19" x14ac:dyDescent="0.2">
      <c r="A90" s="8">
        <f>IFERROR(VLOOKUP(B90,'[1]DADOS (OCULTAR)'!$P$3:$R$59,3,0),"")</f>
        <v>10869782000900</v>
      </c>
      <c r="B90" s="9" t="str">
        <f>'[1]TCE - ANEXO II - Preencher'!C99</f>
        <v>HOSPITAL REGIONAL FERNANDO BEZERRA</v>
      </c>
      <c r="C90" s="10"/>
      <c r="D90" s="11" t="str">
        <f>'[1]TCE - ANEXO II - Preencher'!E99</f>
        <v>NUZIELE DA SILVA ALVES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5174-20</v>
      </c>
      <c r="G90" s="14">
        <f>'[1]TCE - ANEXO II - Preencher'!I99</f>
        <v>44166</v>
      </c>
      <c r="H90" s="13" t="str">
        <f>'[1]TCE - ANEXO II - Preencher'!J99</f>
        <v>1 - Plantonista</v>
      </c>
      <c r="I90" s="13">
        <f>'[1]TCE - ANEXO II - Preencher'!K99</f>
        <v>36</v>
      </c>
      <c r="J90" s="15">
        <f>'[1]TCE - ANEXO II - Preencher'!L99</f>
        <v>0</v>
      </c>
      <c r="K90" s="15">
        <f>'[1]TCE - ANEXO II - Preencher'!P99</f>
        <v>2111.17</v>
      </c>
      <c r="L90" s="15">
        <f>'[1]TCE - ANEXO II - Preencher'!Q99</f>
        <v>1553.09</v>
      </c>
      <c r="M90" s="15">
        <f>'[1]TCE - ANEXO II - Preencher'!R99</f>
        <v>2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3666.26</v>
      </c>
      <c r="S90" s="22">
        <v>46447</v>
      </c>
    </row>
    <row r="91" spans="1:19" x14ac:dyDescent="0.2">
      <c r="A91" s="8">
        <f>IFERROR(VLOOKUP(B91,'[1]DADOS (OCULTAR)'!$P$3:$R$59,3,0),"")</f>
        <v>10869782000900</v>
      </c>
      <c r="B91" s="9" t="str">
        <f>'[1]TCE - ANEXO II - Preencher'!C100</f>
        <v>HOSPITAL REGIONAL FERNANDO BEZERRA</v>
      </c>
      <c r="C91" s="10"/>
      <c r="D91" s="11" t="str">
        <f>'[1]TCE - ANEXO II - Preencher'!E100</f>
        <v>DEUZANIRA MARIA FERREIRA DE OLIVEIRA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5164-05</v>
      </c>
      <c r="G91" s="14">
        <f>'[1]TCE - ANEXO II - Preencher'!I100</f>
        <v>44166</v>
      </c>
      <c r="H91" s="13" t="str">
        <f>'[1]TCE - ANEXO II - Preencher'!J100</f>
        <v>1 - Plantonista</v>
      </c>
      <c r="I91" s="13">
        <f>'[1]TCE - ANEXO II - Preencher'!K100</f>
        <v>36</v>
      </c>
      <c r="J91" s="15">
        <f>'[1]TCE - ANEXO II - Preencher'!L100</f>
        <v>1045</v>
      </c>
      <c r="K91" s="15">
        <f>'[1]TCE - ANEXO II - Preencher'!P100</f>
        <v>0</v>
      </c>
      <c r="L91" s="15">
        <f>'[1]TCE - ANEXO II - Preencher'!Q100</f>
        <v>1346.02</v>
      </c>
      <c r="M91" s="15">
        <f>'[1]TCE - ANEXO II - Preencher'!R100</f>
        <v>536.25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2927.27</v>
      </c>
      <c r="S91" s="22">
        <v>46478</v>
      </c>
    </row>
    <row r="92" spans="1:19" x14ac:dyDescent="0.2">
      <c r="A92" s="8">
        <f>IFERROR(VLOOKUP(B92,'[1]DADOS (OCULTAR)'!$P$3:$R$59,3,0),"")</f>
        <v>10869782000900</v>
      </c>
      <c r="B92" s="9" t="str">
        <f>'[1]TCE - ANEXO II - Preencher'!C101</f>
        <v>HOSPITAL REGIONAL FERNANDO BEZERRA</v>
      </c>
      <c r="C92" s="10"/>
      <c r="D92" s="11" t="str">
        <f>'[1]TCE - ANEXO II - Preencher'!E101</f>
        <v>LUZINETE HENRIQUE ALVES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5143-20</v>
      </c>
      <c r="G92" s="14">
        <f>'[1]TCE - ANEXO II - Preencher'!I101</f>
        <v>44166</v>
      </c>
      <c r="H92" s="13" t="str">
        <f>'[1]TCE - ANEXO II - Preencher'!J101</f>
        <v>1 - Plantonista</v>
      </c>
      <c r="I92" s="13">
        <f>'[1]TCE - ANEXO II - Preencher'!K101</f>
        <v>36</v>
      </c>
      <c r="J92" s="15">
        <f>'[1]TCE - ANEXO II - Preencher'!L101</f>
        <v>1045</v>
      </c>
      <c r="K92" s="15">
        <f>'[1]TCE - ANEXO II - Preencher'!P101</f>
        <v>0</v>
      </c>
      <c r="L92" s="15">
        <f>'[1]TCE - ANEXO II - Preencher'!Q101</f>
        <v>1396.27</v>
      </c>
      <c r="M92" s="15">
        <f>'[1]TCE - ANEXO II - Preencher'!R101</f>
        <v>326.39999999999998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2767.67</v>
      </c>
      <c r="S92" s="22">
        <v>46508</v>
      </c>
    </row>
    <row r="93" spans="1:19" x14ac:dyDescent="0.2">
      <c r="A93" s="8">
        <f>IFERROR(VLOOKUP(B93,'[1]DADOS (OCULTAR)'!$P$3:$R$59,3,0),"")</f>
        <v>10869782000900</v>
      </c>
      <c r="B93" s="9" t="str">
        <f>'[1]TCE - ANEXO II - Preencher'!C102</f>
        <v>HOSPITAL REGIONAL FERNANDO BEZERRA</v>
      </c>
      <c r="C93" s="10"/>
      <c r="D93" s="11" t="str">
        <f>'[1]TCE - ANEXO II - Preencher'!E102</f>
        <v>MARIA IZABEL DOS SANTOS LIMA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5164-05</v>
      </c>
      <c r="G93" s="14">
        <f>'[1]TCE - ANEXO II - Preencher'!I102</f>
        <v>44166</v>
      </c>
      <c r="H93" s="13" t="str">
        <f>'[1]TCE - ANEXO II - Preencher'!J102</f>
        <v>1 - Plantonista</v>
      </c>
      <c r="I93" s="13">
        <f>'[1]TCE - ANEXO II - Preencher'!K102</f>
        <v>36</v>
      </c>
      <c r="J93" s="15">
        <f>'[1]TCE - ANEXO II - Preencher'!L102</f>
        <v>1045</v>
      </c>
      <c r="K93" s="15">
        <f>'[1]TCE - ANEXO II - Preencher'!P102</f>
        <v>0</v>
      </c>
      <c r="L93" s="15">
        <f>'[1]TCE - ANEXO II - Preencher'!Q102</f>
        <v>1629.98</v>
      </c>
      <c r="M93" s="15">
        <f>'[1]TCE - ANEXO II - Preencher'!R102</f>
        <v>494.14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3169.12</v>
      </c>
      <c r="S93" s="22">
        <v>46539</v>
      </c>
    </row>
    <row r="94" spans="1:19" x14ac:dyDescent="0.2">
      <c r="A94" s="8">
        <f>IFERROR(VLOOKUP(B94,'[1]DADOS (OCULTAR)'!$P$3:$R$59,3,0),"")</f>
        <v>10869782000900</v>
      </c>
      <c r="B94" s="9" t="str">
        <f>'[1]TCE - ANEXO II - Preencher'!C103</f>
        <v>HOSPITAL REGIONAL FERNANDO BEZERRA</v>
      </c>
      <c r="C94" s="10"/>
      <c r="D94" s="11" t="str">
        <f>'[1]TCE - ANEXO II - Preencher'!E103</f>
        <v>ANNA CHRYSTINE MARQUES GOMES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2516-05</v>
      </c>
      <c r="G94" s="14">
        <f>'[1]TCE - ANEXO II - Preencher'!I103</f>
        <v>44166</v>
      </c>
      <c r="H94" s="13" t="str">
        <f>'[1]TCE - ANEXO II - Preencher'!J103</f>
        <v>2 - Diarista</v>
      </c>
      <c r="I94" s="13">
        <f>'[1]TCE - ANEXO II - Preencher'!K103</f>
        <v>30</v>
      </c>
      <c r="J94" s="15">
        <f>'[1]TCE - ANEXO II - Preencher'!L103</f>
        <v>1864.04</v>
      </c>
      <c r="K94" s="15">
        <f>'[1]TCE - ANEXO II - Preencher'!P103</f>
        <v>0</v>
      </c>
      <c r="L94" s="15">
        <f>'[1]TCE - ANEXO II - Preencher'!Q103</f>
        <v>2273.8199999999997</v>
      </c>
      <c r="M94" s="15">
        <f>'[1]TCE - ANEXO II - Preencher'!R103</f>
        <v>190.03</v>
      </c>
      <c r="N94" s="16">
        <f>'[1]TCE - ANEXO II - Preencher'!S103</f>
        <v>157.6</v>
      </c>
      <c r="O94" s="17">
        <f>'[1]TCE - ANEXO II - Preencher'!W103</f>
        <v>0</v>
      </c>
      <c r="P94" s="18">
        <f>'[1]TCE - ANEXO II - Preencher'!X103</f>
        <v>4485.49</v>
      </c>
      <c r="S94" s="22">
        <v>46569</v>
      </c>
    </row>
    <row r="95" spans="1:19" x14ac:dyDescent="0.2">
      <c r="A95" s="8">
        <f>IFERROR(VLOOKUP(B95,'[1]DADOS (OCULTAR)'!$P$3:$R$59,3,0),"")</f>
        <v>10869782000900</v>
      </c>
      <c r="B95" s="9" t="str">
        <f>'[1]TCE - ANEXO II - Preencher'!C104</f>
        <v>HOSPITAL REGIONAL FERNANDO BEZERRA</v>
      </c>
      <c r="C95" s="10"/>
      <c r="D95" s="11" t="str">
        <f>'[1]TCE - ANEXO II - Preencher'!E104</f>
        <v>JEOVANE PATRICIO SALDANHA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2516-05</v>
      </c>
      <c r="G95" s="14">
        <f>'[1]TCE - ANEXO II - Preencher'!I104</f>
        <v>44166</v>
      </c>
      <c r="H95" s="13" t="str">
        <f>'[1]TCE - ANEXO II - Preencher'!J104</f>
        <v>1 - Plantonista</v>
      </c>
      <c r="I95" s="13">
        <f>'[1]TCE - ANEXO II - Preencher'!K104</f>
        <v>36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2</v>
      </c>
      <c r="S95" s="22">
        <v>46600</v>
      </c>
    </row>
    <row r="96" spans="1:19" x14ac:dyDescent="0.2">
      <c r="A96" s="8">
        <f>IFERROR(VLOOKUP(B96,'[1]DADOS (OCULTAR)'!$P$3:$R$59,3,0),"")</f>
        <v>10869782000900</v>
      </c>
      <c r="B96" s="9" t="str">
        <f>'[1]TCE - ANEXO II - Preencher'!C105</f>
        <v>HOSPITAL REGIONAL FERNANDO BEZERRA</v>
      </c>
      <c r="C96" s="10"/>
      <c r="D96" s="11" t="str">
        <f>'[1]TCE - ANEXO II - Preencher'!E105</f>
        <v>ROSA AMELIA CUNHA LOCIO DE ALBUQUERQUE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2516-05</v>
      </c>
      <c r="G96" s="14">
        <f>'[1]TCE - ANEXO II - Preencher'!I105</f>
        <v>44166</v>
      </c>
      <c r="H96" s="13" t="str">
        <f>'[1]TCE - ANEXO II - Preencher'!J105</f>
        <v>2 - Diarista</v>
      </c>
      <c r="I96" s="13">
        <f>'[1]TCE - ANEXO II - Preencher'!K105</f>
        <v>30</v>
      </c>
      <c r="J96" s="15">
        <f>'[1]TCE - ANEXO II - Preencher'!L105</f>
        <v>1864.04</v>
      </c>
      <c r="K96" s="15">
        <f>'[1]TCE - ANEXO II - Preencher'!P105</f>
        <v>0</v>
      </c>
      <c r="L96" s="15">
        <f>'[1]TCE - ANEXO II - Preencher'!Q105</f>
        <v>2167.31</v>
      </c>
      <c r="M96" s="15">
        <f>'[1]TCE - ANEXO II - Preencher'!R105</f>
        <v>95.2</v>
      </c>
      <c r="N96" s="16">
        <f>'[1]TCE - ANEXO II - Preencher'!S105</f>
        <v>157.6</v>
      </c>
      <c r="O96" s="17">
        <f>'[1]TCE - ANEXO II - Preencher'!W105</f>
        <v>0</v>
      </c>
      <c r="P96" s="18">
        <f>'[1]TCE - ANEXO II - Preencher'!X105</f>
        <v>4284.1500000000005</v>
      </c>
      <c r="S96" s="22">
        <v>46631</v>
      </c>
    </row>
    <row r="97" spans="1:19" x14ac:dyDescent="0.2">
      <c r="A97" s="8">
        <f>IFERROR(VLOOKUP(B97,'[1]DADOS (OCULTAR)'!$P$3:$R$59,3,0),"")</f>
        <v>10869782000900</v>
      </c>
      <c r="B97" s="9" t="str">
        <f>'[1]TCE - ANEXO II - Preencher'!C106</f>
        <v>HOSPITAL REGIONAL FERNANDO BEZERRA</v>
      </c>
      <c r="C97" s="10"/>
      <c r="D97" s="11" t="str">
        <f>'[1]TCE - ANEXO II - Preencher'!E106</f>
        <v>DULCINEIA GOMES PEDROZA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>
        <f>'[1]TCE - ANEXO II - Preencher'!I106</f>
        <v>44166</v>
      </c>
      <c r="H97" s="13" t="str">
        <f>'[1]TCE - ANEXO II - Preencher'!J106</f>
        <v>1 - Plantonista</v>
      </c>
      <c r="I97" s="13">
        <f>'[1]TCE - ANEXO II - Preencher'!K106</f>
        <v>36</v>
      </c>
      <c r="J97" s="15">
        <f>'[1]TCE - ANEXO II - Preencher'!L106</f>
        <v>1083.0999999999999</v>
      </c>
      <c r="K97" s="15">
        <f>'[1]TCE - ANEXO II - Preencher'!P106</f>
        <v>0</v>
      </c>
      <c r="L97" s="15">
        <f>'[1]TCE - ANEXO II - Preencher'!Q106</f>
        <v>1370.42</v>
      </c>
      <c r="M97" s="15">
        <f>'[1]TCE - ANEXO II - Preencher'!R106</f>
        <v>278.85000000000002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2732.37</v>
      </c>
      <c r="S97" s="22">
        <v>46661</v>
      </c>
    </row>
    <row r="98" spans="1:19" x14ac:dyDescent="0.2">
      <c r="A98" s="8">
        <f>IFERROR(VLOOKUP(B98,'[1]DADOS (OCULTAR)'!$P$3:$R$59,3,0),"")</f>
        <v>10869782000900</v>
      </c>
      <c r="B98" s="9" t="str">
        <f>'[1]TCE - ANEXO II - Preencher'!C107</f>
        <v>HOSPITAL REGIONAL FERNANDO BEZERRA</v>
      </c>
      <c r="C98" s="10"/>
      <c r="D98" s="11" t="str">
        <f>'[1]TCE - ANEXO II - Preencher'!E107</f>
        <v>JOSE ROBERTO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3241-15</v>
      </c>
      <c r="G98" s="14">
        <f>'[1]TCE - ANEXO II - Preencher'!I107</f>
        <v>44166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2030.47</v>
      </c>
      <c r="K98" s="15">
        <f>'[1]TCE - ANEXO II - Preencher'!P107</f>
        <v>0</v>
      </c>
      <c r="L98" s="15">
        <f>'[1]TCE - ANEXO II - Preencher'!Q107</f>
        <v>3204.9800000000005</v>
      </c>
      <c r="M98" s="15">
        <f>'[1]TCE - ANEXO II - Preencher'!R107</f>
        <v>1138.04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6373.4900000000007</v>
      </c>
      <c r="S98" s="22">
        <v>46692</v>
      </c>
    </row>
    <row r="99" spans="1:19" x14ac:dyDescent="0.2">
      <c r="A99" s="8">
        <f>IFERROR(VLOOKUP(B99,'[1]DADOS (OCULTAR)'!$P$3:$R$59,3,0),"")</f>
        <v>10869782000900</v>
      </c>
      <c r="B99" s="9" t="str">
        <f>'[1]TCE - ANEXO II - Preencher'!C108</f>
        <v>HOSPITAL REGIONAL FERNANDO BEZERRA</v>
      </c>
      <c r="C99" s="10"/>
      <c r="D99" s="11" t="str">
        <f>'[1]TCE - ANEXO II - Preencher'!E108</f>
        <v>MARIA DAS DORES DO NASCIMENTO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>
        <f>'[1]TCE - ANEXO II - Preencher'!I108</f>
        <v>44166</v>
      </c>
      <c r="H99" s="13" t="str">
        <f>'[1]TCE - ANEXO II - Preencher'!J108</f>
        <v>1 - Plantonista</v>
      </c>
      <c r="I99" s="13">
        <f>'[1]TCE - ANEXO II - Preencher'!K108</f>
        <v>36</v>
      </c>
      <c r="J99" s="15">
        <f>'[1]TCE - ANEXO II - Preencher'!L108</f>
        <v>1083.0999999999999</v>
      </c>
      <c r="K99" s="15">
        <f>'[1]TCE - ANEXO II - Preencher'!P108</f>
        <v>0</v>
      </c>
      <c r="L99" s="15">
        <f>'[1]TCE - ANEXO II - Preencher'!Q108</f>
        <v>1564.18</v>
      </c>
      <c r="M99" s="15">
        <f>'[1]TCE - ANEXO II - Preencher'!R108</f>
        <v>499.58000000000004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3146.8599999999997</v>
      </c>
      <c r="S99" s="22">
        <v>46722</v>
      </c>
    </row>
    <row r="100" spans="1:19" x14ac:dyDescent="0.2">
      <c r="A100" s="8">
        <f>IFERROR(VLOOKUP(B100,'[1]DADOS (OCULTAR)'!$P$3:$R$59,3,0),"")</f>
        <v>10869782000900</v>
      </c>
      <c r="B100" s="9" t="str">
        <f>'[1]TCE - ANEXO II - Preencher'!C109</f>
        <v>HOSPITAL REGIONAL FERNANDO BEZERRA</v>
      </c>
      <c r="C100" s="10"/>
      <c r="D100" s="11" t="str">
        <f>'[1]TCE - ANEXO II - Preencher'!E109</f>
        <v>CICERA JOSEFA DE CARVALHO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>
        <f>'[1]TCE - ANEXO II - Preencher'!I109</f>
        <v>44166</v>
      </c>
      <c r="H100" s="13" t="str">
        <f>'[1]TCE - ANEXO II - Preencher'!J109</f>
        <v>1 - Plantonista</v>
      </c>
      <c r="I100" s="13">
        <f>'[1]TCE - ANEXO II - Preencher'!K109</f>
        <v>36</v>
      </c>
      <c r="J100" s="15">
        <f>'[1]TCE - ANEXO II - Preencher'!L109</f>
        <v>1083.0999999999999</v>
      </c>
      <c r="K100" s="15">
        <f>'[1]TCE - ANEXO II - Preencher'!P109</f>
        <v>0</v>
      </c>
      <c r="L100" s="15">
        <f>'[1]TCE - ANEXO II - Preencher'!Q109</f>
        <v>1109.3900000000001</v>
      </c>
      <c r="M100" s="15">
        <f>'[1]TCE - ANEXO II - Preencher'!R109</f>
        <v>265.15999999999997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2457.6499999999996</v>
      </c>
      <c r="S100" s="22">
        <v>46753</v>
      </c>
    </row>
    <row r="101" spans="1:19" x14ac:dyDescent="0.2">
      <c r="A101" s="8">
        <f>IFERROR(VLOOKUP(B101,'[1]DADOS (OCULTAR)'!$P$3:$R$59,3,0),"")</f>
        <v>10869782000900</v>
      </c>
      <c r="B101" s="9" t="str">
        <f>'[1]TCE - ANEXO II - Preencher'!C110</f>
        <v>HOSPITAL REGIONAL FERNANDO BEZERRA</v>
      </c>
      <c r="C101" s="10"/>
      <c r="D101" s="11" t="str">
        <f>'[1]TCE - ANEXO II - Preencher'!E110</f>
        <v>DECI DE SOUZA DELMONDES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5134-25</v>
      </c>
      <c r="G101" s="14">
        <f>'[1]TCE - ANEXO II - Preencher'!I110</f>
        <v>44166</v>
      </c>
      <c r="H101" s="13" t="str">
        <f>'[1]TCE - ANEXO II - Preencher'!J110</f>
        <v>1 - Plantonista</v>
      </c>
      <c r="I101" s="13">
        <f>'[1]TCE - ANEXO II - Preencher'!K110</f>
        <v>36</v>
      </c>
      <c r="J101" s="15">
        <f>'[1]TCE - ANEXO II - Preencher'!L110</f>
        <v>1045</v>
      </c>
      <c r="K101" s="15">
        <f>'[1]TCE - ANEXO II - Preencher'!P110</f>
        <v>0</v>
      </c>
      <c r="L101" s="15">
        <f>'[1]TCE - ANEXO II - Preencher'!Q110</f>
        <v>1312.0200000000002</v>
      </c>
      <c r="M101" s="15">
        <f>'[1]TCE - ANEXO II - Preencher'!R110</f>
        <v>54.25</v>
      </c>
      <c r="N101" s="16">
        <f>'[1]TCE - ANEXO II - Preencher'!S110</f>
        <v>187.4</v>
      </c>
      <c r="O101" s="17">
        <f>'[1]TCE - ANEXO II - Preencher'!W110</f>
        <v>0</v>
      </c>
      <c r="P101" s="18">
        <f>'[1]TCE - ANEXO II - Preencher'!X110</f>
        <v>2598.6700000000005</v>
      </c>
      <c r="S101" s="22">
        <v>46784</v>
      </c>
    </row>
    <row r="102" spans="1:19" x14ac:dyDescent="0.2">
      <c r="A102" s="8">
        <f>IFERROR(VLOOKUP(B102,'[1]DADOS (OCULTAR)'!$P$3:$R$59,3,0),"")</f>
        <v>10869782000900</v>
      </c>
      <c r="B102" s="9" t="str">
        <f>'[1]TCE - ANEXO II - Preencher'!C111</f>
        <v>HOSPITAL REGIONAL FERNANDO BEZERRA</v>
      </c>
      <c r="C102" s="10"/>
      <c r="D102" s="11" t="str">
        <f>'[1]TCE - ANEXO II - Preencher'!E111</f>
        <v>DEBORA SOARES DA SILVA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4221-05</v>
      </c>
      <c r="G102" s="14">
        <f>'[1]TCE - ANEXO II - Preencher'!I111</f>
        <v>44166</v>
      </c>
      <c r="H102" s="13" t="str">
        <f>'[1]TCE - ANEXO II - Preencher'!J111</f>
        <v>1 - Plantonista</v>
      </c>
      <c r="I102" s="13">
        <f>'[1]TCE - ANEXO II - Preencher'!K111</f>
        <v>36</v>
      </c>
      <c r="J102" s="15">
        <f>'[1]TCE - ANEXO II - Preencher'!L111</f>
        <v>1045</v>
      </c>
      <c r="K102" s="15">
        <f>'[1]TCE - ANEXO II - Preencher'!P111</f>
        <v>0</v>
      </c>
      <c r="L102" s="15">
        <f>'[1]TCE - ANEXO II - Preencher'!Q111</f>
        <v>1283.04</v>
      </c>
      <c r="M102" s="15">
        <f>'[1]TCE - ANEXO II - Preencher'!R111</f>
        <v>118.25</v>
      </c>
      <c r="N102" s="16">
        <f>'[1]TCE - ANEXO II - Preencher'!S111</f>
        <v>157.6</v>
      </c>
      <c r="O102" s="17">
        <f>'[1]TCE - ANEXO II - Preencher'!W111</f>
        <v>0</v>
      </c>
      <c r="P102" s="18">
        <f>'[1]TCE - ANEXO II - Preencher'!X111</f>
        <v>2603.89</v>
      </c>
      <c r="S102" s="22">
        <v>46813</v>
      </c>
    </row>
    <row r="103" spans="1:19" x14ac:dyDescent="0.2">
      <c r="A103" s="8">
        <f>IFERROR(VLOOKUP(B103,'[1]DADOS (OCULTAR)'!$P$3:$R$59,3,0),"")</f>
        <v>10869782000900</v>
      </c>
      <c r="B103" s="9" t="str">
        <f>'[1]TCE - ANEXO II - Preencher'!C112</f>
        <v>HOSPITAL REGIONAL FERNANDO BEZERRA</v>
      </c>
      <c r="C103" s="10"/>
      <c r="D103" s="11" t="str">
        <f>'[1]TCE - ANEXO II - Preencher'!E112</f>
        <v>GILSON ALVES DA SILVA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5143-20</v>
      </c>
      <c r="G103" s="14">
        <f>'[1]TCE - ANEXO II - Preencher'!I112</f>
        <v>44166</v>
      </c>
      <c r="H103" s="13" t="str">
        <f>'[1]TCE - ANEXO II - Preencher'!J112</f>
        <v>1 - Plantonista</v>
      </c>
      <c r="I103" s="13">
        <f>'[1]TCE - ANEXO II - Preencher'!K112</f>
        <v>36</v>
      </c>
      <c r="J103" s="15">
        <f>'[1]TCE - ANEXO II - Preencher'!L112</f>
        <v>1045</v>
      </c>
      <c r="K103" s="15">
        <f>'[1]TCE - ANEXO II - Preencher'!P112</f>
        <v>0</v>
      </c>
      <c r="L103" s="15">
        <f>'[1]TCE - ANEXO II - Preencher'!Q112</f>
        <v>1376.3</v>
      </c>
      <c r="M103" s="15">
        <f>'[1]TCE - ANEXO II - Preencher'!R112</f>
        <v>263.25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2684.55</v>
      </c>
      <c r="S103" s="22">
        <v>46844</v>
      </c>
    </row>
    <row r="104" spans="1:19" x14ac:dyDescent="0.2">
      <c r="A104" s="8">
        <f>IFERROR(VLOOKUP(B104,'[1]DADOS (OCULTAR)'!$P$3:$R$59,3,0),"")</f>
        <v>10869782000900</v>
      </c>
      <c r="B104" s="9" t="str">
        <f>'[1]TCE - ANEXO II - Preencher'!C113</f>
        <v>HOSPITAL REGIONAL FERNANDO BEZERRA</v>
      </c>
      <c r="C104" s="10"/>
      <c r="D104" s="11" t="str">
        <f>'[1]TCE - ANEXO II - Preencher'!E113</f>
        <v>MARICLEIDE ALCANTARA BRASIL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>
        <f>'[1]TCE - ANEXO II - Preencher'!I113</f>
        <v>44166</v>
      </c>
      <c r="H104" s="13" t="str">
        <f>'[1]TCE - ANEXO II - Preencher'!J113</f>
        <v>1 - Plantonista</v>
      </c>
      <c r="I104" s="13">
        <f>'[1]TCE - ANEXO II - Preencher'!K113</f>
        <v>36</v>
      </c>
      <c r="J104" s="15">
        <f>'[1]TCE - ANEXO II - Preencher'!L113</f>
        <v>1083.0999999999999</v>
      </c>
      <c r="K104" s="15">
        <f>'[1]TCE - ANEXO II - Preencher'!P113</f>
        <v>0</v>
      </c>
      <c r="L104" s="15">
        <f>'[1]TCE - ANEXO II - Preencher'!Q113</f>
        <v>1810.48</v>
      </c>
      <c r="M104" s="15">
        <f>'[1]TCE - ANEXO II - Preencher'!R113</f>
        <v>624.32999999999993</v>
      </c>
      <c r="N104" s="16">
        <f>'[1]TCE - ANEXO II - Preencher'!S113</f>
        <v>150</v>
      </c>
      <c r="O104" s="17">
        <f>'[1]TCE - ANEXO II - Preencher'!W113</f>
        <v>0</v>
      </c>
      <c r="P104" s="18">
        <f>'[1]TCE - ANEXO II - Preencher'!X113</f>
        <v>3667.91</v>
      </c>
      <c r="S104" s="22">
        <v>46874</v>
      </c>
    </row>
    <row r="105" spans="1:19" x14ac:dyDescent="0.2">
      <c r="A105" s="8">
        <f>IFERROR(VLOOKUP(B105,'[1]DADOS (OCULTAR)'!$P$3:$R$59,3,0),"")</f>
        <v>10869782000900</v>
      </c>
      <c r="B105" s="9" t="str">
        <f>'[1]TCE - ANEXO II - Preencher'!C114</f>
        <v>HOSPITAL REGIONAL FERNANDO BEZERRA</v>
      </c>
      <c r="C105" s="10"/>
      <c r="D105" s="11" t="str">
        <f>'[1]TCE - ANEXO II - Preencher'!E114</f>
        <v>ARCEU FILHO DA SILVA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5143-10</v>
      </c>
      <c r="G105" s="14">
        <f>'[1]TCE - ANEXO II - Preencher'!I114</f>
        <v>44166</v>
      </c>
      <c r="H105" s="13" t="str">
        <f>'[1]TCE - ANEXO II - Preencher'!J114</f>
        <v>2 - Diarista</v>
      </c>
      <c r="I105" s="13">
        <f>'[1]TCE - ANEXO II - Preencher'!K114</f>
        <v>44</v>
      </c>
      <c r="J105" s="15">
        <f>'[1]TCE - ANEXO II - Preencher'!L114</f>
        <v>1084.95</v>
      </c>
      <c r="K105" s="15">
        <f>'[1]TCE - ANEXO II - Preencher'!P114</f>
        <v>0</v>
      </c>
      <c r="L105" s="15">
        <f>'[1]TCE - ANEXO II - Preencher'!Q114</f>
        <v>1296.8</v>
      </c>
      <c r="M105" s="15">
        <f>'[1]TCE - ANEXO II - Preencher'!R114</f>
        <v>56.25</v>
      </c>
      <c r="N105" s="16">
        <f>'[1]TCE - ANEXO II - Preencher'!S114</f>
        <v>157.6</v>
      </c>
      <c r="O105" s="17">
        <f>'[1]TCE - ANEXO II - Preencher'!W114</f>
        <v>0</v>
      </c>
      <c r="P105" s="18">
        <f>'[1]TCE - ANEXO II - Preencher'!X114</f>
        <v>2595.6</v>
      </c>
      <c r="S105" s="22">
        <v>46905</v>
      </c>
    </row>
    <row r="106" spans="1:19" x14ac:dyDescent="0.2">
      <c r="A106" s="8">
        <f>IFERROR(VLOOKUP(B106,'[1]DADOS (OCULTAR)'!$P$3:$R$59,3,0),"")</f>
        <v>10869782000900</v>
      </c>
      <c r="B106" s="9" t="str">
        <f>'[1]TCE - ANEXO II - Preencher'!C115</f>
        <v>HOSPITAL REGIONAL FERNANDO BEZERRA</v>
      </c>
      <c r="C106" s="10"/>
      <c r="D106" s="11" t="str">
        <f>'[1]TCE - ANEXO II - Preencher'!E115</f>
        <v>MARIA SIRLENE MACEDO DE OLIVEIRA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>
        <f>'[1]TCE - ANEXO II - Preencher'!I115</f>
        <v>44166</v>
      </c>
      <c r="H106" s="13" t="str">
        <f>'[1]TCE - ANEXO II - Preencher'!J115</f>
        <v>1 - Plantonista</v>
      </c>
      <c r="I106" s="13">
        <f>'[1]TCE - ANEXO II - Preencher'!K115</f>
        <v>36</v>
      </c>
      <c r="J106" s="15">
        <f>'[1]TCE - ANEXO II - Preencher'!L115</f>
        <v>1083.0999999999999</v>
      </c>
      <c r="K106" s="15">
        <f>'[1]TCE - ANEXO II - Preencher'!P115</f>
        <v>0</v>
      </c>
      <c r="L106" s="15">
        <f>'[1]TCE - ANEXO II - Preencher'!Q115</f>
        <v>1702.21</v>
      </c>
      <c r="M106" s="15">
        <f>'[1]TCE - ANEXO II - Preencher'!R115</f>
        <v>788.8599999999999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3574.17</v>
      </c>
      <c r="S106" s="22">
        <v>46935</v>
      </c>
    </row>
    <row r="107" spans="1:19" x14ac:dyDescent="0.2">
      <c r="A107" s="8">
        <f>IFERROR(VLOOKUP(B107,'[1]DADOS (OCULTAR)'!$P$3:$R$59,3,0),"")</f>
        <v>10869782000900</v>
      </c>
      <c r="B107" s="9" t="str">
        <f>'[1]TCE - ANEXO II - Preencher'!C116</f>
        <v>HOSPITAL REGIONAL FERNANDO BEZERRA</v>
      </c>
      <c r="C107" s="10"/>
      <c r="D107" s="11" t="str">
        <f>'[1]TCE - ANEXO II - Preencher'!E116</f>
        <v>MICHEL GOMES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>
        <f>'[1]TCE - ANEXO II - Preencher'!I116</f>
        <v>44166</v>
      </c>
      <c r="H107" s="13" t="str">
        <f>'[1]TCE - ANEXO II - Preencher'!J116</f>
        <v>1 - Plantonista</v>
      </c>
      <c r="I107" s="13">
        <f>'[1]TCE - ANEXO II - Preencher'!K116</f>
        <v>36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797.10000000000014</v>
      </c>
      <c r="M107" s="15">
        <f>'[1]TCE - ANEXO II - Preencher'!R116</f>
        <v>388.18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1185.2800000000002</v>
      </c>
      <c r="S107" s="22">
        <v>46966</v>
      </c>
    </row>
    <row r="108" spans="1:19" x14ac:dyDescent="0.2">
      <c r="A108" s="8">
        <f>IFERROR(VLOOKUP(B108,'[1]DADOS (OCULTAR)'!$P$3:$R$59,3,0),"")</f>
        <v>10869782000900</v>
      </c>
      <c r="B108" s="9" t="str">
        <f>'[1]TCE - ANEXO II - Preencher'!C117</f>
        <v>HOSPITAL REGIONAL FERNANDO BEZERRA</v>
      </c>
      <c r="C108" s="10"/>
      <c r="D108" s="11" t="str">
        <f>'[1]TCE - ANEXO II - Preencher'!E117</f>
        <v>MARIA DA CONCEICAO DA SILVA OLIVEIRA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>
        <f>'[1]TCE - ANEXO II - Preencher'!I117</f>
        <v>44166</v>
      </c>
      <c r="H108" s="13" t="str">
        <f>'[1]TCE - ANEXO II - Preencher'!J117</f>
        <v>1 - Plantonista</v>
      </c>
      <c r="I108" s="13">
        <f>'[1]TCE - ANEXO II - Preencher'!K117</f>
        <v>36</v>
      </c>
      <c r="J108" s="15">
        <f>'[1]TCE - ANEXO II - Preencher'!L117</f>
        <v>1246.1199999999999</v>
      </c>
      <c r="K108" s="15">
        <f>'[1]TCE - ANEXO II - Preencher'!P117</f>
        <v>0</v>
      </c>
      <c r="L108" s="15">
        <f>'[1]TCE - ANEXO II - Preencher'!Q117</f>
        <v>1669.9799999999998</v>
      </c>
      <c r="M108" s="15">
        <f>'[1]TCE - ANEXO II - Preencher'!R117</f>
        <v>685.16000000000008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3601.2599999999993</v>
      </c>
      <c r="S108" s="22">
        <v>46997</v>
      </c>
    </row>
    <row r="109" spans="1:19" x14ac:dyDescent="0.2">
      <c r="A109" s="8">
        <f>IFERROR(VLOOKUP(B109,'[1]DADOS (OCULTAR)'!$P$3:$R$59,3,0),"")</f>
        <v>10869782000900</v>
      </c>
      <c r="B109" s="9" t="str">
        <f>'[1]TCE - ANEXO II - Preencher'!C118</f>
        <v>HOSPITAL REGIONAL FERNANDO BEZERRA</v>
      </c>
      <c r="C109" s="10"/>
      <c r="D109" s="11" t="str">
        <f>'[1]TCE - ANEXO II - Preencher'!E118</f>
        <v>GILLEANE DE VASCONCELOS SILVA PEREIRA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4221-05</v>
      </c>
      <c r="G109" s="14">
        <f>'[1]TCE - ANEXO II - Preencher'!I118</f>
        <v>44166</v>
      </c>
      <c r="H109" s="13" t="str">
        <f>'[1]TCE - ANEXO II - Preencher'!J118</f>
        <v>2 - Diarista</v>
      </c>
      <c r="I109" s="13">
        <f>'[1]TCE - ANEXO II - Preencher'!K118</f>
        <v>44</v>
      </c>
      <c r="J109" s="15">
        <f>'[1]TCE - ANEXO II - Preencher'!L118</f>
        <v>1045</v>
      </c>
      <c r="K109" s="15">
        <f>'[1]TCE - ANEXO II - Preencher'!P118</f>
        <v>0</v>
      </c>
      <c r="L109" s="15">
        <f>'[1]TCE - ANEXO II - Preencher'!Q118</f>
        <v>1380.55</v>
      </c>
      <c r="M109" s="15">
        <f>'[1]TCE - ANEXO II - Preencher'!R118</f>
        <v>163</v>
      </c>
      <c r="N109" s="16">
        <f>'[1]TCE - ANEXO II - Preencher'!S118</f>
        <v>157.6</v>
      </c>
      <c r="O109" s="17">
        <f>'[1]TCE - ANEXO II - Preencher'!W118</f>
        <v>0</v>
      </c>
      <c r="P109" s="18">
        <f>'[1]TCE - ANEXO II - Preencher'!X118</f>
        <v>2746.15</v>
      </c>
      <c r="S109" s="22">
        <v>47027</v>
      </c>
    </row>
    <row r="110" spans="1:19" x14ac:dyDescent="0.2">
      <c r="A110" s="8">
        <f>IFERROR(VLOOKUP(B110,'[1]DADOS (OCULTAR)'!$P$3:$R$59,3,0),"")</f>
        <v>10869782000900</v>
      </c>
      <c r="B110" s="9" t="str">
        <f>'[1]TCE - ANEXO II - Preencher'!C119</f>
        <v>HOSPITAL REGIONAL FERNANDO BEZERRA</v>
      </c>
      <c r="C110" s="10"/>
      <c r="D110" s="11" t="str">
        <f>'[1]TCE - ANEXO II - Preencher'!E119</f>
        <v>GENILDO SOUZA LOPES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3132-20</v>
      </c>
      <c r="G110" s="14">
        <f>'[1]TCE - ANEXO II - Preencher'!I119</f>
        <v>44166</v>
      </c>
      <c r="H110" s="13" t="str">
        <f>'[1]TCE - ANEXO II - Preencher'!J119</f>
        <v>1 - Plantonista</v>
      </c>
      <c r="I110" s="13">
        <f>'[1]TCE - ANEXO II - Preencher'!K119</f>
        <v>36</v>
      </c>
      <c r="J110" s="15">
        <f>'[1]TCE - ANEXO II - Preencher'!L119</f>
        <v>1469.43</v>
      </c>
      <c r="K110" s="15">
        <f>'[1]TCE - ANEXO II - Preencher'!P119</f>
        <v>0</v>
      </c>
      <c r="L110" s="15">
        <f>'[1]TCE - ANEXO II - Preencher'!Q119</f>
        <v>2033.1</v>
      </c>
      <c r="M110" s="15">
        <f>'[1]TCE - ANEXO II - Preencher'!R119</f>
        <v>75.47</v>
      </c>
      <c r="N110" s="16">
        <f>'[1]TCE - ANEXO II - Preencher'!S119</f>
        <v>157.6</v>
      </c>
      <c r="O110" s="17">
        <f>'[1]TCE - ANEXO II - Preencher'!W119</f>
        <v>0</v>
      </c>
      <c r="P110" s="18">
        <f>'[1]TCE - ANEXO II - Preencher'!X119</f>
        <v>3735.5999999999995</v>
      </c>
      <c r="S110" s="22">
        <v>47058</v>
      </c>
    </row>
    <row r="111" spans="1:19" x14ac:dyDescent="0.2">
      <c r="A111" s="8">
        <f>IFERROR(VLOOKUP(B111,'[1]DADOS (OCULTAR)'!$P$3:$R$59,3,0),"")</f>
        <v>10869782000900</v>
      </c>
      <c r="B111" s="9" t="str">
        <f>'[1]TCE - ANEXO II - Preencher'!C120</f>
        <v>HOSPITAL REGIONAL FERNANDO BEZERRA</v>
      </c>
      <c r="C111" s="10"/>
      <c r="D111" s="11" t="str">
        <f>'[1]TCE - ANEXO II - Preencher'!E120</f>
        <v>DAMIAO ALVES COIMBRA</v>
      </c>
      <c r="E111" s="12" t="str">
        <f>IF('[1]TCE - ANEXO II - Preencher'!G120="4 - Assistência Odontológica","2 - Outros Profissionais da saúde",'[1]TCE - ANEXO II - Preencher'!G120)</f>
        <v>1 - Médico</v>
      </c>
      <c r="F111" s="13" t="str">
        <f>'[1]TCE - ANEXO II - Preencher'!H120</f>
        <v>2251-25</v>
      </c>
      <c r="G111" s="14">
        <f>'[1]TCE - ANEXO II - Preencher'!I120</f>
        <v>44166</v>
      </c>
      <c r="H111" s="13" t="str">
        <f>'[1]TCE - ANEXO II - Preencher'!J120</f>
        <v>1 - Plantonista</v>
      </c>
      <c r="I111" s="13">
        <f>'[1]TCE - ANEXO II - Preencher'!K120</f>
        <v>30</v>
      </c>
      <c r="J111" s="15">
        <f>'[1]TCE - ANEXO II - Preencher'!L120</f>
        <v>7907.91</v>
      </c>
      <c r="K111" s="15">
        <f>'[1]TCE - ANEXO II - Preencher'!P120</f>
        <v>0</v>
      </c>
      <c r="L111" s="15">
        <f>'[1]TCE - ANEXO II - Preencher'!Q120</f>
        <v>11179.709999999997</v>
      </c>
      <c r="M111" s="15">
        <f>'[1]TCE - ANEXO II - Preencher'!R120</f>
        <v>2541.9699999999998</v>
      </c>
      <c r="N111" s="16">
        <f>'[1]TCE - ANEXO II - Preencher'!S120</f>
        <v>1080</v>
      </c>
      <c r="O111" s="17">
        <f>'[1]TCE - ANEXO II - Preencher'!W120</f>
        <v>0</v>
      </c>
      <c r="P111" s="18">
        <f>'[1]TCE - ANEXO II - Preencher'!X120</f>
        <v>22709.589999999997</v>
      </c>
      <c r="S111" s="22">
        <v>47088</v>
      </c>
    </row>
    <row r="112" spans="1:19" x14ac:dyDescent="0.2">
      <c r="A112" s="8">
        <f>IFERROR(VLOOKUP(B112,'[1]DADOS (OCULTAR)'!$P$3:$R$59,3,0),"")</f>
        <v>10869782000900</v>
      </c>
      <c r="B112" s="9" t="str">
        <f>'[1]TCE - ANEXO II - Preencher'!C121</f>
        <v>HOSPITAL REGIONAL FERNANDO BEZERRA</v>
      </c>
      <c r="C112" s="10"/>
      <c r="D112" s="11" t="str">
        <f>'[1]TCE - ANEXO II - Preencher'!E121</f>
        <v>ELVANIA BATISTA DA SILVA BRITO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5143-20</v>
      </c>
      <c r="G112" s="14">
        <f>'[1]TCE - ANEXO II - Preencher'!I121</f>
        <v>44166</v>
      </c>
      <c r="H112" s="13" t="str">
        <f>'[1]TCE - ANEXO II - Preencher'!J121</f>
        <v>1 - Plantonista</v>
      </c>
      <c r="I112" s="13">
        <f>'[1]TCE - ANEXO II - Preencher'!K121</f>
        <v>36</v>
      </c>
      <c r="J112" s="15">
        <f>'[1]TCE - ANEXO II - Preencher'!L121</f>
        <v>1045</v>
      </c>
      <c r="K112" s="15">
        <f>'[1]TCE - ANEXO II - Preencher'!P121</f>
        <v>0</v>
      </c>
      <c r="L112" s="15">
        <f>'[1]TCE - ANEXO II - Preencher'!Q121</f>
        <v>1456.19</v>
      </c>
      <c r="M112" s="15">
        <f>'[1]TCE - ANEXO II - Preencher'!R121</f>
        <v>449.3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2950.4900000000002</v>
      </c>
      <c r="S112" s="22">
        <v>47119</v>
      </c>
    </row>
    <row r="113" spans="1:19" x14ac:dyDescent="0.2">
      <c r="A113" s="8">
        <f>IFERROR(VLOOKUP(B113,'[1]DADOS (OCULTAR)'!$P$3:$R$59,3,0),"")</f>
        <v>10869782000900</v>
      </c>
      <c r="B113" s="9" t="str">
        <f>'[1]TCE - ANEXO II - Preencher'!C122</f>
        <v>HOSPITAL REGIONAL FERNANDO BEZERRA</v>
      </c>
      <c r="C113" s="10"/>
      <c r="D113" s="11" t="str">
        <f>'[1]TCE - ANEXO II - Preencher'!E122</f>
        <v>SONIA ROBELY DA SILVA PEREIRA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2235-05</v>
      </c>
      <c r="G113" s="14">
        <f>'[1]TCE - ANEXO II - Preencher'!I122</f>
        <v>44166</v>
      </c>
      <c r="H113" s="13" t="str">
        <f>'[1]TCE - ANEXO II - Preencher'!J122</f>
        <v>1 - Plantonista</v>
      </c>
      <c r="I113" s="13">
        <f>'[1]TCE - ANEXO II - Preencher'!K122</f>
        <v>36</v>
      </c>
      <c r="J113" s="15">
        <f>'[1]TCE - ANEXO II - Preencher'!L122</f>
        <v>2634.04</v>
      </c>
      <c r="K113" s="15">
        <f>'[1]TCE - ANEXO II - Preencher'!P122</f>
        <v>0</v>
      </c>
      <c r="L113" s="15">
        <f>'[1]TCE - ANEXO II - Preencher'!Q122</f>
        <v>3459.2999999999997</v>
      </c>
      <c r="M113" s="15">
        <f>'[1]TCE - ANEXO II - Preencher'!R122</f>
        <v>342.7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6436.04</v>
      </c>
      <c r="S113" s="22">
        <v>47150</v>
      </c>
    </row>
    <row r="114" spans="1:19" x14ac:dyDescent="0.2">
      <c r="A114" s="8">
        <f>IFERROR(VLOOKUP(B114,'[1]DADOS (OCULTAR)'!$P$3:$R$59,3,0),"")</f>
        <v>10869782000900</v>
      </c>
      <c r="B114" s="9" t="str">
        <f>'[1]TCE - ANEXO II - Preencher'!C123</f>
        <v>HOSPITAL REGIONAL FERNANDO BEZERRA</v>
      </c>
      <c r="C114" s="10"/>
      <c r="D114" s="11" t="str">
        <f>'[1]TCE - ANEXO II - Preencher'!E123</f>
        <v>CARLITO ONOFRE DA SILVA FILHO</v>
      </c>
      <c r="E114" s="12" t="str">
        <f>IF('[1]TCE - ANEXO II - Preencher'!G123="4 - Assistência Odontológica","2 - Outros Profissionais da saúde",'[1]TCE - ANEXO II - Preencher'!G123)</f>
        <v>1 - Médico</v>
      </c>
      <c r="F114" s="13" t="str">
        <f>'[1]TCE - ANEXO II - Preencher'!H123</f>
        <v>2251-25</v>
      </c>
      <c r="G114" s="14">
        <f>'[1]TCE - ANEXO II - Preencher'!I123</f>
        <v>44166</v>
      </c>
      <c r="H114" s="13" t="str">
        <f>'[1]TCE - ANEXO II - Preencher'!J123</f>
        <v>1 - Plantonista</v>
      </c>
      <c r="I114" s="13">
        <f>'[1]TCE - ANEXO II - Preencher'!K123</f>
        <v>24</v>
      </c>
      <c r="J114" s="15">
        <f>'[1]TCE - ANEXO II - Preencher'!L123</f>
        <v>7907.91</v>
      </c>
      <c r="K114" s="15">
        <f>'[1]TCE - ANEXO II - Preencher'!P123</f>
        <v>0</v>
      </c>
      <c r="L114" s="15">
        <f>'[1]TCE - ANEXO II - Preencher'!Q123</f>
        <v>11111.86</v>
      </c>
      <c r="M114" s="15">
        <f>'[1]TCE - ANEXO II - Preencher'!R123</f>
        <v>2154.84</v>
      </c>
      <c r="N114" s="16">
        <f>'[1]TCE - ANEXO II - Preencher'!S123</f>
        <v>1080</v>
      </c>
      <c r="O114" s="17">
        <f>'[1]TCE - ANEXO II - Preencher'!W123</f>
        <v>0</v>
      </c>
      <c r="P114" s="18">
        <f>'[1]TCE - ANEXO II - Preencher'!X123</f>
        <v>22254.61</v>
      </c>
      <c r="S114" s="22">
        <v>47178</v>
      </c>
    </row>
    <row r="115" spans="1:19" x14ac:dyDescent="0.2">
      <c r="A115" s="8">
        <f>IFERROR(VLOOKUP(B115,'[1]DADOS (OCULTAR)'!$P$3:$R$59,3,0),"")</f>
        <v>10869782000900</v>
      </c>
      <c r="B115" s="9" t="str">
        <f>'[1]TCE - ANEXO II - Preencher'!C124</f>
        <v>HOSPITAL REGIONAL FERNANDO BEZERRA</v>
      </c>
      <c r="C115" s="10"/>
      <c r="D115" s="11" t="str">
        <f>'[1]TCE - ANEXO II - Preencher'!E124</f>
        <v>MARIA LUIZA DE ANDRADE BATISTA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>
        <f>'[1]TCE - ANEXO II - Preencher'!I124</f>
        <v>44166</v>
      </c>
      <c r="H115" s="13" t="str">
        <f>'[1]TCE - ANEXO II - Preencher'!J124</f>
        <v>1 - Plantonista</v>
      </c>
      <c r="I115" s="13">
        <f>'[1]TCE - ANEXO II - Preencher'!K124</f>
        <v>36</v>
      </c>
      <c r="J115" s="15">
        <f>'[1]TCE - ANEXO II - Preencher'!L124</f>
        <v>1083.0999999999999</v>
      </c>
      <c r="K115" s="15">
        <f>'[1]TCE - ANEXO II - Preencher'!P124</f>
        <v>0</v>
      </c>
      <c r="L115" s="15">
        <f>'[1]TCE - ANEXO II - Preencher'!Q124</f>
        <v>1507.75</v>
      </c>
      <c r="M115" s="15">
        <f>'[1]TCE - ANEXO II - Preencher'!R124</f>
        <v>337.37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2928.22</v>
      </c>
      <c r="S115" s="22">
        <v>47209</v>
      </c>
    </row>
    <row r="116" spans="1:19" x14ac:dyDescent="0.2">
      <c r="A116" s="8">
        <f>IFERROR(VLOOKUP(B116,'[1]DADOS (OCULTAR)'!$P$3:$R$59,3,0),"")</f>
        <v>10869782000900</v>
      </c>
      <c r="B116" s="9" t="str">
        <f>'[1]TCE - ANEXO II - Preencher'!C125</f>
        <v>HOSPITAL REGIONAL FERNANDO BEZERRA</v>
      </c>
      <c r="C116" s="10"/>
      <c r="D116" s="11" t="str">
        <f>'[1]TCE - ANEXO II - Preencher'!E125</f>
        <v>MARIA LUCIA DE OLIVEIRA E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5211-30</v>
      </c>
      <c r="G116" s="14">
        <f>'[1]TCE - ANEXO II - Preencher'!I125</f>
        <v>44166</v>
      </c>
      <c r="H116" s="13" t="str">
        <f>'[1]TCE - ANEXO II - Preencher'!J125</f>
        <v>1 - Plantonista</v>
      </c>
      <c r="I116" s="13">
        <f>'[1]TCE - ANEXO II - Preencher'!K125</f>
        <v>36</v>
      </c>
      <c r="J116" s="15">
        <f>'[1]TCE - ANEXO II - Preencher'!L125</f>
        <v>1045</v>
      </c>
      <c r="K116" s="15">
        <f>'[1]TCE - ANEXO II - Preencher'!P125</f>
        <v>0</v>
      </c>
      <c r="L116" s="15">
        <f>'[1]TCE - ANEXO II - Preencher'!Q125</f>
        <v>1361.34</v>
      </c>
      <c r="M116" s="15">
        <f>'[1]TCE - ANEXO II - Preencher'!R125</f>
        <v>153.94999999999999</v>
      </c>
      <c r="N116" s="16">
        <f>'[1]TCE - ANEXO II - Preencher'!S125</f>
        <v>157.6</v>
      </c>
      <c r="O116" s="17">
        <f>'[1]TCE - ANEXO II - Preencher'!W125</f>
        <v>0</v>
      </c>
      <c r="P116" s="18">
        <f>'[1]TCE - ANEXO II - Preencher'!X125</f>
        <v>2717.89</v>
      </c>
      <c r="S116" s="22">
        <v>47239</v>
      </c>
    </row>
    <row r="117" spans="1:19" x14ac:dyDescent="0.2">
      <c r="A117" s="8">
        <f>IFERROR(VLOOKUP(B117,'[1]DADOS (OCULTAR)'!$P$3:$R$59,3,0),"")</f>
        <v>10869782000900</v>
      </c>
      <c r="B117" s="9" t="str">
        <f>'[1]TCE - ANEXO II - Preencher'!C126</f>
        <v>HOSPITAL REGIONAL FERNANDO BEZERRA</v>
      </c>
      <c r="C117" s="10"/>
      <c r="D117" s="11" t="str">
        <f>'[1]TCE - ANEXO II - Preencher'!E126</f>
        <v>NEIDE TEREZINHA RAMOS DA PAIXAO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5211-30</v>
      </c>
      <c r="G117" s="14">
        <f>'[1]TCE - ANEXO II - Preencher'!I126</f>
        <v>44166</v>
      </c>
      <c r="H117" s="13" t="str">
        <f>'[1]TCE - ANEXO II - Preencher'!J126</f>
        <v>1 - Plantonista</v>
      </c>
      <c r="I117" s="13">
        <f>'[1]TCE - ANEXO II - Preencher'!K126</f>
        <v>36</v>
      </c>
      <c r="J117" s="15">
        <f>'[1]TCE - ANEXO II - Preencher'!L126</f>
        <v>1045</v>
      </c>
      <c r="K117" s="15">
        <f>'[1]TCE - ANEXO II - Preencher'!P126</f>
        <v>0</v>
      </c>
      <c r="L117" s="15">
        <f>'[1]TCE - ANEXO II - Preencher'!Q126</f>
        <v>1453.29</v>
      </c>
      <c r="M117" s="15">
        <f>'[1]TCE - ANEXO II - Preencher'!R126</f>
        <v>615.66</v>
      </c>
      <c r="N117" s="16">
        <f>'[1]TCE - ANEXO II - Preencher'!S126</f>
        <v>157.6</v>
      </c>
      <c r="O117" s="17">
        <f>'[1]TCE - ANEXO II - Preencher'!W126</f>
        <v>0</v>
      </c>
      <c r="P117" s="18">
        <f>'[1]TCE - ANEXO II - Preencher'!X126</f>
        <v>3271.5499999999997</v>
      </c>
      <c r="S117" s="22">
        <v>47270</v>
      </c>
    </row>
    <row r="118" spans="1:19" x14ac:dyDescent="0.2">
      <c r="A118" s="8">
        <f>IFERROR(VLOOKUP(B118,'[1]DADOS (OCULTAR)'!$P$3:$R$59,3,0),"")</f>
        <v>10869782000900</v>
      </c>
      <c r="B118" s="9" t="str">
        <f>'[1]TCE - ANEXO II - Preencher'!C127</f>
        <v>HOSPITAL REGIONAL FERNANDO BEZERRA</v>
      </c>
      <c r="C118" s="10"/>
      <c r="D118" s="11" t="str">
        <f>'[1]TCE - ANEXO II - Preencher'!E127</f>
        <v>KATIA CRISTINA DA SILVA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4221-05</v>
      </c>
      <c r="G118" s="14">
        <f>'[1]TCE - ANEXO II - Preencher'!I127</f>
        <v>44166</v>
      </c>
      <c r="H118" s="13" t="str">
        <f>'[1]TCE - ANEXO II - Preencher'!J127</f>
        <v>2 - Diarista</v>
      </c>
      <c r="I118" s="13">
        <f>'[1]TCE - ANEXO II - Preencher'!K127</f>
        <v>44</v>
      </c>
      <c r="J118" s="15">
        <f>'[1]TCE - ANEXO II - Preencher'!L127</f>
        <v>1045</v>
      </c>
      <c r="K118" s="15">
        <f>'[1]TCE - ANEXO II - Preencher'!P127</f>
        <v>0</v>
      </c>
      <c r="L118" s="15">
        <f>'[1]TCE - ANEXO II - Preencher'!Q127</f>
        <v>1271.52</v>
      </c>
      <c r="M118" s="15">
        <f>'[1]TCE - ANEXO II - Preencher'!R127</f>
        <v>162.76</v>
      </c>
      <c r="N118" s="16">
        <f>'[1]TCE - ANEXO II - Preencher'!S127</f>
        <v>157.6</v>
      </c>
      <c r="O118" s="17">
        <f>'[1]TCE - ANEXO II - Preencher'!W127</f>
        <v>0</v>
      </c>
      <c r="P118" s="18">
        <f>'[1]TCE - ANEXO II - Preencher'!X127</f>
        <v>2636.8799999999997</v>
      </c>
      <c r="S118" s="22">
        <v>47300</v>
      </c>
    </row>
    <row r="119" spans="1:19" x14ac:dyDescent="0.2">
      <c r="A119" s="8">
        <f>IFERROR(VLOOKUP(B119,'[1]DADOS (OCULTAR)'!$P$3:$R$59,3,0),"")</f>
        <v>10869782000900</v>
      </c>
      <c r="B119" s="9" t="str">
        <f>'[1]TCE - ANEXO II - Preencher'!C128</f>
        <v>HOSPITAL REGIONAL FERNANDO BEZERRA</v>
      </c>
      <c r="C119" s="10"/>
      <c r="D119" s="11" t="str">
        <f>'[1]TCE - ANEXO II - Preencher'!E128</f>
        <v>FREDERICO MACHADO DE ALENCAR</v>
      </c>
      <c r="E119" s="12" t="str">
        <f>IF('[1]TCE - ANEXO II - Preencher'!G128="4 - Assistência Odontológica","2 - Outros Profissionais da saúde",'[1]TCE - ANEXO II - Preencher'!G128)</f>
        <v>1 - Médico</v>
      </c>
      <c r="F119" s="13" t="str">
        <f>'[1]TCE - ANEXO II - Preencher'!H128</f>
        <v>2251-25</v>
      </c>
      <c r="G119" s="14">
        <f>'[1]TCE - ANEXO II - Preencher'!I128</f>
        <v>44166</v>
      </c>
      <c r="H119" s="13" t="str">
        <f>'[1]TCE - ANEXO II - Preencher'!J128</f>
        <v>1 - Plantonista</v>
      </c>
      <c r="I119" s="13">
        <f>'[1]TCE - ANEXO II - Preencher'!K128</f>
        <v>24</v>
      </c>
      <c r="J119" s="15">
        <f>'[1]TCE - ANEXO II - Preencher'!L128</f>
        <v>7907.91</v>
      </c>
      <c r="K119" s="15">
        <f>'[1]TCE - ANEXO II - Preencher'!P128</f>
        <v>0</v>
      </c>
      <c r="L119" s="15">
        <f>'[1]TCE - ANEXO II - Preencher'!Q128</f>
        <v>10684.56</v>
      </c>
      <c r="M119" s="15">
        <f>'[1]TCE - ANEXO II - Preencher'!R128</f>
        <v>1767.7199999999998</v>
      </c>
      <c r="N119" s="16">
        <f>'[1]TCE - ANEXO II - Preencher'!S128</f>
        <v>1080</v>
      </c>
      <c r="O119" s="17">
        <f>'[1]TCE - ANEXO II - Preencher'!W128</f>
        <v>0</v>
      </c>
      <c r="P119" s="18">
        <f>'[1]TCE - ANEXO II - Preencher'!X128</f>
        <v>21440.190000000002</v>
      </c>
      <c r="S119" s="22">
        <v>47331</v>
      </c>
    </row>
    <row r="120" spans="1:19" x14ac:dyDescent="0.2">
      <c r="A120" s="8">
        <f>IFERROR(VLOOKUP(B120,'[1]DADOS (OCULTAR)'!$P$3:$R$59,3,0),"")</f>
        <v>10869782000900</v>
      </c>
      <c r="B120" s="9" t="str">
        <f>'[1]TCE - ANEXO II - Preencher'!C129</f>
        <v>HOSPITAL REGIONAL FERNANDO BEZERRA</v>
      </c>
      <c r="C120" s="10"/>
      <c r="D120" s="11" t="str">
        <f>'[1]TCE - ANEXO II - Preencher'!E129</f>
        <v>ARION JEON FILGUEIRA DE LIMA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3241-15</v>
      </c>
      <c r="G120" s="14">
        <f>'[1]TCE - ANEXO II - Preencher'!I129</f>
        <v>44166</v>
      </c>
      <c r="H120" s="13" t="str">
        <f>'[1]TCE - ANEXO II - Preencher'!J129</f>
        <v>1 - Plantonista</v>
      </c>
      <c r="I120" s="13">
        <f>'[1]TCE - ANEXO II - Preencher'!K129</f>
        <v>24</v>
      </c>
      <c r="J120" s="15">
        <f>'[1]TCE - ANEXO II - Preencher'!L129</f>
        <v>2030.47</v>
      </c>
      <c r="K120" s="15">
        <f>'[1]TCE - ANEXO II - Preencher'!P129</f>
        <v>0</v>
      </c>
      <c r="L120" s="15">
        <f>'[1]TCE - ANEXO II - Preencher'!Q129</f>
        <v>3730.01</v>
      </c>
      <c r="M120" s="15">
        <f>'[1]TCE - ANEXO II - Preencher'!R129</f>
        <v>2434.5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8194.98</v>
      </c>
      <c r="S120" s="22">
        <v>47362</v>
      </c>
    </row>
    <row r="121" spans="1:19" x14ac:dyDescent="0.2">
      <c r="A121" s="8">
        <f>IFERROR(VLOOKUP(B121,'[1]DADOS (OCULTAR)'!$P$3:$R$59,3,0),"")</f>
        <v>10869782000900</v>
      </c>
      <c r="B121" s="9" t="str">
        <f>'[1]TCE - ANEXO II - Preencher'!C130</f>
        <v>HOSPITAL REGIONAL FERNANDO BEZERRA</v>
      </c>
      <c r="C121" s="10"/>
      <c r="D121" s="11" t="str">
        <f>'[1]TCE - ANEXO II - Preencher'!E130</f>
        <v>ITALO BRITO ALENCAR ALVES</v>
      </c>
      <c r="E121" s="12" t="str">
        <f>IF('[1]TCE - ANEXO II - Preencher'!G130="4 - Assistência Odontológica","2 - Outros Profissionais da saúde",'[1]TCE - ANEXO II - Preencher'!G130)</f>
        <v>1 - Médico</v>
      </c>
      <c r="F121" s="13" t="str">
        <f>'[1]TCE - ANEXO II - Preencher'!H130</f>
        <v>2251-25</v>
      </c>
      <c r="G121" s="14">
        <f>'[1]TCE - ANEXO II - Preencher'!I130</f>
        <v>44166</v>
      </c>
      <c r="H121" s="13" t="str">
        <f>'[1]TCE - ANEXO II - Preencher'!J130</f>
        <v>1 - Plantonista</v>
      </c>
      <c r="I121" s="13">
        <f>'[1]TCE - ANEXO II - Preencher'!K130</f>
        <v>24</v>
      </c>
      <c r="J121" s="15">
        <f>'[1]TCE - ANEXO II - Preencher'!L130</f>
        <v>7907.91</v>
      </c>
      <c r="K121" s="15">
        <f>'[1]TCE - ANEXO II - Preencher'!P130</f>
        <v>0</v>
      </c>
      <c r="L121" s="15">
        <f>'[1]TCE - ANEXO II - Preencher'!Q130</f>
        <v>10145.49</v>
      </c>
      <c r="M121" s="15">
        <f>'[1]TCE - ANEXO II - Preencher'!R130</f>
        <v>606.39</v>
      </c>
      <c r="N121" s="16">
        <f>'[1]TCE - ANEXO II - Preencher'!S130</f>
        <v>1363.71</v>
      </c>
      <c r="O121" s="17">
        <f>'[1]TCE - ANEXO II - Preencher'!W130</f>
        <v>0</v>
      </c>
      <c r="P121" s="18">
        <f>'[1]TCE - ANEXO II - Preencher'!X130</f>
        <v>20023.5</v>
      </c>
      <c r="S121" s="22">
        <v>47392</v>
      </c>
    </row>
    <row r="122" spans="1:19" x14ac:dyDescent="0.2">
      <c r="A122" s="8">
        <f>IFERROR(VLOOKUP(B122,'[1]DADOS (OCULTAR)'!$P$3:$R$59,3,0),"")</f>
        <v>10869782000900</v>
      </c>
      <c r="B122" s="9" t="str">
        <f>'[1]TCE - ANEXO II - Preencher'!C131</f>
        <v>HOSPITAL REGIONAL FERNANDO BEZERRA</v>
      </c>
      <c r="C122" s="10"/>
      <c r="D122" s="11" t="str">
        <f>'[1]TCE - ANEXO II - Preencher'!E131</f>
        <v>JOAO VARELA ROCHA DE ALENCAR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2251-25</v>
      </c>
      <c r="G122" s="14">
        <f>'[1]TCE - ANEXO II - Preencher'!I131</f>
        <v>44166</v>
      </c>
      <c r="H122" s="13" t="str">
        <f>'[1]TCE - ANEXO II - Preencher'!J131</f>
        <v>2 - Diarista</v>
      </c>
      <c r="I122" s="13">
        <f>'[1]TCE - ANEXO II - Preencher'!K131</f>
        <v>44</v>
      </c>
      <c r="J122" s="15">
        <f>'[1]TCE - ANEXO II - Preencher'!L131</f>
        <v>5933.53</v>
      </c>
      <c r="K122" s="15">
        <f>'[1]TCE - ANEXO II - Preencher'!P131</f>
        <v>0</v>
      </c>
      <c r="L122" s="15">
        <f>'[1]TCE - ANEXO II - Preencher'!Q131</f>
        <v>7378.18</v>
      </c>
      <c r="M122" s="15">
        <f>'[1]TCE - ANEXO II - Preencher'!R131</f>
        <v>610.96</v>
      </c>
      <c r="N122" s="16">
        <f>'[1]TCE - ANEXO II - Preencher'!S131</f>
        <v>933.6</v>
      </c>
      <c r="O122" s="17">
        <f>'[1]TCE - ANEXO II - Preencher'!W131</f>
        <v>0</v>
      </c>
      <c r="P122" s="18">
        <f>'[1]TCE - ANEXO II - Preencher'!X131</f>
        <v>14856.269999999999</v>
      </c>
      <c r="S122" s="22">
        <v>47423</v>
      </c>
    </row>
    <row r="123" spans="1:19" x14ac:dyDescent="0.2">
      <c r="A123" s="8">
        <f>IFERROR(VLOOKUP(B123,'[1]DADOS (OCULTAR)'!$P$3:$R$59,3,0),"")</f>
        <v>10869782000900</v>
      </c>
      <c r="B123" s="9" t="str">
        <f>'[1]TCE - ANEXO II - Preencher'!C132</f>
        <v>HOSPITAL REGIONAL FERNANDO BEZERRA</v>
      </c>
      <c r="C123" s="10"/>
      <c r="D123" s="11" t="str">
        <f>'[1]TCE - ANEXO II - Preencher'!E132</f>
        <v>ADELMO SERGIO LAGE DE ALMEIDA</v>
      </c>
      <c r="E123" s="12" t="str">
        <f>IF('[1]TCE - ANEXO II - Preencher'!G132="4 - Assistência Odontológica","2 - Outros Profissionais da saúde",'[1]TCE - ANEXO II - Preencher'!G132)</f>
        <v>1 - Médico</v>
      </c>
      <c r="F123" s="13" t="str">
        <f>'[1]TCE - ANEXO II - Preencher'!H132</f>
        <v>2251-25</v>
      </c>
      <c r="G123" s="14">
        <f>'[1]TCE - ANEXO II - Preencher'!I132</f>
        <v>44166</v>
      </c>
      <c r="H123" s="13" t="str">
        <f>'[1]TCE - ANEXO II - Preencher'!J132</f>
        <v>1 - Plantonista</v>
      </c>
      <c r="I123" s="13">
        <f>'[1]TCE - ANEXO II - Preencher'!K132</f>
        <v>24</v>
      </c>
      <c r="J123" s="15">
        <f>'[1]TCE - ANEXO II - Preencher'!L132</f>
        <v>7907.91</v>
      </c>
      <c r="K123" s="15">
        <f>'[1]TCE - ANEXO II - Preencher'!P132</f>
        <v>0</v>
      </c>
      <c r="L123" s="15">
        <f>'[1]TCE - ANEXO II - Preencher'!Q132</f>
        <v>11077.25</v>
      </c>
      <c r="M123" s="15">
        <f>'[1]TCE - ANEXO II - Preencher'!R132</f>
        <v>1380.6399999999999</v>
      </c>
      <c r="N123" s="16">
        <f>'[1]TCE - ANEXO II - Preencher'!S132</f>
        <v>1080</v>
      </c>
      <c r="O123" s="17">
        <f>'[1]TCE - ANEXO II - Preencher'!W132</f>
        <v>0</v>
      </c>
      <c r="P123" s="18">
        <f>'[1]TCE - ANEXO II - Preencher'!X132</f>
        <v>21445.8</v>
      </c>
      <c r="S123" s="22">
        <v>47453</v>
      </c>
    </row>
    <row r="124" spans="1:19" x14ac:dyDescent="0.2">
      <c r="A124" s="8">
        <f>IFERROR(VLOOKUP(B124,'[1]DADOS (OCULTAR)'!$P$3:$R$59,3,0),"")</f>
        <v>10869782000900</v>
      </c>
      <c r="B124" s="9" t="str">
        <f>'[1]TCE - ANEXO II - Preencher'!C133</f>
        <v>HOSPITAL REGIONAL FERNANDO BEZERRA</v>
      </c>
      <c r="C124" s="10"/>
      <c r="D124" s="11" t="str">
        <f>'[1]TCE - ANEXO II - Preencher'!E133</f>
        <v>LIVIA KAYRONY SANTOS DE ASSIS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4110-10</v>
      </c>
      <c r="G124" s="14">
        <f>'[1]TCE - ANEXO II - Preencher'!I133</f>
        <v>44166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1045</v>
      </c>
      <c r="K124" s="15">
        <f>'[1]TCE - ANEXO II - Preencher'!P133</f>
        <v>0</v>
      </c>
      <c r="L124" s="15">
        <f>'[1]TCE - ANEXO II - Preencher'!Q133</f>
        <v>1254.8499999999999</v>
      </c>
      <c r="M124" s="15">
        <f>'[1]TCE - ANEXO II - Preencher'!R133</f>
        <v>118.25</v>
      </c>
      <c r="N124" s="16">
        <f>'[1]TCE - ANEXO II - Preencher'!S133</f>
        <v>157.6</v>
      </c>
      <c r="O124" s="17">
        <f>'[1]TCE - ANEXO II - Preencher'!W133</f>
        <v>0</v>
      </c>
      <c r="P124" s="18">
        <f>'[1]TCE - ANEXO II - Preencher'!X133</f>
        <v>2575.6999999999998</v>
      </c>
      <c r="S124" s="22">
        <v>47484</v>
      </c>
    </row>
    <row r="125" spans="1:19" x14ac:dyDescent="0.2">
      <c r="A125" s="8">
        <f>IFERROR(VLOOKUP(B125,'[1]DADOS (OCULTAR)'!$P$3:$R$59,3,0),"")</f>
        <v>10869782000900</v>
      </c>
      <c r="B125" s="9" t="str">
        <f>'[1]TCE - ANEXO II - Preencher'!C134</f>
        <v>HOSPITAL REGIONAL FERNANDO BEZERRA</v>
      </c>
      <c r="C125" s="10"/>
      <c r="D125" s="11" t="str">
        <f>'[1]TCE - ANEXO II - Preencher'!E134</f>
        <v>MARIA ILDA ALVES LOPES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5135-05</v>
      </c>
      <c r="G125" s="14">
        <f>'[1]TCE - ANEXO II - Preencher'!I134</f>
        <v>44166</v>
      </c>
      <c r="H125" s="13" t="str">
        <f>'[1]TCE - ANEXO II - Preencher'!J134</f>
        <v>2 - Diarista</v>
      </c>
      <c r="I125" s="13">
        <f>'[1]TCE - ANEXO II - Preencher'!K134</f>
        <v>44</v>
      </c>
      <c r="J125" s="15">
        <f>'[1]TCE - ANEXO II - Preencher'!L134</f>
        <v>1045</v>
      </c>
      <c r="K125" s="15">
        <f>'[1]TCE - ANEXO II - Preencher'!P134</f>
        <v>0</v>
      </c>
      <c r="L125" s="15">
        <f>'[1]TCE - ANEXO II - Preencher'!Q134</f>
        <v>1317.95</v>
      </c>
      <c r="M125" s="15">
        <f>'[1]TCE - ANEXO II - Preencher'!R134</f>
        <v>54.25</v>
      </c>
      <c r="N125" s="16">
        <f>'[1]TCE - ANEXO II - Preencher'!S134</f>
        <v>187.4</v>
      </c>
      <c r="O125" s="17">
        <f>'[1]TCE - ANEXO II - Preencher'!W134</f>
        <v>0</v>
      </c>
      <c r="P125" s="18">
        <f>'[1]TCE - ANEXO II - Preencher'!X134</f>
        <v>2604.6</v>
      </c>
      <c r="S125" s="22">
        <v>47515</v>
      </c>
    </row>
    <row r="126" spans="1:19" x14ac:dyDescent="0.2">
      <c r="A126" s="8">
        <f>IFERROR(VLOOKUP(B126,'[1]DADOS (OCULTAR)'!$P$3:$R$59,3,0),"")</f>
        <v>10869782000900</v>
      </c>
      <c r="B126" s="9" t="str">
        <f>'[1]TCE - ANEXO II - Preencher'!C135</f>
        <v>HOSPITAL REGIONAL FERNANDO BEZERRA</v>
      </c>
      <c r="C126" s="10"/>
      <c r="D126" s="11" t="str">
        <f>'[1]TCE - ANEXO II - Preencher'!E135</f>
        <v>WED GENNYSON BEZERRA DE ALENCAR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2234-05</v>
      </c>
      <c r="G126" s="14">
        <f>'[1]TCE - ANEXO II - Preencher'!I135</f>
        <v>44166</v>
      </c>
      <c r="H126" s="13" t="str">
        <f>'[1]TCE - ANEXO II - Preencher'!J135</f>
        <v>2 - Diarista</v>
      </c>
      <c r="I126" s="13">
        <f>'[1]TCE - ANEXO II - Preencher'!K135</f>
        <v>24</v>
      </c>
      <c r="J126" s="15">
        <f>'[1]TCE - ANEXO II - Preencher'!L135</f>
        <v>2697.32</v>
      </c>
      <c r="K126" s="15">
        <f>'[1]TCE - ANEXO II - Preencher'!P135</f>
        <v>0</v>
      </c>
      <c r="L126" s="15">
        <f>'[1]TCE - ANEXO II - Preencher'!Q135</f>
        <v>4633.6500000000005</v>
      </c>
      <c r="M126" s="15">
        <f>'[1]TCE - ANEXO II - Preencher'!R135</f>
        <v>1395.0500000000002</v>
      </c>
      <c r="N126" s="16">
        <f>'[1]TCE - ANEXO II - Preencher'!S135</f>
        <v>157.6</v>
      </c>
      <c r="O126" s="17">
        <f>'[1]TCE - ANEXO II - Preencher'!W135</f>
        <v>0</v>
      </c>
      <c r="P126" s="18">
        <f>'[1]TCE - ANEXO II - Preencher'!X135</f>
        <v>8883.6200000000008</v>
      </c>
      <c r="S126" s="22">
        <v>47543</v>
      </c>
    </row>
    <row r="127" spans="1:19" x14ac:dyDescent="0.2">
      <c r="A127" s="8">
        <f>IFERROR(VLOOKUP(B127,'[1]DADOS (OCULTAR)'!$P$3:$R$59,3,0),"")</f>
        <v>10869782000900</v>
      </c>
      <c r="B127" s="9" t="str">
        <f>'[1]TCE - ANEXO II - Preencher'!C136</f>
        <v>HOSPITAL REGIONAL FERNANDO BEZERRA</v>
      </c>
      <c r="C127" s="10"/>
      <c r="D127" s="11" t="str">
        <f>'[1]TCE - ANEXO II - Preencher'!E136</f>
        <v>MARIA APARECIDA DA SILVA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5164-05</v>
      </c>
      <c r="G127" s="14">
        <f>'[1]TCE - ANEXO II - Preencher'!I136</f>
        <v>44166</v>
      </c>
      <c r="H127" s="13" t="str">
        <f>'[1]TCE - ANEXO II - Preencher'!J136</f>
        <v>1 - Plantonista</v>
      </c>
      <c r="I127" s="13">
        <f>'[1]TCE - ANEXO II - Preencher'!K136</f>
        <v>36</v>
      </c>
      <c r="J127" s="15">
        <f>'[1]TCE - ANEXO II - Preencher'!L136</f>
        <v>1045</v>
      </c>
      <c r="K127" s="15">
        <f>'[1]TCE - ANEXO II - Preencher'!P136</f>
        <v>0</v>
      </c>
      <c r="L127" s="15">
        <f>'[1]TCE - ANEXO II - Preencher'!Q136</f>
        <v>1726.11</v>
      </c>
      <c r="M127" s="15">
        <f>'[1]TCE - ANEXO II - Preencher'!R136</f>
        <v>673.81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3444.9199999999996</v>
      </c>
      <c r="S127" s="22">
        <v>47574</v>
      </c>
    </row>
    <row r="128" spans="1:19" x14ac:dyDescent="0.2">
      <c r="A128" s="8">
        <f>IFERROR(VLOOKUP(B128,'[1]DADOS (OCULTAR)'!$P$3:$R$59,3,0),"")</f>
        <v>10869782000900</v>
      </c>
      <c r="B128" s="9" t="str">
        <f>'[1]TCE - ANEXO II - Preencher'!C137</f>
        <v>HOSPITAL REGIONAL FERNANDO BEZERRA</v>
      </c>
      <c r="C128" s="10"/>
      <c r="D128" s="11" t="str">
        <f>'[1]TCE - ANEXO II - Preencher'!E137</f>
        <v>AGENOR NETO CARVALHO MACEDO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5151-10</v>
      </c>
      <c r="G128" s="14">
        <f>'[1]TCE - ANEXO II - Preencher'!I137</f>
        <v>44166</v>
      </c>
      <c r="H128" s="13" t="str">
        <f>'[1]TCE - ANEXO II - Preencher'!J137</f>
        <v>2 - Diarista</v>
      </c>
      <c r="I128" s="13">
        <f>'[1]TCE - ANEXO II - Preencher'!K137</f>
        <v>40</v>
      </c>
      <c r="J128" s="15">
        <f>'[1]TCE - ANEXO II - Preencher'!L137</f>
        <v>1045</v>
      </c>
      <c r="K128" s="15">
        <f>'[1]TCE - ANEXO II - Preencher'!P137</f>
        <v>0</v>
      </c>
      <c r="L128" s="15">
        <f>'[1]TCE - ANEXO II - Preencher'!Q137</f>
        <v>1672.46</v>
      </c>
      <c r="M128" s="15">
        <f>'[1]TCE - ANEXO II - Preencher'!R137</f>
        <v>472.25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3189.71</v>
      </c>
      <c r="S128" s="22">
        <v>47604</v>
      </c>
    </row>
    <row r="129" spans="1:19" x14ac:dyDescent="0.2">
      <c r="A129" s="8">
        <f>IFERROR(VLOOKUP(B129,'[1]DADOS (OCULTAR)'!$P$3:$R$59,3,0),"")</f>
        <v>10869782000900</v>
      </c>
      <c r="B129" s="9" t="str">
        <f>'[1]TCE - ANEXO II - Preencher'!C138</f>
        <v>HOSPITAL REGIONAL FERNANDO BEZERRA</v>
      </c>
      <c r="C129" s="10"/>
      <c r="D129" s="11" t="str">
        <f>'[1]TCE - ANEXO II - Preencher'!E138</f>
        <v>RITA DA SILVA ARAUJO SANTOS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>
        <f>'[1]TCE - ANEXO II - Preencher'!I138</f>
        <v>44166</v>
      </c>
      <c r="H129" s="13" t="str">
        <f>'[1]TCE - ANEXO II - Preencher'!J138</f>
        <v>1 - Plantonista</v>
      </c>
      <c r="I129" s="13">
        <f>'[1]TCE - ANEXO II - Preencher'!K138</f>
        <v>36</v>
      </c>
      <c r="J129" s="15">
        <f>'[1]TCE - ANEXO II - Preencher'!L138</f>
        <v>1047</v>
      </c>
      <c r="K129" s="15">
        <f>'[1]TCE - ANEXO II - Preencher'!P138</f>
        <v>0</v>
      </c>
      <c r="L129" s="15">
        <f>'[1]TCE - ANEXO II - Preencher'!Q138</f>
        <v>1642.57</v>
      </c>
      <c r="M129" s="15">
        <f>'[1]TCE - ANEXO II - Preencher'!R138</f>
        <v>393.34000000000003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3082.91</v>
      </c>
      <c r="S129" s="22">
        <v>47635</v>
      </c>
    </row>
    <row r="130" spans="1:19" x14ac:dyDescent="0.2">
      <c r="A130" s="8">
        <f>IFERROR(VLOOKUP(B130,'[1]DADOS (OCULTAR)'!$P$3:$R$59,3,0),"")</f>
        <v>10869782000900</v>
      </c>
      <c r="B130" s="9" t="str">
        <f>'[1]TCE - ANEXO II - Preencher'!C139</f>
        <v>HOSPITAL REGIONAL FERNANDO BEZERRA</v>
      </c>
      <c r="C130" s="10"/>
      <c r="D130" s="11" t="str">
        <f>'[1]TCE - ANEXO II - Preencher'!E139</f>
        <v>RAIMUNDO DOUGLAS PABLO RIBEIRO DE LIMA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4221-05</v>
      </c>
      <c r="G130" s="14">
        <f>'[1]TCE - ANEXO II - Preencher'!I139</f>
        <v>44166</v>
      </c>
      <c r="H130" s="13" t="str">
        <f>'[1]TCE - ANEXO II - Preencher'!J139</f>
        <v>1 - Plantonista</v>
      </c>
      <c r="I130" s="13">
        <f>'[1]TCE - ANEXO II - Preencher'!K139</f>
        <v>36</v>
      </c>
      <c r="J130" s="15">
        <f>'[1]TCE - ANEXO II - Preencher'!L139</f>
        <v>1010.17</v>
      </c>
      <c r="K130" s="15">
        <f>'[1]TCE - ANEXO II - Preencher'!P139</f>
        <v>0</v>
      </c>
      <c r="L130" s="15">
        <f>'[1]TCE - ANEXO II - Preencher'!Q139</f>
        <v>1298.33</v>
      </c>
      <c r="M130" s="15">
        <f>'[1]TCE - ANEXO II - Preencher'!R139</f>
        <v>256.70999999999998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2565.21</v>
      </c>
      <c r="S130" s="22">
        <v>47665</v>
      </c>
    </row>
    <row r="131" spans="1:19" x14ac:dyDescent="0.2">
      <c r="A131" s="8">
        <f>IFERROR(VLOOKUP(B131,'[1]DADOS (OCULTAR)'!$P$3:$R$59,3,0),"")</f>
        <v>10869782000900</v>
      </c>
      <c r="B131" s="9" t="str">
        <f>'[1]TCE - ANEXO II - Preencher'!C140</f>
        <v>HOSPITAL REGIONAL FERNANDO BEZERRA</v>
      </c>
      <c r="C131" s="10"/>
      <c r="D131" s="11" t="str">
        <f>'[1]TCE - ANEXO II - Preencher'!E140</f>
        <v>GERMONICA SIQUEIRA LIRA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5134-25</v>
      </c>
      <c r="G131" s="14">
        <f>'[1]TCE - ANEXO II - Preencher'!I140</f>
        <v>44166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1045</v>
      </c>
      <c r="K131" s="15">
        <f>'[1]TCE - ANEXO II - Preencher'!P140</f>
        <v>0</v>
      </c>
      <c r="L131" s="15">
        <f>'[1]TCE - ANEXO II - Preencher'!Q140</f>
        <v>1223.5200000000002</v>
      </c>
      <c r="M131" s="15">
        <f>'[1]TCE - ANEXO II - Preencher'!R140</f>
        <v>54.25</v>
      </c>
      <c r="N131" s="16">
        <f>'[1]TCE - ANEXO II - Preencher'!S140</f>
        <v>187.4</v>
      </c>
      <c r="O131" s="17">
        <f>'[1]TCE - ANEXO II - Preencher'!W140</f>
        <v>0</v>
      </c>
      <c r="P131" s="18">
        <f>'[1]TCE - ANEXO II - Preencher'!X140</f>
        <v>2510.1700000000005</v>
      </c>
      <c r="S131" s="22">
        <v>47696</v>
      </c>
    </row>
    <row r="132" spans="1:19" x14ac:dyDescent="0.2">
      <c r="A132" s="8">
        <f>IFERROR(VLOOKUP(B132,'[1]DADOS (OCULTAR)'!$P$3:$R$59,3,0),"")</f>
        <v>10869782000900</v>
      </c>
      <c r="B132" s="9" t="str">
        <f>'[1]TCE - ANEXO II - Preencher'!C141</f>
        <v>HOSPITAL REGIONAL FERNANDO BEZERRA</v>
      </c>
      <c r="C132" s="10"/>
      <c r="D132" s="11" t="str">
        <f>'[1]TCE - ANEXO II - Preencher'!E141</f>
        <v>GILDEVANIA COELHO DE MELO GOMES</v>
      </c>
      <c r="E132" s="12" t="str">
        <f>IF('[1]TCE - ANEXO II - Preencher'!G141="4 - Assistência Odontológica","2 - Outros Profissionais da saúde",'[1]TCE - ANEXO II - Preencher'!G141)</f>
        <v>1 - Médico</v>
      </c>
      <c r="F132" s="13" t="str">
        <f>'[1]TCE - ANEXO II - Preencher'!H141</f>
        <v>2251-25</v>
      </c>
      <c r="G132" s="14">
        <f>'[1]TCE - ANEXO II - Preencher'!I141</f>
        <v>44166</v>
      </c>
      <c r="H132" s="13" t="str">
        <f>'[1]TCE - ANEXO II - Preencher'!J141</f>
        <v>1 - Plantonista</v>
      </c>
      <c r="I132" s="13">
        <f>'[1]TCE - ANEXO II - Preencher'!K141</f>
        <v>24</v>
      </c>
      <c r="J132" s="15">
        <f>'[1]TCE - ANEXO II - Preencher'!L141</f>
        <v>7907.91</v>
      </c>
      <c r="K132" s="15">
        <f>'[1]TCE - ANEXO II - Preencher'!P141</f>
        <v>0</v>
      </c>
      <c r="L132" s="15">
        <f>'[1]TCE - ANEXO II - Preencher'!Q141</f>
        <v>7083.64</v>
      </c>
      <c r="M132" s="15">
        <f>'[1]TCE - ANEXO II - Preencher'!R141</f>
        <v>2154.84</v>
      </c>
      <c r="N132" s="16">
        <f>'[1]TCE - ANEXO II - Preencher'!S141</f>
        <v>1080</v>
      </c>
      <c r="O132" s="17">
        <f>'[1]TCE - ANEXO II - Preencher'!W141</f>
        <v>0</v>
      </c>
      <c r="P132" s="18">
        <f>'[1]TCE - ANEXO II - Preencher'!X141</f>
        <v>18226.39</v>
      </c>
      <c r="S132" s="22">
        <v>47727</v>
      </c>
    </row>
    <row r="133" spans="1:19" x14ac:dyDescent="0.2">
      <c r="A133" s="8">
        <f>IFERROR(VLOOKUP(B133,'[1]DADOS (OCULTAR)'!$P$3:$R$59,3,0),"")</f>
        <v>10869782000900</v>
      </c>
      <c r="B133" s="9" t="str">
        <f>'[1]TCE - ANEXO II - Preencher'!C142</f>
        <v>HOSPITAL REGIONAL FERNANDO BEZERRA</v>
      </c>
      <c r="C133" s="10"/>
      <c r="D133" s="11" t="str">
        <f>'[1]TCE - ANEXO II - Preencher'!E142</f>
        <v>DAIANE MEDEIROS TAVARES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2237-10</v>
      </c>
      <c r="G133" s="14">
        <f>'[1]TCE - ANEXO II - Preencher'!I142</f>
        <v>44166</v>
      </c>
      <c r="H133" s="13" t="str">
        <f>'[1]TCE - ANEXO II - Preencher'!J142</f>
        <v>2 - Diarista</v>
      </c>
      <c r="I133" s="13">
        <f>'[1]TCE - ANEXO II - Preencher'!K142</f>
        <v>25</v>
      </c>
      <c r="J133" s="15">
        <f>'[1]TCE - ANEXO II - Preencher'!L142</f>
        <v>2843.98</v>
      </c>
      <c r="K133" s="15">
        <f>'[1]TCE - ANEXO II - Preencher'!P142</f>
        <v>0</v>
      </c>
      <c r="L133" s="15">
        <f>'[1]TCE - ANEXO II - Preencher'!Q142</f>
        <v>3983.6299999999997</v>
      </c>
      <c r="M133" s="15">
        <f>'[1]TCE - ANEXO II - Preencher'!R142</f>
        <v>665.63999999999987</v>
      </c>
      <c r="N133" s="16">
        <f>'[1]TCE - ANEXO II - Preencher'!S142</f>
        <v>387.4</v>
      </c>
      <c r="O133" s="17">
        <f>'[1]TCE - ANEXO II - Preencher'!W142</f>
        <v>0</v>
      </c>
      <c r="P133" s="18">
        <f>'[1]TCE - ANEXO II - Preencher'!X142</f>
        <v>7880.65</v>
      </c>
      <c r="S133" s="22">
        <v>47757</v>
      </c>
    </row>
    <row r="134" spans="1:19" x14ac:dyDescent="0.2">
      <c r="A134" s="8">
        <f>IFERROR(VLOOKUP(B134,'[1]DADOS (OCULTAR)'!$P$3:$R$59,3,0),"")</f>
        <v>10869782000900</v>
      </c>
      <c r="B134" s="9" t="str">
        <f>'[1]TCE - ANEXO II - Preencher'!C143</f>
        <v>HOSPITAL REGIONAL FERNANDO BEZERRA</v>
      </c>
      <c r="C134" s="10"/>
      <c r="D134" s="11" t="str">
        <f>'[1]TCE - ANEXO II - Preencher'!E143</f>
        <v>CICERA INGRACA DA SILVA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5135-05</v>
      </c>
      <c r="G134" s="14">
        <f>'[1]TCE - ANEXO II - Preencher'!I143</f>
        <v>44166</v>
      </c>
      <c r="H134" s="13" t="str">
        <f>'[1]TCE - ANEXO II - Preencher'!J143</f>
        <v>1 - Plantonista</v>
      </c>
      <c r="I134" s="13">
        <f>'[1]TCE - ANEXO II - Preencher'!K143</f>
        <v>36</v>
      </c>
      <c r="J134" s="15">
        <f>'[1]TCE - ANEXO II - Preencher'!L143</f>
        <v>1045</v>
      </c>
      <c r="K134" s="15">
        <f>'[1]TCE - ANEXO II - Preencher'!P143</f>
        <v>0</v>
      </c>
      <c r="L134" s="15">
        <f>'[1]TCE - ANEXO II - Preencher'!Q143</f>
        <v>1399.39</v>
      </c>
      <c r="M134" s="15">
        <f>'[1]TCE - ANEXO II - Preencher'!R143</f>
        <v>114.85</v>
      </c>
      <c r="N134" s="16">
        <f>'[1]TCE - ANEXO II - Preencher'!S143</f>
        <v>187.4</v>
      </c>
      <c r="O134" s="17">
        <f>'[1]TCE - ANEXO II - Preencher'!W143</f>
        <v>0</v>
      </c>
      <c r="P134" s="18">
        <f>'[1]TCE - ANEXO II - Preencher'!X143</f>
        <v>2746.6400000000003</v>
      </c>
      <c r="S134" s="22">
        <v>47788</v>
      </c>
    </row>
    <row r="135" spans="1:19" x14ac:dyDescent="0.2">
      <c r="A135" s="8">
        <f>IFERROR(VLOOKUP(B135,'[1]DADOS (OCULTAR)'!$P$3:$R$59,3,0),"")</f>
        <v>10869782000900</v>
      </c>
      <c r="B135" s="9" t="str">
        <f>'[1]TCE - ANEXO II - Preencher'!C144</f>
        <v>HOSPITAL REGIONAL FERNANDO BEZERRA</v>
      </c>
      <c r="C135" s="10"/>
      <c r="D135" s="11" t="str">
        <f>'[1]TCE - ANEXO II - Preencher'!E144</f>
        <v>MARIA DO SOCORRO RODRIGUES DE LIMA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5143-20</v>
      </c>
      <c r="G135" s="14">
        <f>'[1]TCE - ANEXO II - Preencher'!I144</f>
        <v>44166</v>
      </c>
      <c r="H135" s="13" t="str">
        <f>'[1]TCE - ANEXO II - Preencher'!J144</f>
        <v>1 - Plantonista</v>
      </c>
      <c r="I135" s="13">
        <f>'[1]TCE - ANEXO II - Preencher'!K144</f>
        <v>36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665.24</v>
      </c>
      <c r="M135" s="15">
        <f>'[1]TCE - ANEXO II - Preencher'!R144</f>
        <v>114.02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779.26</v>
      </c>
      <c r="S135" s="22">
        <v>47818</v>
      </c>
    </row>
    <row r="136" spans="1:19" x14ac:dyDescent="0.2">
      <c r="A136" s="8">
        <f>IFERROR(VLOOKUP(B136,'[1]DADOS (OCULTAR)'!$P$3:$R$59,3,0),"")</f>
        <v>10869782000900</v>
      </c>
      <c r="B136" s="9" t="str">
        <f>'[1]TCE - ANEXO II - Preencher'!C145</f>
        <v>HOSPITAL REGIONAL FERNANDO BEZERRA</v>
      </c>
      <c r="C136" s="10"/>
      <c r="D136" s="11" t="str">
        <f>'[1]TCE - ANEXO II - Preencher'!E145</f>
        <v>ERICSON JEAN SARAIVA MACEDO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1312-05</v>
      </c>
      <c r="G136" s="14">
        <f>'[1]TCE - ANEXO II - Preencher'!I145</f>
        <v>44166</v>
      </c>
      <c r="H136" s="13" t="str">
        <f>'[1]TCE - ANEXO II - Preencher'!J145</f>
        <v>2 - Diarista</v>
      </c>
      <c r="I136" s="13">
        <f>'[1]TCE - ANEXO II - Preencher'!K145</f>
        <v>24</v>
      </c>
      <c r="J136" s="15">
        <f>'[1]TCE - ANEXO II - Preencher'!L145</f>
        <v>7907.91</v>
      </c>
      <c r="K136" s="15">
        <f>'[1]TCE - ANEXO II - Preencher'!P145</f>
        <v>0</v>
      </c>
      <c r="L136" s="15">
        <f>'[1]TCE - ANEXO II - Preencher'!Q145</f>
        <v>11665.8</v>
      </c>
      <c r="M136" s="15">
        <f>'[1]TCE - ANEXO II - Preencher'!R145</f>
        <v>606.39</v>
      </c>
      <c r="N136" s="16">
        <f>'[1]TCE - ANEXO II - Preencher'!S145</f>
        <v>5080</v>
      </c>
      <c r="O136" s="17">
        <f>'[1]TCE - ANEXO II - Preencher'!W145</f>
        <v>0</v>
      </c>
      <c r="P136" s="18">
        <f>'[1]TCE - ANEXO II - Preencher'!X145</f>
        <v>25260.1</v>
      </c>
      <c r="S136" s="22">
        <v>47849</v>
      </c>
    </row>
    <row r="137" spans="1:19" x14ac:dyDescent="0.2">
      <c r="A137" s="8">
        <f>IFERROR(VLOOKUP(B137,'[1]DADOS (OCULTAR)'!$P$3:$R$59,3,0),"")</f>
        <v>10869782000900</v>
      </c>
      <c r="B137" s="9" t="str">
        <f>'[1]TCE - ANEXO II - Preencher'!C146</f>
        <v>HOSPITAL REGIONAL FERNANDO BEZERRA</v>
      </c>
      <c r="C137" s="10"/>
      <c r="D137" s="11" t="str">
        <f>'[1]TCE - ANEXO II - Preencher'!E146</f>
        <v>NATANAEL ALVES LOPES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5174-20</v>
      </c>
      <c r="G137" s="14">
        <f>'[1]TCE - ANEXO II - Preencher'!I146</f>
        <v>44166</v>
      </c>
      <c r="H137" s="13" t="str">
        <f>'[1]TCE - ANEXO II - Preencher'!J146</f>
        <v>2 - Diarista</v>
      </c>
      <c r="I137" s="13">
        <f>'[1]TCE - ANEXO II - Preencher'!K146</f>
        <v>44</v>
      </c>
      <c r="J137" s="15">
        <f>'[1]TCE - ANEXO II - Preencher'!L146</f>
        <v>1288.98</v>
      </c>
      <c r="K137" s="15">
        <f>'[1]TCE - ANEXO II - Preencher'!P146</f>
        <v>0</v>
      </c>
      <c r="L137" s="15">
        <f>'[1]TCE - ANEXO II - Preencher'!Q146</f>
        <v>1544.22</v>
      </c>
      <c r="M137" s="15">
        <f>'[1]TCE - ANEXO II - Preencher'!R146</f>
        <v>66.45</v>
      </c>
      <c r="N137" s="16">
        <f>'[1]TCE - ANEXO II - Preencher'!S146</f>
        <v>157.6</v>
      </c>
      <c r="O137" s="17">
        <f>'[1]TCE - ANEXO II - Preencher'!W146</f>
        <v>0</v>
      </c>
      <c r="P137" s="18">
        <f>'[1]TCE - ANEXO II - Preencher'!X146</f>
        <v>3057.2499999999995</v>
      </c>
      <c r="S137" s="22">
        <v>47880</v>
      </c>
    </row>
    <row r="138" spans="1:19" x14ac:dyDescent="0.2">
      <c r="A138" s="8">
        <f>IFERROR(VLOOKUP(B138,'[1]DADOS (OCULTAR)'!$P$3:$R$59,3,0),"")</f>
        <v>10869782000900</v>
      </c>
      <c r="B138" s="9" t="str">
        <f>'[1]TCE - ANEXO II - Preencher'!C147</f>
        <v>HOSPITAL REGIONAL FERNANDO BEZERRA</v>
      </c>
      <c r="C138" s="10"/>
      <c r="D138" s="11" t="str">
        <f>'[1]TCE - ANEXO II - Preencher'!E147</f>
        <v>RAUL ALVES DE SIQUEIRA NETO</v>
      </c>
      <c r="E138" s="12" t="str">
        <f>IF('[1]TCE - ANEXO II - Preencher'!G147="4 - Assistência Odontológica","2 - Outros Profissionais da saúde",'[1]TCE - ANEXO II - Preencher'!G147)</f>
        <v>1 - Médico</v>
      </c>
      <c r="F138" s="13" t="str">
        <f>'[1]TCE - ANEXO II - Preencher'!H147</f>
        <v>2251-25</v>
      </c>
      <c r="G138" s="14">
        <f>'[1]TCE - ANEXO II - Preencher'!I147</f>
        <v>44166</v>
      </c>
      <c r="H138" s="13" t="str">
        <f>'[1]TCE - ANEXO II - Preencher'!J147</f>
        <v>1 - Plantonista</v>
      </c>
      <c r="I138" s="13">
        <f>'[1]TCE - ANEXO II - Preencher'!K147</f>
        <v>24</v>
      </c>
      <c r="J138" s="15">
        <f>'[1]TCE - ANEXO II - Preencher'!L147</f>
        <v>7907.91</v>
      </c>
      <c r="K138" s="15">
        <f>'[1]TCE - ANEXO II - Preencher'!P147</f>
        <v>0</v>
      </c>
      <c r="L138" s="15">
        <f>'[1]TCE - ANEXO II - Preencher'!Q147</f>
        <v>22939.77</v>
      </c>
      <c r="M138" s="15">
        <f>'[1]TCE - ANEXO II - Preencher'!R147</f>
        <v>3703.2999999999997</v>
      </c>
      <c r="N138" s="16">
        <f>'[1]TCE - ANEXO II - Preencher'!S147</f>
        <v>11491.2</v>
      </c>
      <c r="O138" s="17">
        <f>'[1]TCE - ANEXO II - Preencher'!W147</f>
        <v>0</v>
      </c>
      <c r="P138" s="18">
        <f>'[1]TCE - ANEXO II - Preencher'!X147</f>
        <v>46042.180000000008</v>
      </c>
      <c r="S138" s="22">
        <v>47908</v>
      </c>
    </row>
    <row r="139" spans="1:19" x14ac:dyDescent="0.2">
      <c r="A139" s="8">
        <f>IFERROR(VLOOKUP(B139,'[1]DADOS (OCULTAR)'!$P$3:$R$59,3,0),"")</f>
        <v>10869782000900</v>
      </c>
      <c r="B139" s="9" t="str">
        <f>'[1]TCE - ANEXO II - Preencher'!C148</f>
        <v>HOSPITAL REGIONAL FERNANDO BEZERRA</v>
      </c>
      <c r="C139" s="10"/>
      <c r="D139" s="11" t="str">
        <f>'[1]TCE - ANEXO II - Preencher'!E148</f>
        <v>MARIA DE FATIMA DE MORAES SANTOS SILVA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5143-20</v>
      </c>
      <c r="G139" s="14">
        <f>'[1]TCE - ANEXO II - Preencher'!I148</f>
        <v>44166</v>
      </c>
      <c r="H139" s="13" t="str">
        <f>'[1]TCE - ANEXO II - Preencher'!J148</f>
        <v>1 - Plantonista</v>
      </c>
      <c r="I139" s="13">
        <f>'[1]TCE - ANEXO II - Preencher'!K148</f>
        <v>36</v>
      </c>
      <c r="J139" s="15">
        <f>'[1]TCE - ANEXO II - Preencher'!L148</f>
        <v>1045</v>
      </c>
      <c r="K139" s="15">
        <f>'[1]TCE - ANEXO II - Preencher'!P148</f>
        <v>0</v>
      </c>
      <c r="L139" s="15">
        <f>'[1]TCE - ANEXO II - Preencher'!Q148</f>
        <v>1375.99</v>
      </c>
      <c r="M139" s="15">
        <f>'[1]TCE - ANEXO II - Preencher'!R148</f>
        <v>391.92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2812.91</v>
      </c>
      <c r="S139" s="22">
        <v>47939</v>
      </c>
    </row>
    <row r="140" spans="1:19" x14ac:dyDescent="0.2">
      <c r="A140" s="8">
        <f>IFERROR(VLOOKUP(B140,'[1]DADOS (OCULTAR)'!$P$3:$R$59,3,0),"")</f>
        <v>10869782000900</v>
      </c>
      <c r="B140" s="9" t="str">
        <f>'[1]TCE - ANEXO II - Preencher'!C149</f>
        <v>HOSPITAL REGIONAL FERNANDO BEZERRA</v>
      </c>
      <c r="C140" s="10"/>
      <c r="D140" s="11" t="str">
        <f>'[1]TCE - ANEXO II - Preencher'!E149</f>
        <v>VILMA MARIA PEREIRA TAVARES DE OLIVEIRA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5135-05</v>
      </c>
      <c r="G140" s="14">
        <f>'[1]TCE - ANEXO II - Preencher'!I149</f>
        <v>44166</v>
      </c>
      <c r="H140" s="13" t="str">
        <f>'[1]TCE - ANEXO II - Preencher'!J149</f>
        <v>2 - Diarista</v>
      </c>
      <c r="I140" s="13">
        <f>'[1]TCE - ANEXO II - Preencher'!K149</f>
        <v>44</v>
      </c>
      <c r="J140" s="15">
        <f>'[1]TCE - ANEXO II - Preencher'!L149</f>
        <v>1045</v>
      </c>
      <c r="K140" s="15">
        <f>'[1]TCE - ANEXO II - Preencher'!P149</f>
        <v>0</v>
      </c>
      <c r="L140" s="15">
        <f>'[1]TCE - ANEXO II - Preencher'!Q149</f>
        <v>862.18999999999994</v>
      </c>
      <c r="M140" s="15">
        <f>'[1]TCE - ANEXO II - Preencher'!R149</f>
        <v>54.25</v>
      </c>
      <c r="N140" s="16">
        <f>'[1]TCE - ANEXO II - Preencher'!S149</f>
        <v>187.4</v>
      </c>
      <c r="O140" s="17">
        <f>'[1]TCE - ANEXO II - Preencher'!W149</f>
        <v>0</v>
      </c>
      <c r="P140" s="18">
        <f>'[1]TCE - ANEXO II - Preencher'!X149</f>
        <v>2148.84</v>
      </c>
      <c r="S140" s="22">
        <v>47969</v>
      </c>
    </row>
    <row r="141" spans="1:19" x14ac:dyDescent="0.2">
      <c r="A141" s="8">
        <f>IFERROR(VLOOKUP(B141,'[1]DADOS (OCULTAR)'!$P$3:$R$59,3,0),"")</f>
        <v>10869782000900</v>
      </c>
      <c r="B141" s="9" t="str">
        <f>'[1]TCE - ANEXO II - Preencher'!C150</f>
        <v>HOSPITAL REGIONAL FERNANDO BEZERRA</v>
      </c>
      <c r="C141" s="10"/>
      <c r="D141" s="11" t="str">
        <f>'[1]TCE - ANEXO II - Preencher'!E150</f>
        <v>ADRIANA SIQUEIRA E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2235-05</v>
      </c>
      <c r="G141" s="14">
        <f>'[1]TCE - ANEXO II - Preencher'!I150</f>
        <v>44166</v>
      </c>
      <c r="H141" s="13" t="str">
        <f>'[1]TCE - ANEXO II - Preencher'!J150</f>
        <v>2 - Diarista</v>
      </c>
      <c r="I141" s="13">
        <f>'[1]TCE - ANEXO II - Preencher'!K150</f>
        <v>40</v>
      </c>
      <c r="J141" s="15">
        <f>'[1]TCE - ANEXO II - Preencher'!L150</f>
        <v>2055.94</v>
      </c>
      <c r="K141" s="15">
        <f>'[1]TCE - ANEXO II - Preencher'!P150</f>
        <v>0</v>
      </c>
      <c r="L141" s="15">
        <f>'[1]TCE - ANEXO II - Preencher'!Q150</f>
        <v>3048.1400000000003</v>
      </c>
      <c r="M141" s="15">
        <f>'[1]TCE - ANEXO II - Preencher'!R150</f>
        <v>313.8</v>
      </c>
      <c r="N141" s="16">
        <f>'[1]TCE - ANEXO II - Preencher'!S150</f>
        <v>524.08000000000004</v>
      </c>
      <c r="O141" s="17">
        <f>'[1]TCE - ANEXO II - Preencher'!W150</f>
        <v>0</v>
      </c>
      <c r="P141" s="18">
        <f>'[1]TCE - ANEXO II - Preencher'!X150</f>
        <v>5941.96</v>
      </c>
      <c r="S141" s="22">
        <v>48000</v>
      </c>
    </row>
    <row r="142" spans="1:19" x14ac:dyDescent="0.2">
      <c r="A142" s="8">
        <f>IFERROR(VLOOKUP(B142,'[1]DADOS (OCULTAR)'!$P$3:$R$59,3,0),"")</f>
        <v>10869782000900</v>
      </c>
      <c r="B142" s="9" t="str">
        <f>'[1]TCE - ANEXO II - Preencher'!C151</f>
        <v>HOSPITAL REGIONAL FERNANDO BEZERRA</v>
      </c>
      <c r="C142" s="10"/>
      <c r="D142" s="11" t="str">
        <f>'[1]TCE - ANEXO II - Preencher'!E151</f>
        <v>JOSE ARIONALDO TEIXEIRA DIAS</v>
      </c>
      <c r="E142" s="12" t="str">
        <f>IF('[1]TCE - ANEXO II - Preencher'!G151="4 - Assistência Odontológica","2 - Outros Profissionais da saúde",'[1]TCE - ANEXO II - Preencher'!G151)</f>
        <v>1 - Médico</v>
      </c>
      <c r="F142" s="13" t="str">
        <f>'[1]TCE - ANEXO II - Preencher'!H151</f>
        <v>2251-25</v>
      </c>
      <c r="G142" s="14">
        <f>'[1]TCE - ANEXO II - Preencher'!I151</f>
        <v>44166</v>
      </c>
      <c r="H142" s="13" t="str">
        <f>'[1]TCE - ANEXO II - Preencher'!J151</f>
        <v>1 - Plantonista</v>
      </c>
      <c r="I142" s="13">
        <f>'[1]TCE - ANEXO II - Preencher'!K151</f>
        <v>24</v>
      </c>
      <c r="J142" s="15">
        <f>'[1]TCE - ANEXO II - Preencher'!L151</f>
        <v>7907.91</v>
      </c>
      <c r="K142" s="15">
        <f>'[1]TCE - ANEXO II - Preencher'!P151</f>
        <v>0</v>
      </c>
      <c r="L142" s="15">
        <f>'[1]TCE - ANEXO II - Preencher'!Q151</f>
        <v>11177.249999999998</v>
      </c>
      <c r="M142" s="15">
        <f>'[1]TCE - ANEXO II - Preencher'!R151</f>
        <v>2541.9699999999998</v>
      </c>
      <c r="N142" s="16">
        <f>'[1]TCE - ANEXO II - Preencher'!S151</f>
        <v>1080</v>
      </c>
      <c r="O142" s="17">
        <f>'[1]TCE - ANEXO II - Preencher'!W151</f>
        <v>0</v>
      </c>
      <c r="P142" s="18">
        <f>'[1]TCE - ANEXO II - Preencher'!X151</f>
        <v>22707.129999999997</v>
      </c>
      <c r="S142" s="22">
        <v>48030</v>
      </c>
    </row>
    <row r="143" spans="1:19" x14ac:dyDescent="0.2">
      <c r="A143" s="8">
        <f>IFERROR(VLOOKUP(B143,'[1]DADOS (OCULTAR)'!$P$3:$R$59,3,0),"")</f>
        <v>10869782000900</v>
      </c>
      <c r="B143" s="9" t="str">
        <f>'[1]TCE - ANEXO II - Preencher'!C152</f>
        <v>HOSPITAL REGIONAL FERNANDO BEZERRA</v>
      </c>
      <c r="C143" s="10"/>
      <c r="D143" s="11" t="str">
        <f>'[1]TCE - ANEXO II - Preencher'!E152</f>
        <v>WALDEANE MOREIRA DE OLIVEIRA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4221-05</v>
      </c>
      <c r="G143" s="14">
        <f>'[1]TCE - ANEXO II - Preencher'!I152</f>
        <v>44166</v>
      </c>
      <c r="H143" s="13" t="str">
        <f>'[1]TCE - ANEXO II - Preencher'!J152</f>
        <v>1 - Plantonista</v>
      </c>
      <c r="I143" s="13">
        <f>'[1]TCE - ANEXO II - Preencher'!K152</f>
        <v>36</v>
      </c>
      <c r="J143" s="15">
        <f>'[1]TCE - ANEXO II - Preencher'!L152</f>
        <v>1045</v>
      </c>
      <c r="K143" s="15">
        <f>'[1]TCE - ANEXO II - Preencher'!P152</f>
        <v>0</v>
      </c>
      <c r="L143" s="15">
        <f>'[1]TCE - ANEXO II - Preencher'!Q152</f>
        <v>1303.27</v>
      </c>
      <c r="M143" s="15">
        <f>'[1]TCE - ANEXO II - Preencher'!R152</f>
        <v>118.45</v>
      </c>
      <c r="N143" s="16">
        <f>'[1]TCE - ANEXO II - Preencher'!S152</f>
        <v>157.6</v>
      </c>
      <c r="O143" s="17">
        <f>'[1]TCE - ANEXO II - Preencher'!W152</f>
        <v>0</v>
      </c>
      <c r="P143" s="18">
        <f>'[1]TCE - ANEXO II - Preencher'!X152</f>
        <v>2624.3199999999997</v>
      </c>
      <c r="S143" s="22">
        <v>48061</v>
      </c>
    </row>
    <row r="144" spans="1:19" x14ac:dyDescent="0.2">
      <c r="A144" s="8">
        <f>IFERROR(VLOOKUP(B144,'[1]DADOS (OCULTAR)'!$P$3:$R$59,3,0),"")</f>
        <v>10869782000900</v>
      </c>
      <c r="B144" s="9" t="str">
        <f>'[1]TCE - ANEXO II - Preencher'!C153</f>
        <v>HOSPITAL REGIONAL FERNANDO BEZERRA</v>
      </c>
      <c r="C144" s="10"/>
      <c r="D144" s="11" t="str">
        <f>'[1]TCE - ANEXO II - Preencher'!E153</f>
        <v>JULIANA MARIA DIAS DA SILVA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4221-05</v>
      </c>
      <c r="G144" s="14">
        <f>'[1]TCE - ANEXO II - Preencher'!I153</f>
        <v>44166</v>
      </c>
      <c r="H144" s="13" t="str">
        <f>'[1]TCE - ANEXO II - Preencher'!J153</f>
        <v>1 - Plantonista</v>
      </c>
      <c r="I144" s="13">
        <f>'[1]TCE - ANEXO II - Preencher'!K153</f>
        <v>36</v>
      </c>
      <c r="J144" s="15">
        <f>'[1]TCE - ANEXO II - Preencher'!L153</f>
        <v>1045</v>
      </c>
      <c r="K144" s="15">
        <f>'[1]TCE - ANEXO II - Preencher'!P153</f>
        <v>0</v>
      </c>
      <c r="L144" s="15">
        <f>'[1]TCE - ANEXO II - Preencher'!Q153</f>
        <v>1414.5900000000001</v>
      </c>
      <c r="M144" s="15">
        <f>'[1]TCE - ANEXO II - Preencher'!R153</f>
        <v>191.32</v>
      </c>
      <c r="N144" s="16">
        <f>'[1]TCE - ANEXO II - Preencher'!S153</f>
        <v>157.6</v>
      </c>
      <c r="O144" s="17">
        <f>'[1]TCE - ANEXO II - Preencher'!W153</f>
        <v>0</v>
      </c>
      <c r="P144" s="18">
        <f>'[1]TCE - ANEXO II - Preencher'!X153</f>
        <v>2808.51</v>
      </c>
      <c r="S144" s="22">
        <v>48092</v>
      </c>
    </row>
    <row r="145" spans="1:19" x14ac:dyDescent="0.2">
      <c r="A145" s="8">
        <f>IFERROR(VLOOKUP(B145,'[1]DADOS (OCULTAR)'!$P$3:$R$59,3,0),"")</f>
        <v>10869782000900</v>
      </c>
      <c r="B145" s="9" t="str">
        <f>'[1]TCE - ANEXO II - Preencher'!C154</f>
        <v>HOSPITAL REGIONAL FERNANDO BEZERRA</v>
      </c>
      <c r="C145" s="10"/>
      <c r="D145" s="11" t="str">
        <f>'[1]TCE - ANEXO II - Preencher'!E154</f>
        <v>MICHELLE ARRUDA CAVALCANTE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2235-05</v>
      </c>
      <c r="G145" s="14">
        <f>'[1]TCE - ANEXO II - Preencher'!I154</f>
        <v>44166</v>
      </c>
      <c r="H145" s="13" t="str">
        <f>'[1]TCE - ANEXO II - Preencher'!J154</f>
        <v>2 - Diarista</v>
      </c>
      <c r="I145" s="13">
        <f>'[1]TCE - ANEXO II - Preencher'!K154</f>
        <v>40</v>
      </c>
      <c r="J145" s="15">
        <f>'[1]TCE - ANEXO II - Preencher'!L154</f>
        <v>2055.94</v>
      </c>
      <c r="K145" s="15">
        <f>'[1]TCE - ANEXO II - Preencher'!P154</f>
        <v>0</v>
      </c>
      <c r="L145" s="15">
        <f>'[1]TCE - ANEXO II - Preencher'!Q154</f>
        <v>2480.8200000000002</v>
      </c>
      <c r="M145" s="15">
        <f>'[1]TCE - ANEXO II - Preencher'!R154</f>
        <v>417.08</v>
      </c>
      <c r="N145" s="16">
        <f>'[1]TCE - ANEXO II - Preencher'!S154</f>
        <v>113.08</v>
      </c>
      <c r="O145" s="17">
        <f>'[1]TCE - ANEXO II - Preencher'!W154</f>
        <v>0</v>
      </c>
      <c r="P145" s="18">
        <f>'[1]TCE - ANEXO II - Preencher'!X154</f>
        <v>5066.92</v>
      </c>
      <c r="S145" s="22">
        <v>48122</v>
      </c>
    </row>
    <row r="146" spans="1:19" x14ac:dyDescent="0.2">
      <c r="A146" s="8">
        <f>IFERROR(VLOOKUP(B146,'[1]DADOS (OCULTAR)'!$P$3:$R$59,3,0),"")</f>
        <v>10869782000900</v>
      </c>
      <c r="B146" s="9" t="str">
        <f>'[1]TCE - ANEXO II - Preencher'!C155</f>
        <v>HOSPITAL REGIONAL FERNANDO BEZERRA</v>
      </c>
      <c r="C146" s="10"/>
      <c r="D146" s="11" t="str">
        <f>'[1]TCE - ANEXO II - Preencher'!E155</f>
        <v>MARIA ALEXANDRINA FERREIRA XAVIER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5143-20</v>
      </c>
      <c r="G146" s="14">
        <f>'[1]TCE - ANEXO II - Preencher'!I155</f>
        <v>44166</v>
      </c>
      <c r="H146" s="13" t="str">
        <f>'[1]TCE - ANEXO II - Preencher'!J155</f>
        <v>1 - Plantonista</v>
      </c>
      <c r="I146" s="13">
        <f>'[1]TCE - ANEXO II - Preencher'!K155</f>
        <v>36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1318.14</v>
      </c>
      <c r="M146" s="15">
        <f>'[1]TCE - ANEXO II - Preencher'!R155</f>
        <v>2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1320.14</v>
      </c>
      <c r="S146" s="22">
        <v>48153</v>
      </c>
    </row>
    <row r="147" spans="1:19" x14ac:dyDescent="0.2">
      <c r="A147" s="8">
        <f>IFERROR(VLOOKUP(B147,'[1]DADOS (OCULTAR)'!$P$3:$R$59,3,0),"")</f>
        <v>10869782000900</v>
      </c>
      <c r="B147" s="9" t="str">
        <f>'[1]TCE - ANEXO II - Preencher'!C156</f>
        <v>HOSPITAL REGIONAL FERNANDO BEZERRA</v>
      </c>
      <c r="C147" s="10"/>
      <c r="D147" s="11" t="str">
        <f>'[1]TCE - ANEXO II - Preencher'!E156</f>
        <v>LUCIANA ALVES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2235-05</v>
      </c>
      <c r="G147" s="14">
        <f>'[1]TCE - ANEXO II - Preencher'!I156</f>
        <v>44166</v>
      </c>
      <c r="H147" s="13" t="str">
        <f>'[1]TCE - ANEXO II - Preencher'!J156</f>
        <v>1 - Plantonista</v>
      </c>
      <c r="I147" s="13">
        <f>'[1]TCE - ANEXO II - Preencher'!K156</f>
        <v>36</v>
      </c>
      <c r="J147" s="15">
        <f>'[1]TCE - ANEXO II - Preencher'!L156</f>
        <v>2055.94</v>
      </c>
      <c r="K147" s="15">
        <f>'[1]TCE - ANEXO II - Preencher'!P156</f>
        <v>0</v>
      </c>
      <c r="L147" s="15">
        <f>'[1]TCE - ANEXO II - Preencher'!Q156</f>
        <v>2742.02</v>
      </c>
      <c r="M147" s="15">
        <f>'[1]TCE - ANEXO II - Preencher'!R156</f>
        <v>577.22</v>
      </c>
      <c r="N147" s="16">
        <f>'[1]TCE - ANEXO II - Preencher'!S156</f>
        <v>113.08</v>
      </c>
      <c r="O147" s="17">
        <f>'[1]TCE - ANEXO II - Preencher'!W156</f>
        <v>0</v>
      </c>
      <c r="P147" s="18">
        <f>'[1]TCE - ANEXO II - Preencher'!X156</f>
        <v>5488.26</v>
      </c>
      <c r="S147" s="22">
        <v>48183</v>
      </c>
    </row>
    <row r="148" spans="1:19" x14ac:dyDescent="0.2">
      <c r="A148" s="8">
        <f>IFERROR(VLOOKUP(B148,'[1]DADOS (OCULTAR)'!$P$3:$R$59,3,0),"")</f>
        <v>10869782000900</v>
      </c>
      <c r="B148" s="9" t="str">
        <f>'[1]TCE - ANEXO II - Preencher'!C157</f>
        <v>HOSPITAL REGIONAL FERNANDO BEZERRA</v>
      </c>
      <c r="C148" s="10"/>
      <c r="D148" s="11" t="str">
        <f>'[1]TCE - ANEXO II - Preencher'!E157</f>
        <v>MARIA ROSEILDA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>
        <f>'[1]TCE - ANEXO II - Preencher'!I157</f>
        <v>44166</v>
      </c>
      <c r="H148" s="13" t="str">
        <f>'[1]TCE - ANEXO II - Preencher'!J157</f>
        <v>1 - Plantonista</v>
      </c>
      <c r="I148" s="13">
        <f>'[1]TCE - ANEXO II - Preencher'!K157</f>
        <v>36</v>
      </c>
      <c r="J148" s="15">
        <f>'[1]TCE - ANEXO II - Preencher'!L157</f>
        <v>1246.1199999999999</v>
      </c>
      <c r="K148" s="15">
        <f>'[1]TCE - ANEXO II - Preencher'!P157</f>
        <v>0</v>
      </c>
      <c r="L148" s="15">
        <f>'[1]TCE - ANEXO II - Preencher'!Q157</f>
        <v>1748.9799999999998</v>
      </c>
      <c r="M148" s="15">
        <f>'[1]TCE - ANEXO II - Preencher'!R157</f>
        <v>547.47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3542.5699999999997</v>
      </c>
      <c r="S148" s="22">
        <v>48214</v>
      </c>
    </row>
    <row r="149" spans="1:19" x14ac:dyDescent="0.2">
      <c r="A149" s="8">
        <f>IFERROR(VLOOKUP(B149,'[1]DADOS (OCULTAR)'!$P$3:$R$59,3,0),"")</f>
        <v>10869782000900</v>
      </c>
      <c r="B149" s="9" t="str">
        <f>'[1]TCE - ANEXO II - Preencher'!C158</f>
        <v>HOSPITAL REGIONAL FERNANDO BEZERRA</v>
      </c>
      <c r="C149" s="10"/>
      <c r="D149" s="11" t="str">
        <f>'[1]TCE - ANEXO II - Preencher'!E158</f>
        <v>DEMETRIO DENYS DE HOLANDA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2236-05</v>
      </c>
      <c r="G149" s="14">
        <f>'[1]TCE - ANEXO II - Preencher'!I158</f>
        <v>44166</v>
      </c>
      <c r="H149" s="13" t="str">
        <f>'[1]TCE - ANEXO II - Preencher'!J158</f>
        <v>2 - Diarista</v>
      </c>
      <c r="I149" s="13">
        <f>'[1]TCE - ANEXO II - Preencher'!K158</f>
        <v>25</v>
      </c>
      <c r="J149" s="15">
        <f>'[1]TCE - ANEXO II - Preencher'!L158</f>
        <v>2462.29</v>
      </c>
      <c r="K149" s="15">
        <f>'[1]TCE - ANEXO II - Preencher'!P158</f>
        <v>0</v>
      </c>
      <c r="L149" s="15">
        <f>'[1]TCE - ANEXO II - Preencher'!Q158</f>
        <v>3353.1899999999996</v>
      </c>
      <c r="M149" s="15">
        <f>'[1]TCE - ANEXO II - Preencher'!R158</f>
        <v>843.72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6659.2</v>
      </c>
      <c r="S149" s="22">
        <v>48245</v>
      </c>
    </row>
    <row r="150" spans="1:19" x14ac:dyDescent="0.2">
      <c r="A150" s="8">
        <f>IFERROR(VLOOKUP(B150,'[1]DADOS (OCULTAR)'!$P$3:$R$59,3,0),"")</f>
        <v>10869782000900</v>
      </c>
      <c r="B150" s="9" t="str">
        <f>'[1]TCE - ANEXO II - Preencher'!C159</f>
        <v>HOSPITAL REGIONAL FERNANDO BEZERRA</v>
      </c>
      <c r="C150" s="10"/>
      <c r="D150" s="11" t="str">
        <f>'[1]TCE - ANEXO II - Preencher'!E159</f>
        <v>GLEDSON BATISTA DE SA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2235-05</v>
      </c>
      <c r="G150" s="14">
        <f>'[1]TCE - ANEXO II - Preencher'!I159</f>
        <v>44166</v>
      </c>
      <c r="H150" s="13" t="str">
        <f>'[1]TCE - ANEXO II - Preencher'!J159</f>
        <v>1 - Plantonista</v>
      </c>
      <c r="I150" s="13">
        <f>'[1]TCE - ANEXO II - Preencher'!K159</f>
        <v>36</v>
      </c>
      <c r="J150" s="15">
        <f>'[1]TCE - ANEXO II - Preencher'!L159</f>
        <v>2818.43</v>
      </c>
      <c r="K150" s="15">
        <f>'[1]TCE - ANEXO II - Preencher'!P159</f>
        <v>0</v>
      </c>
      <c r="L150" s="15">
        <f>'[1]TCE - ANEXO II - Preencher'!Q159</f>
        <v>3638.5299999999997</v>
      </c>
      <c r="M150" s="15">
        <f>'[1]TCE - ANEXO II - Preencher'!R159</f>
        <v>785.06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7242.0199999999986</v>
      </c>
      <c r="S150" s="22">
        <v>48274</v>
      </c>
    </row>
    <row r="151" spans="1:19" x14ac:dyDescent="0.2">
      <c r="A151" s="8">
        <f>IFERROR(VLOOKUP(B151,'[1]DADOS (OCULTAR)'!$P$3:$R$59,3,0),"")</f>
        <v>10869782000900</v>
      </c>
      <c r="B151" s="9" t="str">
        <f>'[1]TCE - ANEXO II - Preencher'!C160</f>
        <v>HOSPITAL REGIONAL FERNANDO BEZERRA</v>
      </c>
      <c r="C151" s="10"/>
      <c r="D151" s="11" t="str">
        <f>'[1]TCE - ANEXO II - Preencher'!E160</f>
        <v>MARIA JOSE RODRIGUES DE LIMA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5143-20</v>
      </c>
      <c r="G151" s="14">
        <f>'[1]TCE - ANEXO II - Preencher'!I160</f>
        <v>44166</v>
      </c>
      <c r="H151" s="13" t="str">
        <f>'[1]TCE - ANEXO II - Preencher'!J160</f>
        <v>1 - Plantonista</v>
      </c>
      <c r="I151" s="13">
        <f>'[1]TCE - ANEXO II - Preencher'!K160</f>
        <v>36</v>
      </c>
      <c r="J151" s="15">
        <f>'[1]TCE - ANEXO II - Preencher'!L160</f>
        <v>1045</v>
      </c>
      <c r="K151" s="15">
        <f>'[1]TCE - ANEXO II - Preencher'!P160</f>
        <v>0</v>
      </c>
      <c r="L151" s="15">
        <f>'[1]TCE - ANEXO II - Preencher'!Q160</f>
        <v>1509.52</v>
      </c>
      <c r="M151" s="15">
        <f>'[1]TCE - ANEXO II - Preencher'!R160</f>
        <v>449.3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3003.82</v>
      </c>
      <c r="S151" s="22">
        <v>48305</v>
      </c>
    </row>
    <row r="152" spans="1:19" x14ac:dyDescent="0.2">
      <c r="A152" s="8">
        <f>IFERROR(VLOOKUP(B152,'[1]DADOS (OCULTAR)'!$P$3:$R$59,3,0),"")</f>
        <v>10869782000900</v>
      </c>
      <c r="B152" s="9" t="str">
        <f>'[1]TCE - ANEXO II - Preencher'!C161</f>
        <v>HOSPITAL REGIONAL FERNANDO BEZERRA</v>
      </c>
      <c r="C152" s="10"/>
      <c r="D152" s="11" t="str">
        <f>'[1]TCE - ANEXO II - Preencher'!E161</f>
        <v>FABIANA CARVALHO DE MACEDO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>
        <f>'[1]TCE - ANEXO II - Preencher'!I161</f>
        <v>44166</v>
      </c>
      <c r="H152" s="13" t="str">
        <f>'[1]TCE - ANEXO II - Preencher'!J161</f>
        <v>1 - Plantonista</v>
      </c>
      <c r="I152" s="13">
        <f>'[1]TCE - ANEXO II - Preencher'!K161</f>
        <v>36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2</v>
      </c>
      <c r="S152" s="22">
        <v>48335</v>
      </c>
    </row>
    <row r="153" spans="1:19" x14ac:dyDescent="0.2">
      <c r="A153" s="8">
        <f>IFERROR(VLOOKUP(B153,'[1]DADOS (OCULTAR)'!$P$3:$R$59,3,0),"")</f>
        <v>10869782000900</v>
      </c>
      <c r="B153" s="9" t="str">
        <f>'[1]TCE - ANEXO II - Preencher'!C162</f>
        <v>HOSPITAL REGIONAL FERNANDO BEZERRA</v>
      </c>
      <c r="C153" s="10"/>
      <c r="D153" s="11" t="str">
        <f>'[1]TCE - ANEXO II - Preencher'!E162</f>
        <v>FRANCISCA MARIA DA SILVA CARDOSO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>
        <f>'[1]TCE - ANEXO II - Preencher'!I162</f>
        <v>44166</v>
      </c>
      <c r="H153" s="13" t="str">
        <f>'[1]TCE - ANEXO II - Preencher'!J162</f>
        <v>1 - Plantonista</v>
      </c>
      <c r="I153" s="13">
        <f>'[1]TCE - ANEXO II - Preencher'!K162</f>
        <v>36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2</v>
      </c>
      <c r="S153" s="22">
        <v>48366</v>
      </c>
    </row>
    <row r="154" spans="1:19" x14ac:dyDescent="0.2">
      <c r="A154" s="8">
        <f>IFERROR(VLOOKUP(B154,'[1]DADOS (OCULTAR)'!$P$3:$R$59,3,0),"")</f>
        <v>10869782000900</v>
      </c>
      <c r="B154" s="9" t="str">
        <f>'[1]TCE - ANEXO II - Preencher'!C163</f>
        <v>HOSPITAL REGIONAL FERNANDO BEZERRA</v>
      </c>
      <c r="C154" s="10"/>
      <c r="D154" s="11" t="str">
        <f>'[1]TCE - ANEXO II - Preencher'!E163</f>
        <v>MARIA ZILMA DOS SANTOS HENRIQUE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>
        <f>'[1]TCE - ANEXO II - Preencher'!I163</f>
        <v>44166</v>
      </c>
      <c r="H154" s="13" t="str">
        <f>'[1]TCE - ANEXO II - Preencher'!J163</f>
        <v>1 - Plantonista</v>
      </c>
      <c r="I154" s="13">
        <f>'[1]TCE - ANEXO II - Preencher'!K163</f>
        <v>36</v>
      </c>
      <c r="J154" s="15">
        <f>'[1]TCE - ANEXO II - Preencher'!L163</f>
        <v>1083.0999999999999</v>
      </c>
      <c r="K154" s="15">
        <f>'[1]TCE - ANEXO II - Preencher'!P163</f>
        <v>0</v>
      </c>
      <c r="L154" s="15">
        <f>'[1]TCE - ANEXO II - Preencher'!Q163</f>
        <v>1827.92</v>
      </c>
      <c r="M154" s="15">
        <f>'[1]TCE - ANEXO II - Preencher'!R163</f>
        <v>816.81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3727.83</v>
      </c>
      <c r="S154" s="22">
        <v>48396</v>
      </c>
    </row>
    <row r="155" spans="1:19" x14ac:dyDescent="0.2">
      <c r="A155" s="8">
        <f>IFERROR(VLOOKUP(B155,'[1]DADOS (OCULTAR)'!$P$3:$R$59,3,0),"")</f>
        <v>10869782000900</v>
      </c>
      <c r="B155" s="9" t="str">
        <f>'[1]TCE - ANEXO II - Preencher'!C164</f>
        <v>HOSPITAL REGIONAL FERNANDO BEZERRA</v>
      </c>
      <c r="C155" s="10"/>
      <c r="D155" s="11" t="str">
        <f>'[1]TCE - ANEXO II - Preencher'!E164</f>
        <v>IONE DUARTE PEREIRA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>
        <f>'[1]TCE - ANEXO II - Preencher'!I164</f>
        <v>44166</v>
      </c>
      <c r="H155" s="13" t="str">
        <f>'[1]TCE - ANEXO II - Preencher'!J164</f>
        <v>1 - Plantonista</v>
      </c>
      <c r="I155" s="13">
        <f>'[1]TCE - ANEXO II - Preencher'!K164</f>
        <v>36</v>
      </c>
      <c r="J155" s="15">
        <f>'[1]TCE - ANEXO II - Preencher'!L164</f>
        <v>1246.1199999999999</v>
      </c>
      <c r="K155" s="15">
        <f>'[1]TCE - ANEXO II - Preencher'!P164</f>
        <v>0</v>
      </c>
      <c r="L155" s="15">
        <f>'[1]TCE - ANEXO II - Preencher'!Q164</f>
        <v>1652.6699999999998</v>
      </c>
      <c r="M155" s="15">
        <f>'[1]TCE - ANEXO II - Preencher'!R164</f>
        <v>273.31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3172.1</v>
      </c>
      <c r="S155" s="22">
        <v>48427</v>
      </c>
    </row>
    <row r="156" spans="1:19" x14ac:dyDescent="0.2">
      <c r="A156" s="8">
        <f>IFERROR(VLOOKUP(B156,'[1]DADOS (OCULTAR)'!$P$3:$R$59,3,0),"")</f>
        <v>10869782000900</v>
      </c>
      <c r="B156" s="9" t="str">
        <f>'[1]TCE - ANEXO II - Preencher'!C165</f>
        <v>HOSPITAL REGIONAL FERNANDO BEZERRA</v>
      </c>
      <c r="C156" s="10"/>
      <c r="D156" s="11" t="str">
        <f>'[1]TCE - ANEXO II - Preencher'!E165</f>
        <v>PAULO HENRIQUE LOPES FERREIRA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2235-05</v>
      </c>
      <c r="G156" s="14">
        <f>'[1]TCE - ANEXO II - Preencher'!I165</f>
        <v>44166</v>
      </c>
      <c r="H156" s="13" t="str">
        <f>'[1]TCE - ANEXO II - Preencher'!J165</f>
        <v>2 - Diarista</v>
      </c>
      <c r="I156" s="13">
        <f>'[1]TCE - ANEXO II - Preencher'!K165</f>
        <v>40</v>
      </c>
      <c r="J156" s="15">
        <f>'[1]TCE - ANEXO II - Preencher'!L165</f>
        <v>2818.43</v>
      </c>
      <c r="K156" s="15">
        <f>'[1]TCE - ANEXO II - Preencher'!P165</f>
        <v>0</v>
      </c>
      <c r="L156" s="15">
        <f>'[1]TCE - ANEXO II - Preencher'!Q165</f>
        <v>3642.3900000000003</v>
      </c>
      <c r="M156" s="15">
        <f>'[1]TCE - ANEXO II - Preencher'!R165</f>
        <v>758.41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7219.23</v>
      </c>
      <c r="S156" s="22">
        <v>48458</v>
      </c>
    </row>
    <row r="157" spans="1:19" x14ac:dyDescent="0.2">
      <c r="A157" s="8">
        <f>IFERROR(VLOOKUP(B157,'[1]DADOS (OCULTAR)'!$P$3:$R$59,3,0),"")</f>
        <v>10869782000900</v>
      </c>
      <c r="B157" s="9" t="str">
        <f>'[1]TCE - ANEXO II - Preencher'!C166</f>
        <v>HOSPITAL REGIONAL FERNANDO BEZERRA</v>
      </c>
      <c r="C157" s="10"/>
      <c r="D157" s="11" t="str">
        <f>'[1]TCE - ANEXO II - Preencher'!E166</f>
        <v>ANA CLAUDIA DA SILVA SOUZA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5143-20</v>
      </c>
      <c r="G157" s="14">
        <f>'[1]TCE - ANEXO II - Preencher'!I166</f>
        <v>44166</v>
      </c>
      <c r="H157" s="13" t="str">
        <f>'[1]TCE - ANEXO II - Preencher'!J166</f>
        <v>2 - Diarista</v>
      </c>
      <c r="I157" s="13">
        <f>'[1]TCE - ANEXO II - Preencher'!K166</f>
        <v>44</v>
      </c>
      <c r="J157" s="15">
        <f>'[1]TCE - ANEXO II - Preencher'!L166</f>
        <v>1045</v>
      </c>
      <c r="K157" s="15">
        <f>'[1]TCE - ANEXO II - Preencher'!P166</f>
        <v>0</v>
      </c>
      <c r="L157" s="15">
        <f>'[1]TCE - ANEXO II - Preencher'!Q166</f>
        <v>1373.81</v>
      </c>
      <c r="M157" s="15">
        <f>'[1]TCE - ANEXO II - Preencher'!R166</f>
        <v>513.97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2932.7799999999997</v>
      </c>
      <c r="S157" s="22">
        <v>48488</v>
      </c>
    </row>
    <row r="158" spans="1:19" x14ac:dyDescent="0.2">
      <c r="A158" s="8">
        <f>IFERROR(VLOOKUP(B158,'[1]DADOS (OCULTAR)'!$P$3:$R$59,3,0),"")</f>
        <v>10869782000900</v>
      </c>
      <c r="B158" s="9" t="str">
        <f>'[1]TCE - ANEXO II - Preencher'!C167</f>
        <v>HOSPITAL REGIONAL FERNANDO BEZERRA</v>
      </c>
      <c r="C158" s="10"/>
      <c r="D158" s="11" t="str">
        <f>'[1]TCE - ANEXO II - Preencher'!E167</f>
        <v>ESTEFANIA VIEIRA BARROS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5135-05</v>
      </c>
      <c r="G158" s="14">
        <f>'[1]TCE - ANEXO II - Preencher'!I167</f>
        <v>44166</v>
      </c>
      <c r="H158" s="13" t="str">
        <f>'[1]TCE - ANEXO II - Preencher'!J167</f>
        <v>2 - Diarista</v>
      </c>
      <c r="I158" s="13">
        <f>'[1]TCE - ANEXO II - Preencher'!K167</f>
        <v>44</v>
      </c>
      <c r="J158" s="15">
        <f>'[1]TCE - ANEXO II - Preencher'!L167</f>
        <v>1045</v>
      </c>
      <c r="K158" s="15">
        <f>'[1]TCE - ANEXO II - Preencher'!P167</f>
        <v>0</v>
      </c>
      <c r="L158" s="15">
        <f>'[1]TCE - ANEXO II - Preencher'!Q167</f>
        <v>1314.8500000000001</v>
      </c>
      <c r="M158" s="15">
        <f>'[1]TCE - ANEXO II - Preencher'!R167</f>
        <v>54.25</v>
      </c>
      <c r="N158" s="16">
        <f>'[1]TCE - ANEXO II - Preencher'!S167</f>
        <v>187.4</v>
      </c>
      <c r="O158" s="17">
        <f>'[1]TCE - ANEXO II - Preencher'!W167</f>
        <v>0</v>
      </c>
      <c r="P158" s="18">
        <f>'[1]TCE - ANEXO II - Preencher'!X167</f>
        <v>2601.5000000000005</v>
      </c>
      <c r="S158" s="22">
        <v>48519</v>
      </c>
    </row>
    <row r="159" spans="1:19" x14ac:dyDescent="0.2">
      <c r="A159" s="8">
        <f>IFERROR(VLOOKUP(B159,'[1]DADOS (OCULTAR)'!$P$3:$R$59,3,0),"")</f>
        <v>10869782000900</v>
      </c>
      <c r="B159" s="9" t="str">
        <f>'[1]TCE - ANEXO II - Preencher'!C168</f>
        <v>HOSPITAL REGIONAL FERNANDO BEZERRA</v>
      </c>
      <c r="C159" s="10"/>
      <c r="D159" s="11" t="str">
        <f>'[1]TCE - ANEXO II - Preencher'!E168</f>
        <v>RAIMUNDA CARVALHO DE LUNA MATOS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5143-20</v>
      </c>
      <c r="G159" s="14">
        <f>'[1]TCE - ANEXO II - Preencher'!I168</f>
        <v>44166</v>
      </c>
      <c r="H159" s="13" t="str">
        <f>'[1]TCE - ANEXO II - Preencher'!J168</f>
        <v>1 - Plantonista</v>
      </c>
      <c r="I159" s="13">
        <f>'[1]TCE - ANEXO II - Preencher'!K168</f>
        <v>36</v>
      </c>
      <c r="J159" s="15">
        <f>'[1]TCE - ANEXO II - Preencher'!L168</f>
        <v>1045</v>
      </c>
      <c r="K159" s="15">
        <f>'[1]TCE - ANEXO II - Preencher'!P168</f>
        <v>0</v>
      </c>
      <c r="L159" s="15">
        <f>'[1]TCE - ANEXO II - Preencher'!Q168</f>
        <v>1522.55</v>
      </c>
      <c r="M159" s="15">
        <f>'[1]TCE - ANEXO II - Preencher'!R168</f>
        <v>510.57000000000005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3078.1200000000003</v>
      </c>
      <c r="S159" s="22">
        <v>48549</v>
      </c>
    </row>
    <row r="160" spans="1:19" x14ac:dyDescent="0.2">
      <c r="A160" s="8">
        <f>IFERROR(VLOOKUP(B160,'[1]DADOS (OCULTAR)'!$P$3:$R$59,3,0),"")</f>
        <v>10869782000900</v>
      </c>
      <c r="B160" s="9" t="str">
        <f>'[1]TCE - ANEXO II - Preencher'!C169</f>
        <v>HOSPITAL REGIONAL FERNANDO BEZERRA</v>
      </c>
      <c r="C160" s="10"/>
      <c r="D160" s="11" t="str">
        <f>'[1]TCE - ANEXO II - Preencher'!E169</f>
        <v>DANILLA FERREIRA CAVALCANTI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5211-30</v>
      </c>
      <c r="G160" s="14">
        <f>'[1]TCE - ANEXO II - Preencher'!I169</f>
        <v>44166</v>
      </c>
      <c r="H160" s="13" t="str">
        <f>'[1]TCE - ANEXO II - Preencher'!J169</f>
        <v>1 - Plantonista</v>
      </c>
      <c r="I160" s="13">
        <f>'[1]TCE - ANEXO II - Preencher'!K169</f>
        <v>36</v>
      </c>
      <c r="J160" s="15">
        <f>'[1]TCE - ANEXO II - Preencher'!L169</f>
        <v>1045</v>
      </c>
      <c r="K160" s="15">
        <f>'[1]TCE - ANEXO II - Preencher'!P169</f>
        <v>0</v>
      </c>
      <c r="L160" s="15">
        <f>'[1]TCE - ANEXO II - Preencher'!Q169</f>
        <v>1254.8499999999999</v>
      </c>
      <c r="M160" s="15">
        <f>'[1]TCE - ANEXO II - Preencher'!R169</f>
        <v>182.25</v>
      </c>
      <c r="N160" s="16">
        <f>'[1]TCE - ANEXO II - Preencher'!S169</f>
        <v>157.6</v>
      </c>
      <c r="O160" s="17">
        <f>'[1]TCE - ANEXO II - Preencher'!W169</f>
        <v>0</v>
      </c>
      <c r="P160" s="18">
        <f>'[1]TCE - ANEXO II - Preencher'!X169</f>
        <v>2639.7</v>
      </c>
      <c r="S160" s="22">
        <v>48580</v>
      </c>
    </row>
    <row r="161" spans="1:19" x14ac:dyDescent="0.2">
      <c r="A161" s="8">
        <f>IFERROR(VLOOKUP(B161,'[1]DADOS (OCULTAR)'!$P$3:$R$59,3,0),"")</f>
        <v>10869782000900</v>
      </c>
      <c r="B161" s="9" t="str">
        <f>'[1]TCE - ANEXO II - Preencher'!C170</f>
        <v>HOSPITAL REGIONAL FERNANDO BEZERRA</v>
      </c>
      <c r="C161" s="10"/>
      <c r="D161" s="11" t="str">
        <f>'[1]TCE - ANEXO II - Preencher'!E170</f>
        <v>MARIA DE FATIMA FERREIRA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>
        <f>'[1]TCE - ANEXO II - Preencher'!I170</f>
        <v>44166</v>
      </c>
      <c r="H161" s="13" t="str">
        <f>'[1]TCE - ANEXO II - Preencher'!J170</f>
        <v>1 - Plantonista</v>
      </c>
      <c r="I161" s="13">
        <f>'[1]TCE - ANEXO II - Preencher'!K170</f>
        <v>36</v>
      </c>
      <c r="J161" s="15">
        <f>'[1]TCE - ANEXO II - Preencher'!L170</f>
        <v>1246.1199999999999</v>
      </c>
      <c r="K161" s="15">
        <f>'[1]TCE - ANEXO II - Preencher'!P170</f>
        <v>0</v>
      </c>
      <c r="L161" s="15">
        <f>'[1]TCE - ANEXO II - Preencher'!Q170</f>
        <v>1754.76</v>
      </c>
      <c r="M161" s="15">
        <f>'[1]TCE - ANEXO II - Preencher'!R170</f>
        <v>489.19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3490.07</v>
      </c>
      <c r="S161" s="22">
        <v>48611</v>
      </c>
    </row>
    <row r="162" spans="1:19" x14ac:dyDescent="0.2">
      <c r="A162" s="8">
        <f>IFERROR(VLOOKUP(B162,'[1]DADOS (OCULTAR)'!$P$3:$R$59,3,0),"")</f>
        <v>10869782000900</v>
      </c>
      <c r="B162" s="9" t="str">
        <f>'[1]TCE - ANEXO II - Preencher'!C171</f>
        <v>HOSPITAL REGIONAL FERNANDO BEZERRA</v>
      </c>
      <c r="C162" s="10"/>
      <c r="D162" s="11" t="str">
        <f>'[1]TCE - ANEXO II - Preencher'!E171</f>
        <v>JULYANA BARROS MARQUES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4221-05</v>
      </c>
      <c r="G162" s="14">
        <f>'[1]TCE - ANEXO II - Preencher'!I171</f>
        <v>44166</v>
      </c>
      <c r="H162" s="13" t="str">
        <f>'[1]TCE - ANEXO II - Preencher'!J171</f>
        <v>2 - Diarista</v>
      </c>
      <c r="I162" s="13">
        <f>'[1]TCE - ANEXO II - Preencher'!K171</f>
        <v>44</v>
      </c>
      <c r="J162" s="15">
        <f>'[1]TCE - ANEXO II - Preencher'!L171</f>
        <v>1045</v>
      </c>
      <c r="K162" s="15">
        <f>'[1]TCE - ANEXO II - Preencher'!P171</f>
        <v>0</v>
      </c>
      <c r="L162" s="15">
        <f>'[1]TCE - ANEXO II - Preencher'!Q171</f>
        <v>1275.8599999999999</v>
      </c>
      <c r="M162" s="15">
        <f>'[1]TCE - ANEXO II - Preencher'!R171</f>
        <v>180.1</v>
      </c>
      <c r="N162" s="16">
        <f>'[1]TCE - ANEXO II - Preencher'!S171</f>
        <v>157.6</v>
      </c>
      <c r="O162" s="17">
        <f>'[1]TCE - ANEXO II - Preencher'!W171</f>
        <v>0</v>
      </c>
      <c r="P162" s="18">
        <f>'[1]TCE - ANEXO II - Preencher'!X171</f>
        <v>2658.5599999999995</v>
      </c>
      <c r="S162" s="22">
        <v>48639</v>
      </c>
    </row>
    <row r="163" spans="1:19" x14ac:dyDescent="0.2">
      <c r="A163" s="8">
        <f>IFERROR(VLOOKUP(B163,'[1]DADOS (OCULTAR)'!$P$3:$R$59,3,0),"")</f>
        <v>10869782000900</v>
      </c>
      <c r="B163" s="9" t="str">
        <f>'[1]TCE - ANEXO II - Preencher'!C172</f>
        <v>HOSPITAL REGIONAL FERNANDO BEZERRA</v>
      </c>
      <c r="C163" s="10"/>
      <c r="D163" s="11" t="str">
        <f>'[1]TCE - ANEXO II - Preencher'!E172</f>
        <v>TAISLANY DA SILVA PEREIRA GOMES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>
        <f>'[1]TCE - ANEXO II - Preencher'!I172</f>
        <v>44166</v>
      </c>
      <c r="H163" s="13" t="str">
        <f>'[1]TCE - ANEXO II - Preencher'!J172</f>
        <v>1 - Plantonista</v>
      </c>
      <c r="I163" s="13">
        <f>'[1]TCE - ANEXO II - Preencher'!K172</f>
        <v>36</v>
      </c>
      <c r="J163" s="15">
        <f>'[1]TCE - ANEXO II - Preencher'!L172</f>
        <v>1246.1199999999999</v>
      </c>
      <c r="K163" s="15">
        <f>'[1]TCE - ANEXO II - Preencher'!P172</f>
        <v>0</v>
      </c>
      <c r="L163" s="15">
        <f>'[1]TCE - ANEXO II - Preencher'!Q172</f>
        <v>1574.1299999999999</v>
      </c>
      <c r="M163" s="15">
        <f>'[1]TCE - ANEXO II - Preencher'!R172</f>
        <v>273.31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3093.56</v>
      </c>
      <c r="S163" s="22">
        <v>48670</v>
      </c>
    </row>
    <row r="164" spans="1:19" x14ac:dyDescent="0.2">
      <c r="A164" s="8">
        <f>IFERROR(VLOOKUP(B164,'[1]DADOS (OCULTAR)'!$P$3:$R$59,3,0),"")</f>
        <v>10869782000900</v>
      </c>
      <c r="B164" s="9" t="str">
        <f>'[1]TCE - ANEXO II - Preencher'!C173</f>
        <v>HOSPITAL REGIONAL FERNANDO BEZERRA</v>
      </c>
      <c r="C164" s="10"/>
      <c r="D164" s="11" t="str">
        <f>'[1]TCE - ANEXO II - Preencher'!E173</f>
        <v>GRACILENE DE CASSIA RAMALHO LINS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4110-10</v>
      </c>
      <c r="G164" s="14">
        <f>'[1]TCE - ANEXO II - Preencher'!I173</f>
        <v>44166</v>
      </c>
      <c r="H164" s="13" t="str">
        <f>'[1]TCE - ANEXO II - Preencher'!J173</f>
        <v>2 - Diarista</v>
      </c>
      <c r="I164" s="13">
        <f>'[1]TCE - ANEXO II - Preencher'!K173</f>
        <v>44</v>
      </c>
      <c r="J164" s="15">
        <f>'[1]TCE - ANEXO II - Preencher'!L173</f>
        <v>1045</v>
      </c>
      <c r="K164" s="15">
        <f>'[1]TCE - ANEXO II - Preencher'!P173</f>
        <v>0</v>
      </c>
      <c r="L164" s="15">
        <f>'[1]TCE - ANEXO II - Preencher'!Q173</f>
        <v>1254.8499999999999</v>
      </c>
      <c r="M164" s="15">
        <f>'[1]TCE - ANEXO II - Preencher'!R173</f>
        <v>118.25</v>
      </c>
      <c r="N164" s="16">
        <f>'[1]TCE - ANEXO II - Preencher'!S173</f>
        <v>157.6</v>
      </c>
      <c r="O164" s="17">
        <f>'[1]TCE - ANEXO II - Preencher'!W173</f>
        <v>0</v>
      </c>
      <c r="P164" s="18">
        <f>'[1]TCE - ANEXO II - Preencher'!X173</f>
        <v>2575.6999999999998</v>
      </c>
      <c r="S164" s="22">
        <v>48700</v>
      </c>
    </row>
    <row r="165" spans="1:19" x14ac:dyDescent="0.2">
      <c r="A165" s="8">
        <f>IFERROR(VLOOKUP(B165,'[1]DADOS (OCULTAR)'!$P$3:$R$59,3,0),"")</f>
        <v>10869782000900</v>
      </c>
      <c r="B165" s="9" t="str">
        <f>'[1]TCE - ANEXO II - Preencher'!C174</f>
        <v>HOSPITAL REGIONAL FERNANDO BEZERRA</v>
      </c>
      <c r="C165" s="10"/>
      <c r="D165" s="11" t="str">
        <f>'[1]TCE - ANEXO II - Preencher'!E174</f>
        <v>MAYARA AMANDA DE OLIVEIRA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2235-05</v>
      </c>
      <c r="G165" s="14">
        <f>'[1]TCE - ANEXO II - Preencher'!I174</f>
        <v>44166</v>
      </c>
      <c r="H165" s="13" t="str">
        <f>'[1]TCE - ANEXO II - Preencher'!J174</f>
        <v>2 - Diarista</v>
      </c>
      <c r="I165" s="13">
        <f>'[1]TCE - ANEXO II - Preencher'!K174</f>
        <v>40</v>
      </c>
      <c r="J165" s="15">
        <f>'[1]TCE - ANEXO II - Preencher'!L174</f>
        <v>2521.7600000000002</v>
      </c>
      <c r="K165" s="15">
        <f>'[1]TCE - ANEXO II - Preencher'!P174</f>
        <v>0</v>
      </c>
      <c r="L165" s="15">
        <f>'[1]TCE - ANEXO II - Preencher'!Q174</f>
        <v>3457.9800000000005</v>
      </c>
      <c r="M165" s="15">
        <f>'[1]TCE - ANEXO II - Preencher'!R174</f>
        <v>1102.8700000000001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7082.6100000000006</v>
      </c>
      <c r="S165" s="22">
        <v>48731</v>
      </c>
    </row>
    <row r="166" spans="1:19" x14ac:dyDescent="0.2">
      <c r="A166" s="8">
        <f>IFERROR(VLOOKUP(B166,'[1]DADOS (OCULTAR)'!$P$3:$R$59,3,0),"")</f>
        <v>10869782000900</v>
      </c>
      <c r="B166" s="9" t="str">
        <f>'[1]TCE - ANEXO II - Preencher'!C175</f>
        <v>HOSPITAL REGIONAL FERNANDO BEZERRA</v>
      </c>
      <c r="C166" s="10"/>
      <c r="D166" s="11" t="str">
        <f>'[1]TCE - ANEXO II - Preencher'!E175</f>
        <v>GENI MARIA DOS SANTOS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>
        <f>'[1]TCE - ANEXO II - Preencher'!I175</f>
        <v>44166</v>
      </c>
      <c r="H166" s="13" t="str">
        <f>'[1]TCE - ANEXO II - Preencher'!J175</f>
        <v>1 - Plantonista</v>
      </c>
      <c r="I166" s="13">
        <f>'[1]TCE - ANEXO II - Preencher'!K175</f>
        <v>36</v>
      </c>
      <c r="J166" s="15">
        <f>'[1]TCE - ANEXO II - Preencher'!L175</f>
        <v>1246.1199999999999</v>
      </c>
      <c r="K166" s="15">
        <f>'[1]TCE - ANEXO II - Preencher'!P175</f>
        <v>0</v>
      </c>
      <c r="L166" s="15">
        <f>'[1]TCE - ANEXO II - Preencher'!Q175</f>
        <v>1562.9099999999999</v>
      </c>
      <c r="M166" s="15">
        <f>'[1]TCE - ANEXO II - Preencher'!R175</f>
        <v>273.31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3082.3399999999997</v>
      </c>
      <c r="S166" s="22">
        <v>48761</v>
      </c>
    </row>
    <row r="167" spans="1:19" x14ac:dyDescent="0.2">
      <c r="A167" s="8">
        <f>IFERROR(VLOOKUP(B167,'[1]DADOS (OCULTAR)'!$P$3:$R$59,3,0),"")</f>
        <v>10869782000900</v>
      </c>
      <c r="B167" s="9" t="str">
        <f>'[1]TCE - ANEXO II - Preencher'!C176</f>
        <v>HOSPITAL REGIONAL FERNANDO BEZERRA</v>
      </c>
      <c r="C167" s="10"/>
      <c r="D167" s="11" t="str">
        <f>'[1]TCE - ANEXO II - Preencher'!E176</f>
        <v>PEDRO MARLON GOMES MODESTO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2235-05</v>
      </c>
      <c r="G167" s="14">
        <f>'[1]TCE - ANEXO II - Preencher'!I176</f>
        <v>44166</v>
      </c>
      <c r="H167" s="13" t="str">
        <f>'[1]TCE - ANEXO II - Preencher'!J176</f>
        <v>2 - Diarista</v>
      </c>
      <c r="I167" s="13">
        <f>'[1]TCE - ANEXO II - Preencher'!K176</f>
        <v>40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2</v>
      </c>
      <c r="S167" s="22">
        <v>48792</v>
      </c>
    </row>
    <row r="168" spans="1:19" x14ac:dyDescent="0.2">
      <c r="A168" s="8">
        <f>IFERROR(VLOOKUP(B168,'[1]DADOS (OCULTAR)'!$P$3:$R$59,3,0),"")</f>
        <v>10869782000900</v>
      </c>
      <c r="B168" s="9" t="str">
        <f>'[1]TCE - ANEXO II - Preencher'!C177</f>
        <v>HOSPITAL REGIONAL FERNANDO BEZERRA</v>
      </c>
      <c r="C168" s="10"/>
      <c r="D168" s="11" t="str">
        <f>'[1]TCE - ANEXO II - Preencher'!E177</f>
        <v>EVANEIDE GOMES FEITOSA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>
        <f>'[1]TCE - ANEXO II - Preencher'!I177</f>
        <v>44166</v>
      </c>
      <c r="H168" s="13" t="str">
        <f>'[1]TCE - ANEXO II - Preencher'!J177</f>
        <v>1 - Plantonista</v>
      </c>
      <c r="I168" s="13">
        <f>'[1]TCE - ANEXO II - Preencher'!K177</f>
        <v>36</v>
      </c>
      <c r="J168" s="15">
        <f>'[1]TCE - ANEXO II - Preencher'!L177</f>
        <v>1246.1199999999999</v>
      </c>
      <c r="K168" s="15">
        <f>'[1]TCE - ANEXO II - Preencher'!P177</f>
        <v>0</v>
      </c>
      <c r="L168" s="15">
        <f>'[1]TCE - ANEXO II - Preencher'!Q177</f>
        <v>1633.6099999999997</v>
      </c>
      <c r="M168" s="15">
        <f>'[1]TCE - ANEXO II - Preencher'!R177</f>
        <v>273.31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3153.0399999999995</v>
      </c>
      <c r="S168" s="22">
        <v>48823</v>
      </c>
    </row>
    <row r="169" spans="1:19" x14ac:dyDescent="0.2">
      <c r="A169" s="8">
        <f>IFERROR(VLOOKUP(B169,'[1]DADOS (OCULTAR)'!$P$3:$R$59,3,0),"")</f>
        <v>10869782000900</v>
      </c>
      <c r="B169" s="9" t="str">
        <f>'[1]TCE - ANEXO II - Preencher'!C178</f>
        <v>HOSPITAL REGIONAL FERNANDO BEZERRA</v>
      </c>
      <c r="C169" s="10"/>
      <c r="D169" s="11" t="str">
        <f>'[1]TCE - ANEXO II - Preencher'!E178</f>
        <v>ELIZANGELA VIANA DE SOUZA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>
        <f>'[1]TCE - ANEXO II - Preencher'!I178</f>
        <v>44166</v>
      </c>
      <c r="H169" s="13" t="str">
        <f>'[1]TCE - ANEXO II - Preencher'!J178</f>
        <v>1 - Plantonista</v>
      </c>
      <c r="I169" s="13">
        <f>'[1]TCE - ANEXO II - Preencher'!K178</f>
        <v>36</v>
      </c>
      <c r="J169" s="15">
        <f>'[1]TCE - ANEXO II - Preencher'!L178</f>
        <v>1083.0999999999999</v>
      </c>
      <c r="K169" s="15">
        <f>'[1]TCE - ANEXO II - Preencher'!P178</f>
        <v>0</v>
      </c>
      <c r="L169" s="15">
        <f>'[1]TCE - ANEXO II - Preencher'!Q178</f>
        <v>1516.64</v>
      </c>
      <c r="M169" s="15">
        <f>'[1]TCE - ANEXO II - Preencher'!R178</f>
        <v>915.4799999999999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3515.22</v>
      </c>
      <c r="S169" s="22">
        <v>48853</v>
      </c>
    </row>
    <row r="170" spans="1:19" x14ac:dyDescent="0.2">
      <c r="A170" s="8">
        <f>IFERROR(VLOOKUP(B170,'[1]DADOS (OCULTAR)'!$P$3:$R$59,3,0),"")</f>
        <v>10869782000900</v>
      </c>
      <c r="B170" s="9" t="str">
        <f>'[1]TCE - ANEXO II - Preencher'!C179</f>
        <v>HOSPITAL REGIONAL FERNANDO BEZERRA</v>
      </c>
      <c r="C170" s="10"/>
      <c r="D170" s="11" t="str">
        <f>'[1]TCE - ANEXO II - Preencher'!E179</f>
        <v>ANTONIO RAIMUNDO PEREIRA DINIZ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5174-20</v>
      </c>
      <c r="G170" s="14">
        <f>'[1]TCE - ANEXO II - Preencher'!I179</f>
        <v>44166</v>
      </c>
      <c r="H170" s="13" t="str">
        <f>'[1]TCE - ANEXO II - Preencher'!J179</f>
        <v>1 - Plantonista</v>
      </c>
      <c r="I170" s="13">
        <f>'[1]TCE - ANEXO II - Preencher'!K179</f>
        <v>36</v>
      </c>
      <c r="J170" s="15">
        <f>'[1]TCE - ANEXO II - Preencher'!L179</f>
        <v>0</v>
      </c>
      <c r="K170" s="15">
        <f>'[1]TCE - ANEXO II - Preencher'!P179</f>
        <v>2241.1999999999998</v>
      </c>
      <c r="L170" s="15">
        <f>'[1]TCE - ANEXO II - Preencher'!Q179</f>
        <v>1716.26</v>
      </c>
      <c r="M170" s="15">
        <f>'[1]TCE - ANEXO II - Preencher'!R179</f>
        <v>2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3959.46</v>
      </c>
      <c r="S170" s="22">
        <v>48884</v>
      </c>
    </row>
    <row r="171" spans="1:19" x14ac:dyDescent="0.2">
      <c r="A171" s="8">
        <f>IFERROR(VLOOKUP(B171,'[1]DADOS (OCULTAR)'!$P$3:$R$59,3,0),"")</f>
        <v>10869782000900</v>
      </c>
      <c r="B171" s="9" t="str">
        <f>'[1]TCE - ANEXO II - Preencher'!C180</f>
        <v>HOSPITAL REGIONAL FERNANDO BEZERRA</v>
      </c>
      <c r="C171" s="10"/>
      <c r="D171" s="11" t="str">
        <f>'[1]TCE - ANEXO II - Preencher'!E180</f>
        <v>KALINY ANDREA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>
        <f>'[1]TCE - ANEXO II - Preencher'!I180</f>
        <v>44166</v>
      </c>
      <c r="H171" s="13" t="str">
        <f>'[1]TCE - ANEXO II - Preencher'!J180</f>
        <v>2 - Diarista</v>
      </c>
      <c r="I171" s="13">
        <f>'[1]TCE - ANEXO II - Preencher'!K180</f>
        <v>44</v>
      </c>
      <c r="J171" s="15">
        <f>'[1]TCE - ANEXO II - Preencher'!L180</f>
        <v>1083.0999999999999</v>
      </c>
      <c r="K171" s="15">
        <f>'[1]TCE - ANEXO II - Preencher'!P180</f>
        <v>0</v>
      </c>
      <c r="L171" s="15">
        <f>'[1]TCE - ANEXO II - Preencher'!Q180</f>
        <v>1396.3099999999997</v>
      </c>
      <c r="M171" s="15">
        <f>'[1]TCE - ANEXO II - Preencher'!R180</f>
        <v>364.86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2844.27</v>
      </c>
      <c r="S171" s="22">
        <v>48914</v>
      </c>
    </row>
    <row r="172" spans="1:19" x14ac:dyDescent="0.2">
      <c r="A172" s="8">
        <f>IFERROR(VLOOKUP(B172,'[1]DADOS (OCULTAR)'!$P$3:$R$59,3,0),"")</f>
        <v>10869782000900</v>
      </c>
      <c r="B172" s="9" t="str">
        <f>'[1]TCE - ANEXO II - Preencher'!C181</f>
        <v>HOSPITAL REGIONAL FERNANDO BEZERRA</v>
      </c>
      <c r="C172" s="10"/>
      <c r="D172" s="11" t="str">
        <f>'[1]TCE - ANEXO II - Preencher'!E181</f>
        <v>JUDERLANIO  BARRETO DO NASCIMENTO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5143-20</v>
      </c>
      <c r="G172" s="14">
        <f>'[1]TCE - ANEXO II - Preencher'!I181</f>
        <v>44166</v>
      </c>
      <c r="H172" s="13" t="str">
        <f>'[1]TCE - ANEXO II - Preencher'!J181</f>
        <v>2 - Diarista</v>
      </c>
      <c r="I172" s="13">
        <f>'[1]TCE - ANEXO II - Preencher'!K181</f>
        <v>44</v>
      </c>
      <c r="J172" s="15">
        <f>'[1]TCE - ANEXO II - Preencher'!L181</f>
        <v>1045</v>
      </c>
      <c r="K172" s="15">
        <f>'[1]TCE - ANEXO II - Preencher'!P181</f>
        <v>0</v>
      </c>
      <c r="L172" s="15">
        <f>'[1]TCE - ANEXO II - Preencher'!Q181</f>
        <v>1383.67</v>
      </c>
      <c r="M172" s="15">
        <f>'[1]TCE - ANEXO II - Preencher'!R181</f>
        <v>317.54000000000002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2746.21</v>
      </c>
      <c r="S172" s="22">
        <v>48945</v>
      </c>
    </row>
    <row r="173" spans="1:19" x14ac:dyDescent="0.2">
      <c r="A173" s="8">
        <f>IFERROR(VLOOKUP(B173,'[1]DADOS (OCULTAR)'!$P$3:$R$59,3,0),"")</f>
        <v>10869782000900</v>
      </c>
      <c r="B173" s="9" t="str">
        <f>'[1]TCE - ANEXO II - Preencher'!C182</f>
        <v>HOSPITAL REGIONAL FERNANDO BEZERRA</v>
      </c>
      <c r="C173" s="10"/>
      <c r="D173" s="11" t="str">
        <f>'[1]TCE - ANEXO II - Preencher'!E182</f>
        <v>MAYARA DE MACEDO SOARES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2236-05</v>
      </c>
      <c r="G173" s="14">
        <f>'[1]TCE - ANEXO II - Preencher'!I182</f>
        <v>44166</v>
      </c>
      <c r="H173" s="13" t="str">
        <f>'[1]TCE - ANEXO II - Preencher'!J182</f>
        <v>2 - Diarista</v>
      </c>
      <c r="I173" s="13">
        <f>'[1]TCE - ANEXO II - Preencher'!K182</f>
        <v>30</v>
      </c>
      <c r="J173" s="15">
        <f>'[1]TCE - ANEXO II - Preencher'!L182</f>
        <v>2463.56</v>
      </c>
      <c r="K173" s="15">
        <f>'[1]TCE - ANEXO II - Preencher'!P182</f>
        <v>0</v>
      </c>
      <c r="L173" s="15">
        <f>'[1]TCE - ANEXO II - Preencher'!Q182</f>
        <v>3940.72</v>
      </c>
      <c r="M173" s="15">
        <f>'[1]TCE - ANEXO II - Preencher'!R182</f>
        <v>793.03</v>
      </c>
      <c r="N173" s="16">
        <f>'[1]TCE - ANEXO II - Preencher'!S182</f>
        <v>373.91</v>
      </c>
      <c r="O173" s="17">
        <f>'[1]TCE - ANEXO II - Preencher'!W182</f>
        <v>0</v>
      </c>
      <c r="P173" s="18">
        <f>'[1]TCE - ANEXO II - Preencher'!X182</f>
        <v>7571.2199999999993</v>
      </c>
      <c r="S173" s="22">
        <v>48976</v>
      </c>
    </row>
    <row r="174" spans="1:19" x14ac:dyDescent="0.2">
      <c r="A174" s="8">
        <f>IFERROR(VLOOKUP(B174,'[1]DADOS (OCULTAR)'!$P$3:$R$59,3,0),"")</f>
        <v>10869782000900</v>
      </c>
      <c r="B174" s="9" t="str">
        <f>'[1]TCE - ANEXO II - Preencher'!C183</f>
        <v>HOSPITAL REGIONAL FERNANDO BEZERRA</v>
      </c>
      <c r="C174" s="10"/>
      <c r="D174" s="11" t="str">
        <f>'[1]TCE - ANEXO II - Preencher'!E183</f>
        <v>ELISANGELA FRANCA DE SOUZA SANTOS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>
        <f>'[1]TCE - ANEXO II - Preencher'!I183</f>
        <v>44166</v>
      </c>
      <c r="H174" s="13" t="str">
        <f>'[1]TCE - ANEXO II - Preencher'!J183</f>
        <v>2 - Diarista</v>
      </c>
      <c r="I174" s="13">
        <f>'[1]TCE - ANEXO II - Preencher'!K183</f>
        <v>44</v>
      </c>
      <c r="J174" s="15">
        <f>'[1]TCE - ANEXO II - Preencher'!L183</f>
        <v>1162.3399999999999</v>
      </c>
      <c r="K174" s="15">
        <f>'[1]TCE - ANEXO II - Preencher'!P183</f>
        <v>0</v>
      </c>
      <c r="L174" s="15">
        <f>'[1]TCE - ANEXO II - Preencher'!Q183</f>
        <v>1739.4599999999998</v>
      </c>
      <c r="M174" s="15">
        <f>'[1]TCE - ANEXO II - Preencher'!R183</f>
        <v>376.13</v>
      </c>
      <c r="N174" s="16">
        <f>'[1]TCE - ANEXO II - Preencher'!S183</f>
        <v>150</v>
      </c>
      <c r="O174" s="17">
        <f>'[1]TCE - ANEXO II - Preencher'!W183</f>
        <v>0</v>
      </c>
      <c r="P174" s="18">
        <f>'[1]TCE - ANEXO II - Preencher'!X183</f>
        <v>3427.93</v>
      </c>
      <c r="S174" s="22">
        <v>49004</v>
      </c>
    </row>
    <row r="175" spans="1:19" x14ac:dyDescent="0.2">
      <c r="A175" s="8">
        <f>IFERROR(VLOOKUP(B175,'[1]DADOS (OCULTAR)'!$P$3:$R$59,3,0),"")</f>
        <v>10869782000900</v>
      </c>
      <c r="B175" s="9" t="str">
        <f>'[1]TCE - ANEXO II - Preencher'!C184</f>
        <v>HOSPITAL REGIONAL FERNANDO BEZERRA</v>
      </c>
      <c r="C175" s="10"/>
      <c r="D175" s="11" t="str">
        <f>'[1]TCE - ANEXO II - Preencher'!E184</f>
        <v>FLAVIA MARIA SOARES DE ARAUJO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2522-10</v>
      </c>
      <c r="G175" s="14">
        <f>'[1]TCE - ANEXO II - Preencher'!I184</f>
        <v>44166</v>
      </c>
      <c r="H175" s="13" t="str">
        <f>'[1]TCE - ANEXO II - Preencher'!J184</f>
        <v>2 - Diarista</v>
      </c>
      <c r="I175" s="13">
        <f>'[1]TCE - ANEXO II - Preencher'!K184</f>
        <v>44</v>
      </c>
      <c r="J175" s="15">
        <f>'[1]TCE - ANEXO II - Preencher'!L184</f>
        <v>2863.4</v>
      </c>
      <c r="K175" s="15">
        <f>'[1]TCE - ANEXO II - Preencher'!P184</f>
        <v>0</v>
      </c>
      <c r="L175" s="15">
        <f>'[1]TCE - ANEXO II - Preencher'!Q184</f>
        <v>3164.17</v>
      </c>
      <c r="M175" s="15">
        <f>'[1]TCE - ANEXO II - Preencher'!R184</f>
        <v>145.16999999999999</v>
      </c>
      <c r="N175" s="16">
        <f>'[1]TCE - ANEXO II - Preencher'!S184</f>
        <v>157.6</v>
      </c>
      <c r="O175" s="17">
        <f>'[1]TCE - ANEXO II - Preencher'!W184</f>
        <v>0</v>
      </c>
      <c r="P175" s="18">
        <f>'[1]TCE - ANEXO II - Preencher'!X184</f>
        <v>6330.34</v>
      </c>
      <c r="S175" s="22">
        <v>49035</v>
      </c>
    </row>
    <row r="176" spans="1:19" x14ac:dyDescent="0.2">
      <c r="A176" s="8">
        <f>IFERROR(VLOOKUP(B176,'[1]DADOS (OCULTAR)'!$P$3:$R$59,3,0),"")</f>
        <v>10869782000900</v>
      </c>
      <c r="B176" s="9" t="str">
        <f>'[1]TCE - ANEXO II - Preencher'!C185</f>
        <v>HOSPITAL REGIONAL FERNANDO BEZERRA</v>
      </c>
      <c r="C176" s="10"/>
      <c r="D176" s="11" t="str">
        <f>'[1]TCE - ANEXO II - Preencher'!E185</f>
        <v>FABIA CRISTINA COELHO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>
        <f>'[1]TCE - ANEXO II - Preencher'!I185</f>
        <v>44166</v>
      </c>
      <c r="H176" s="13" t="str">
        <f>'[1]TCE - ANEXO II - Preencher'!J185</f>
        <v>1 - Plantonista</v>
      </c>
      <c r="I176" s="13">
        <f>'[1]TCE - ANEXO II - Preencher'!K185</f>
        <v>36</v>
      </c>
      <c r="J176" s="15">
        <f>'[1]TCE - ANEXO II - Preencher'!L185</f>
        <v>1246.1199999999999</v>
      </c>
      <c r="K176" s="15">
        <f>'[1]TCE - ANEXO II - Preencher'!P185</f>
        <v>0</v>
      </c>
      <c r="L176" s="15">
        <f>'[1]TCE - ANEXO II - Preencher'!Q185</f>
        <v>1752.2399999999998</v>
      </c>
      <c r="M176" s="15">
        <f>'[1]TCE - ANEXO II - Preencher'!R185</f>
        <v>630.32999999999993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3628.6899999999996</v>
      </c>
      <c r="S176" s="22">
        <v>49065</v>
      </c>
    </row>
    <row r="177" spans="1:19" x14ac:dyDescent="0.2">
      <c r="A177" s="8">
        <f>IFERROR(VLOOKUP(B177,'[1]DADOS (OCULTAR)'!$P$3:$R$59,3,0),"")</f>
        <v>10869782000900</v>
      </c>
      <c r="B177" s="9" t="str">
        <f>'[1]TCE - ANEXO II - Preencher'!C186</f>
        <v>HOSPITAL REGIONAL FERNANDO BEZERRA</v>
      </c>
      <c r="C177" s="10"/>
      <c r="D177" s="11" t="str">
        <f>'[1]TCE - ANEXO II - Preencher'!E186</f>
        <v>ANTONIO LAZARO DELMONDES MENDES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5151-10</v>
      </c>
      <c r="G177" s="14">
        <f>'[1]TCE - ANEXO II - Preencher'!I186</f>
        <v>44166</v>
      </c>
      <c r="H177" s="13" t="str">
        <f>'[1]TCE - ANEXO II - Preencher'!J186</f>
        <v>2 - Diarista</v>
      </c>
      <c r="I177" s="13">
        <f>'[1]TCE - ANEXO II - Preencher'!K186</f>
        <v>44</v>
      </c>
      <c r="J177" s="15">
        <f>'[1]TCE - ANEXO II - Preencher'!L186</f>
        <v>1045</v>
      </c>
      <c r="K177" s="15">
        <f>'[1]TCE - ANEXO II - Preencher'!P186</f>
        <v>0</v>
      </c>
      <c r="L177" s="15">
        <f>'[1]TCE - ANEXO II - Preencher'!Q186</f>
        <v>1783.05</v>
      </c>
      <c r="M177" s="15">
        <f>'[1]TCE - ANEXO II - Preencher'!R186</f>
        <v>649.86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3477.9100000000003</v>
      </c>
      <c r="S177" s="22">
        <v>49096</v>
      </c>
    </row>
    <row r="178" spans="1:19" x14ac:dyDescent="0.2">
      <c r="A178" s="8">
        <f>IFERROR(VLOOKUP(B178,'[1]DADOS (OCULTAR)'!$P$3:$R$59,3,0),"")</f>
        <v>10869782000900</v>
      </c>
      <c r="B178" s="9" t="str">
        <f>'[1]TCE - ANEXO II - Preencher'!C187</f>
        <v>HOSPITAL REGIONAL FERNANDO BEZERRA</v>
      </c>
      <c r="C178" s="10"/>
      <c r="D178" s="11" t="str">
        <f>'[1]TCE - ANEXO II - Preencher'!E187</f>
        <v>LUZANIRA SOUZA LEITE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5143-20</v>
      </c>
      <c r="G178" s="14">
        <f>'[1]TCE - ANEXO II - Preencher'!I187</f>
        <v>44166</v>
      </c>
      <c r="H178" s="13" t="str">
        <f>'[1]TCE - ANEXO II - Preencher'!J187</f>
        <v>2 - Diarista</v>
      </c>
      <c r="I178" s="13">
        <f>'[1]TCE - ANEXO II - Preencher'!K187</f>
        <v>44</v>
      </c>
      <c r="J178" s="15">
        <f>'[1]TCE - ANEXO II - Preencher'!L187</f>
        <v>1045</v>
      </c>
      <c r="K178" s="15">
        <f>'[1]TCE - ANEXO II - Preencher'!P187</f>
        <v>0</v>
      </c>
      <c r="L178" s="15">
        <f>'[1]TCE - ANEXO II - Preencher'!Q187</f>
        <v>1522.89</v>
      </c>
      <c r="M178" s="15">
        <f>'[1]TCE - ANEXO II - Preencher'!R187</f>
        <v>472.25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3040.1400000000003</v>
      </c>
      <c r="S178" s="22">
        <v>49126</v>
      </c>
    </row>
    <row r="179" spans="1:19" x14ac:dyDescent="0.2">
      <c r="A179" s="8">
        <f>IFERROR(VLOOKUP(B179,'[1]DADOS (OCULTAR)'!$P$3:$R$59,3,0),"")</f>
        <v>10869782000900</v>
      </c>
      <c r="B179" s="9" t="str">
        <f>'[1]TCE - ANEXO II - Preencher'!C188</f>
        <v>HOSPITAL REGIONAL FERNANDO BEZERRA</v>
      </c>
      <c r="C179" s="10"/>
      <c r="D179" s="11" t="str">
        <f>'[1]TCE - ANEXO II - Preencher'!E188</f>
        <v>ISLANIO MARINHO DE SA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5143-20</v>
      </c>
      <c r="G179" s="14">
        <f>'[1]TCE - ANEXO II - Preencher'!I188</f>
        <v>44166</v>
      </c>
      <c r="H179" s="13" t="str">
        <f>'[1]TCE - ANEXO II - Preencher'!J188</f>
        <v>2 - Diarista</v>
      </c>
      <c r="I179" s="13">
        <f>'[1]TCE - ANEXO II - Preencher'!K188</f>
        <v>44</v>
      </c>
      <c r="J179" s="15">
        <f>'[1]TCE - ANEXO II - Preencher'!L188</f>
        <v>1010.17</v>
      </c>
      <c r="K179" s="15">
        <f>'[1]TCE - ANEXO II - Preencher'!P188</f>
        <v>0</v>
      </c>
      <c r="L179" s="15">
        <f>'[1]TCE - ANEXO II - Preencher'!Q188</f>
        <v>1529.38</v>
      </c>
      <c r="M179" s="15">
        <f>'[1]TCE - ANEXO II - Preencher'!R188</f>
        <v>456.58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2996.13</v>
      </c>
      <c r="S179" s="22">
        <v>49157</v>
      </c>
    </row>
    <row r="180" spans="1:19" x14ac:dyDescent="0.2">
      <c r="A180" s="8">
        <f>IFERROR(VLOOKUP(B180,'[1]DADOS (OCULTAR)'!$P$3:$R$59,3,0),"")</f>
        <v>10869782000900</v>
      </c>
      <c r="B180" s="9" t="str">
        <f>'[1]TCE - ANEXO II - Preencher'!C189</f>
        <v>HOSPITAL REGIONAL FERNANDO BEZERRA</v>
      </c>
      <c r="C180" s="10"/>
      <c r="D180" s="11" t="str">
        <f>'[1]TCE - ANEXO II - Preencher'!E189</f>
        <v>ROSEANE DE SA AMARAL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5135-05</v>
      </c>
      <c r="G180" s="14">
        <f>'[1]TCE - ANEXO II - Preencher'!I189</f>
        <v>44166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1045</v>
      </c>
      <c r="K180" s="15">
        <f>'[1]TCE - ANEXO II - Preencher'!P189</f>
        <v>0</v>
      </c>
      <c r="L180" s="15">
        <f>'[1]TCE - ANEXO II - Preencher'!Q189</f>
        <v>1310.6500000000001</v>
      </c>
      <c r="M180" s="15">
        <f>'[1]TCE - ANEXO II - Preencher'!R189</f>
        <v>54.25</v>
      </c>
      <c r="N180" s="16">
        <f>'[1]TCE - ANEXO II - Preencher'!S189</f>
        <v>187.4</v>
      </c>
      <c r="O180" s="17">
        <f>'[1]TCE - ANEXO II - Preencher'!W189</f>
        <v>0</v>
      </c>
      <c r="P180" s="18">
        <f>'[1]TCE - ANEXO II - Preencher'!X189</f>
        <v>2597.3000000000002</v>
      </c>
      <c r="S180" s="22">
        <v>49188</v>
      </c>
    </row>
    <row r="181" spans="1:19" x14ac:dyDescent="0.2">
      <c r="A181" s="8">
        <f>IFERROR(VLOOKUP(B181,'[1]DADOS (OCULTAR)'!$P$3:$R$59,3,0),"")</f>
        <v>10869782000900</v>
      </c>
      <c r="B181" s="9" t="str">
        <f>'[1]TCE - ANEXO II - Preencher'!C190</f>
        <v>HOSPITAL REGIONAL FERNANDO BEZERRA</v>
      </c>
      <c r="C181" s="10"/>
      <c r="D181" s="11" t="str">
        <f>'[1]TCE - ANEXO II - Preencher'!E190</f>
        <v>JOSINAIDE MARIA DE MOURA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4101-05</v>
      </c>
      <c r="G181" s="14">
        <f>'[1]TCE - ANEXO II - Preencher'!I190</f>
        <v>44166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742.88</v>
      </c>
      <c r="K181" s="15">
        <f>'[1]TCE - ANEXO II - Preencher'!P190</f>
        <v>1378.63</v>
      </c>
      <c r="L181" s="15">
        <f>'[1]TCE - ANEXO II - Preencher'!Q190</f>
        <v>2067.7600000000002</v>
      </c>
      <c r="M181" s="15">
        <f>'[1]TCE - ANEXO II - Preencher'!R190</f>
        <v>39.14</v>
      </c>
      <c r="N181" s="16">
        <f>'[1]TCE - ANEXO II - Preencher'!S190</f>
        <v>253.8</v>
      </c>
      <c r="O181" s="17">
        <f>'[1]TCE - ANEXO II - Preencher'!W190</f>
        <v>0</v>
      </c>
      <c r="P181" s="18">
        <f>'[1]TCE - ANEXO II - Preencher'!X190</f>
        <v>4482.2100000000009</v>
      </c>
      <c r="S181" s="22">
        <v>49218</v>
      </c>
    </row>
    <row r="182" spans="1:19" x14ac:dyDescent="0.2">
      <c r="A182" s="8">
        <f>IFERROR(VLOOKUP(B182,'[1]DADOS (OCULTAR)'!$P$3:$R$59,3,0),"")</f>
        <v>10869782000900</v>
      </c>
      <c r="B182" s="9" t="str">
        <f>'[1]TCE - ANEXO II - Preencher'!C191</f>
        <v>HOSPITAL REGIONAL FERNANDO BEZERRA</v>
      </c>
      <c r="C182" s="10"/>
      <c r="D182" s="11" t="str">
        <f>'[1]TCE - ANEXO II - Preencher'!E191</f>
        <v>ROMILDO ALVES DA SILVA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7823-05</v>
      </c>
      <c r="G182" s="14">
        <f>'[1]TCE - ANEXO II - Preencher'!I191</f>
        <v>44166</v>
      </c>
      <c r="H182" s="13" t="str">
        <f>'[1]TCE - ANEXO II - Preencher'!J191</f>
        <v>2 - Diarista</v>
      </c>
      <c r="I182" s="13">
        <f>'[1]TCE - ANEXO II - Preencher'!K191</f>
        <v>44</v>
      </c>
      <c r="J182" s="15">
        <f>'[1]TCE - ANEXO II - Preencher'!L191</f>
        <v>1248.04</v>
      </c>
      <c r="K182" s="15">
        <f>'[1]TCE - ANEXO II - Preencher'!P191</f>
        <v>0</v>
      </c>
      <c r="L182" s="15">
        <f>'[1]TCE - ANEXO II - Preencher'!Q191</f>
        <v>1471.57</v>
      </c>
      <c r="M182" s="15">
        <f>'[1]TCE - ANEXO II - Preencher'!R191</f>
        <v>67.88</v>
      </c>
      <c r="N182" s="16">
        <f>'[1]TCE - ANEXO II - Preencher'!S191</f>
        <v>157.6</v>
      </c>
      <c r="O182" s="17">
        <f>'[1]TCE - ANEXO II - Preencher'!W191</f>
        <v>0</v>
      </c>
      <c r="P182" s="18">
        <f>'[1]TCE - ANEXO II - Preencher'!X191</f>
        <v>2945.0899999999997</v>
      </c>
      <c r="S182" s="22">
        <v>49249</v>
      </c>
    </row>
    <row r="183" spans="1:19" x14ac:dyDescent="0.2">
      <c r="A183" s="8">
        <f>IFERROR(VLOOKUP(B183,'[1]DADOS (OCULTAR)'!$P$3:$R$59,3,0),"")</f>
        <v>10869782000900</v>
      </c>
      <c r="B183" s="9" t="str">
        <f>'[1]TCE - ANEXO II - Preencher'!C192</f>
        <v>HOSPITAL REGIONAL FERNANDO BEZERRA</v>
      </c>
      <c r="C183" s="10"/>
      <c r="D183" s="11" t="str">
        <f>'[1]TCE - ANEXO II - Preencher'!E192</f>
        <v>ROZILENE DE SOUZA ARAUJO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>
        <f>'[1]TCE - ANEXO II - Preencher'!I192</f>
        <v>44166</v>
      </c>
      <c r="H183" s="13" t="str">
        <f>'[1]TCE - ANEXO II - Preencher'!J192</f>
        <v>1 - Plantonista</v>
      </c>
      <c r="I183" s="13">
        <f>'[1]TCE - ANEXO II - Preencher'!K192</f>
        <v>36</v>
      </c>
      <c r="J183" s="15">
        <f>'[1]TCE - ANEXO II - Preencher'!L192</f>
        <v>1083.0999999999999</v>
      </c>
      <c r="K183" s="15">
        <f>'[1]TCE - ANEXO II - Preencher'!P192</f>
        <v>0</v>
      </c>
      <c r="L183" s="15">
        <f>'[1]TCE - ANEXO II - Preencher'!Q192</f>
        <v>1552.57</v>
      </c>
      <c r="M183" s="15">
        <f>'[1]TCE - ANEXO II - Preencher'!R192</f>
        <v>579.57000000000005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3215.2400000000002</v>
      </c>
      <c r="S183" s="22">
        <v>49279</v>
      </c>
    </row>
    <row r="184" spans="1:19" x14ac:dyDescent="0.2">
      <c r="A184" s="8">
        <f>IFERROR(VLOOKUP(B184,'[1]DADOS (OCULTAR)'!$P$3:$R$59,3,0),"")</f>
        <v>10869782000900</v>
      </c>
      <c r="B184" s="9" t="str">
        <f>'[1]TCE - ANEXO II - Preencher'!C193</f>
        <v>HOSPITAL REGIONAL FERNANDO BEZERRA</v>
      </c>
      <c r="C184" s="10"/>
      <c r="D184" s="11" t="str">
        <f>'[1]TCE - ANEXO II - Preencher'!E193</f>
        <v>ELAINE CRISTINA SILVA SIQUEIRA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>
        <f>'[1]TCE - ANEXO II - Preencher'!I193</f>
        <v>44166</v>
      </c>
      <c r="H184" s="13" t="str">
        <f>'[1]TCE - ANEXO II - Preencher'!J193</f>
        <v>1 - Plantonista</v>
      </c>
      <c r="I184" s="13">
        <f>'[1]TCE - ANEXO II - Preencher'!K193</f>
        <v>36</v>
      </c>
      <c r="J184" s="15">
        <f>'[1]TCE - ANEXO II - Preencher'!L193</f>
        <v>1083.0999999999999</v>
      </c>
      <c r="K184" s="15">
        <f>'[1]TCE - ANEXO II - Preencher'!P193</f>
        <v>0</v>
      </c>
      <c r="L184" s="15">
        <f>'[1]TCE - ANEXO II - Preencher'!Q193</f>
        <v>1905.8099999999997</v>
      </c>
      <c r="M184" s="15">
        <f>'[1]TCE - ANEXO II - Preencher'!R193</f>
        <v>956.04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3944.95</v>
      </c>
      <c r="S184" s="22">
        <v>49310</v>
      </c>
    </row>
    <row r="185" spans="1:19" x14ac:dyDescent="0.2">
      <c r="A185" s="8">
        <f>IFERROR(VLOOKUP(B185,'[1]DADOS (OCULTAR)'!$P$3:$R$59,3,0),"")</f>
        <v>10869782000900</v>
      </c>
      <c r="B185" s="9" t="str">
        <f>'[1]TCE - ANEXO II - Preencher'!C194</f>
        <v>HOSPITAL REGIONAL FERNANDO BEZERRA</v>
      </c>
      <c r="C185" s="10"/>
      <c r="D185" s="11" t="str">
        <f>'[1]TCE - ANEXO II - Preencher'!E194</f>
        <v>MARIO FELIPE DA CRUZ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2235-05</v>
      </c>
      <c r="G185" s="14">
        <f>'[1]TCE - ANEXO II - Preencher'!I194</f>
        <v>44166</v>
      </c>
      <c r="H185" s="13" t="str">
        <f>'[1]TCE - ANEXO II - Preencher'!J194</f>
        <v>2 - Diarista</v>
      </c>
      <c r="I185" s="13">
        <f>'[1]TCE - ANEXO II - Preencher'!K194</f>
        <v>44</v>
      </c>
      <c r="J185" s="15">
        <f>'[1]TCE - ANEXO II - Preencher'!L194</f>
        <v>0</v>
      </c>
      <c r="K185" s="15">
        <f>'[1]TCE - ANEXO II - Preencher'!P194</f>
        <v>4241.8500000000004</v>
      </c>
      <c r="L185" s="15">
        <f>'[1]TCE - ANEXO II - Preencher'!Q194</f>
        <v>3242.85</v>
      </c>
      <c r="M185" s="15">
        <f>'[1]TCE - ANEXO II - Preencher'!R194</f>
        <v>2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7486.7000000000007</v>
      </c>
      <c r="S185" s="22">
        <v>49341</v>
      </c>
    </row>
    <row r="186" spans="1:19" x14ac:dyDescent="0.2">
      <c r="A186" s="8">
        <f>IFERROR(VLOOKUP(B186,'[1]DADOS (OCULTAR)'!$P$3:$R$59,3,0),"")</f>
        <v>10869782000900</v>
      </c>
      <c r="B186" s="9" t="str">
        <f>'[1]TCE - ANEXO II - Preencher'!C195</f>
        <v>HOSPITAL REGIONAL FERNANDO BEZERRA</v>
      </c>
      <c r="C186" s="10"/>
      <c r="D186" s="11" t="str">
        <f>'[1]TCE - ANEXO II - Preencher'!E195</f>
        <v>MARIA DO SOCORRO SILVA ALENCAR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>
        <f>'[1]TCE - ANEXO II - Preencher'!I195</f>
        <v>44166</v>
      </c>
      <c r="H186" s="13" t="str">
        <f>'[1]TCE - ANEXO II - Preencher'!J195</f>
        <v>2 - Diarista</v>
      </c>
      <c r="I186" s="13">
        <f>'[1]TCE - ANEXO II - Preencher'!K195</f>
        <v>44</v>
      </c>
      <c r="J186" s="15">
        <f>'[1]TCE - ANEXO II - Preencher'!L195</f>
        <v>1246.1199999999999</v>
      </c>
      <c r="K186" s="15">
        <f>'[1]TCE - ANEXO II - Preencher'!P195</f>
        <v>0</v>
      </c>
      <c r="L186" s="15">
        <f>'[1]TCE - ANEXO II - Preencher'!Q195</f>
        <v>1707.03</v>
      </c>
      <c r="M186" s="15">
        <f>'[1]TCE - ANEXO II - Preencher'!R195</f>
        <v>497.75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3450.8999999999996</v>
      </c>
      <c r="S186" s="22">
        <v>49369</v>
      </c>
    </row>
    <row r="187" spans="1:19" x14ac:dyDescent="0.2">
      <c r="A187" s="8">
        <f>IFERROR(VLOOKUP(B187,'[1]DADOS (OCULTAR)'!$P$3:$R$59,3,0),"")</f>
        <v>10869782000900</v>
      </c>
      <c r="B187" s="9" t="str">
        <f>'[1]TCE - ANEXO II - Preencher'!C196</f>
        <v>HOSPITAL REGIONAL FERNANDO BEZERRA</v>
      </c>
      <c r="C187" s="10"/>
      <c r="D187" s="11" t="str">
        <f>'[1]TCE - ANEXO II - Preencher'!E196</f>
        <v>GILZA DE SOUZA LOPES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5164-05</v>
      </c>
      <c r="G187" s="14">
        <f>'[1]TCE - ANEXO II - Preencher'!I196</f>
        <v>44166</v>
      </c>
      <c r="H187" s="13" t="str">
        <f>'[1]TCE - ANEXO II - Preencher'!J196</f>
        <v>1 - Plantonista</v>
      </c>
      <c r="I187" s="13">
        <f>'[1]TCE - ANEXO II - Preencher'!K196</f>
        <v>36</v>
      </c>
      <c r="J187" s="15">
        <f>'[1]TCE - ANEXO II - Preencher'!L196</f>
        <v>1045</v>
      </c>
      <c r="K187" s="15">
        <f>'[1]TCE - ANEXO II - Preencher'!P196</f>
        <v>0</v>
      </c>
      <c r="L187" s="15">
        <f>'[1]TCE - ANEXO II - Preencher'!Q196</f>
        <v>1704.58</v>
      </c>
      <c r="M187" s="15">
        <f>'[1]TCE - ANEXO II - Preencher'!R196</f>
        <v>535.87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3285.45</v>
      </c>
      <c r="S187" s="22">
        <v>49400</v>
      </c>
    </row>
    <row r="188" spans="1:19" x14ac:dyDescent="0.2">
      <c r="A188" s="8">
        <f>IFERROR(VLOOKUP(B188,'[1]DADOS (OCULTAR)'!$P$3:$R$59,3,0),"")</f>
        <v>10869782000900</v>
      </c>
      <c r="B188" s="9" t="str">
        <f>'[1]TCE - ANEXO II - Preencher'!C197</f>
        <v>HOSPITAL REGIONAL FERNANDO BEZERRA</v>
      </c>
      <c r="C188" s="10"/>
      <c r="D188" s="11" t="str">
        <f>'[1]TCE - ANEXO II - Preencher'!E197</f>
        <v xml:space="preserve">DEOCLECIANO LINO OLIVEIRA 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2235-05</v>
      </c>
      <c r="G188" s="14">
        <f>'[1]TCE - ANEXO II - Preencher'!I197</f>
        <v>44166</v>
      </c>
      <c r="H188" s="13" t="str">
        <f>'[1]TCE - ANEXO II - Preencher'!J197</f>
        <v>2 - Diarista</v>
      </c>
      <c r="I188" s="13">
        <f>'[1]TCE - ANEXO II - Preencher'!K197</f>
        <v>40</v>
      </c>
      <c r="J188" s="15">
        <f>'[1]TCE - ANEXO II - Preencher'!L197</f>
        <v>2055.94</v>
      </c>
      <c r="K188" s="15">
        <f>'[1]TCE - ANEXO II - Preencher'!P197</f>
        <v>0</v>
      </c>
      <c r="L188" s="15">
        <f>'[1]TCE - ANEXO II - Preencher'!Q197</f>
        <v>2711.67</v>
      </c>
      <c r="M188" s="15">
        <f>'[1]TCE - ANEXO II - Preencher'!R197</f>
        <v>670.27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5437.880000000001</v>
      </c>
      <c r="S188" s="22">
        <v>49430</v>
      </c>
    </row>
    <row r="189" spans="1:19" x14ac:dyDescent="0.2">
      <c r="A189" s="8">
        <f>IFERROR(VLOOKUP(B189,'[1]DADOS (OCULTAR)'!$P$3:$R$59,3,0),"")</f>
        <v>10869782000900</v>
      </c>
      <c r="B189" s="9" t="str">
        <f>'[1]TCE - ANEXO II - Preencher'!C198</f>
        <v>HOSPITAL REGIONAL FERNANDO BEZERRA</v>
      </c>
      <c r="C189" s="10"/>
      <c r="D189" s="11" t="str">
        <f>'[1]TCE - ANEXO II - Preencher'!E198</f>
        <v>RITA DE KACIA DE CASTRO BARROS AGRA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2235-05</v>
      </c>
      <c r="G189" s="14">
        <f>'[1]TCE - ANEXO II - Preencher'!I198</f>
        <v>44166</v>
      </c>
      <c r="H189" s="13" t="str">
        <f>'[1]TCE - ANEXO II - Preencher'!J198</f>
        <v>1 - Plantonista</v>
      </c>
      <c r="I189" s="13">
        <f>'[1]TCE - ANEXO II - Preencher'!K198</f>
        <v>36</v>
      </c>
      <c r="J189" s="15">
        <f>'[1]TCE - ANEXO II - Preencher'!L198</f>
        <v>1987.41</v>
      </c>
      <c r="K189" s="15">
        <f>'[1]TCE - ANEXO II - Preencher'!P198</f>
        <v>0</v>
      </c>
      <c r="L189" s="15">
        <f>'[1]TCE - ANEXO II - Preencher'!Q198</f>
        <v>2783.8300000000004</v>
      </c>
      <c r="M189" s="15">
        <f>'[1]TCE - ANEXO II - Preencher'!R198</f>
        <v>375.52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5146.76</v>
      </c>
      <c r="S189" s="22">
        <v>49461</v>
      </c>
    </row>
    <row r="190" spans="1:19" x14ac:dyDescent="0.2">
      <c r="A190" s="8">
        <f>IFERROR(VLOOKUP(B190,'[1]DADOS (OCULTAR)'!$P$3:$R$59,3,0),"")</f>
        <v>10869782000900</v>
      </c>
      <c r="B190" s="9" t="str">
        <f>'[1]TCE - ANEXO II - Preencher'!C199</f>
        <v>HOSPITAL REGIONAL FERNANDO BEZERRA</v>
      </c>
      <c r="C190" s="10"/>
      <c r="D190" s="11" t="str">
        <f>'[1]TCE - ANEXO II - Preencher'!E199</f>
        <v>DANILO VIEIRA ALVES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4110-10</v>
      </c>
      <c r="G190" s="14">
        <f>'[1]TCE - ANEXO II - Preencher'!I199</f>
        <v>44166</v>
      </c>
      <c r="H190" s="13" t="str">
        <f>'[1]TCE - ANEXO II - Preencher'!J199</f>
        <v>2 - Diarista</v>
      </c>
      <c r="I190" s="13">
        <f>'[1]TCE - ANEXO II - Preencher'!K199</f>
        <v>44</v>
      </c>
      <c r="J190" s="15">
        <f>'[1]TCE - ANEXO II - Preencher'!L199</f>
        <v>1485.75</v>
      </c>
      <c r="K190" s="15">
        <f>'[1]TCE - ANEXO II - Preencher'!P199</f>
        <v>0</v>
      </c>
      <c r="L190" s="15">
        <f>'[1]TCE - ANEXO II - Preencher'!Q199</f>
        <v>2073.83</v>
      </c>
      <c r="M190" s="15">
        <f>'[1]TCE - ANEXO II - Preencher'!R199</f>
        <v>76.290000000000006</v>
      </c>
      <c r="N190" s="16">
        <f>'[1]TCE - ANEXO II - Preencher'!S199</f>
        <v>507.6</v>
      </c>
      <c r="O190" s="17">
        <f>'[1]TCE - ANEXO II - Preencher'!W199</f>
        <v>0</v>
      </c>
      <c r="P190" s="18">
        <f>'[1]TCE - ANEXO II - Preencher'!X199</f>
        <v>4143.47</v>
      </c>
      <c r="S190" s="22">
        <v>49491</v>
      </c>
    </row>
    <row r="191" spans="1:19" x14ac:dyDescent="0.2">
      <c r="A191" s="8">
        <f>IFERROR(VLOOKUP(B191,'[1]DADOS (OCULTAR)'!$P$3:$R$59,3,0),"")</f>
        <v>10869782000900</v>
      </c>
      <c r="B191" s="9" t="str">
        <f>'[1]TCE - ANEXO II - Preencher'!C200</f>
        <v>HOSPITAL REGIONAL FERNANDO BEZERRA</v>
      </c>
      <c r="C191" s="10"/>
      <c r="D191" s="11" t="str">
        <f>'[1]TCE - ANEXO II - Preencher'!E200</f>
        <v>CARLA CRISTINA DE SA COUTINHO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4221-05</v>
      </c>
      <c r="G191" s="14">
        <f>'[1]TCE - ANEXO II - Preencher'!I200</f>
        <v>44166</v>
      </c>
      <c r="H191" s="13" t="str">
        <f>'[1]TCE - ANEXO II - Preencher'!J200</f>
        <v>2 - Diarista</v>
      </c>
      <c r="I191" s="13">
        <f>'[1]TCE - ANEXO II - Preencher'!K200</f>
        <v>44</v>
      </c>
      <c r="J191" s="15">
        <f>'[1]TCE - ANEXO II - Preencher'!L200</f>
        <v>1571.1</v>
      </c>
      <c r="K191" s="15">
        <f>'[1]TCE - ANEXO II - Preencher'!P200</f>
        <v>0</v>
      </c>
      <c r="L191" s="15">
        <f>'[1]TCE - ANEXO II - Preencher'!Q200</f>
        <v>1807.26</v>
      </c>
      <c r="M191" s="15">
        <f>'[1]TCE - ANEXO II - Preencher'!R200</f>
        <v>144.56</v>
      </c>
      <c r="N191" s="16">
        <f>'[1]TCE - ANEXO II - Preencher'!S200</f>
        <v>157.6</v>
      </c>
      <c r="O191" s="17">
        <f>'[1]TCE - ANEXO II - Preencher'!W200</f>
        <v>0</v>
      </c>
      <c r="P191" s="18">
        <f>'[1]TCE - ANEXO II - Preencher'!X200</f>
        <v>3680.5199999999995</v>
      </c>
      <c r="S191" s="22">
        <v>49522</v>
      </c>
    </row>
    <row r="192" spans="1:19" x14ac:dyDescent="0.2">
      <c r="A192" s="8">
        <f>IFERROR(VLOOKUP(B192,'[1]DADOS (OCULTAR)'!$P$3:$R$59,3,0),"")</f>
        <v>10869782000900</v>
      </c>
      <c r="B192" s="9" t="str">
        <f>'[1]TCE - ANEXO II - Preencher'!C201</f>
        <v>HOSPITAL REGIONAL FERNANDO BEZERRA</v>
      </c>
      <c r="C192" s="10"/>
      <c r="D192" s="11" t="str">
        <f>'[1]TCE - ANEXO II - Preencher'!E201</f>
        <v>ATAYDYS DA MOTA LEITE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5143-10</v>
      </c>
      <c r="G192" s="14">
        <f>'[1]TCE - ANEXO II - Preencher'!I201</f>
        <v>44166</v>
      </c>
      <c r="H192" s="13" t="str">
        <f>'[1]TCE - ANEXO II - Preencher'!J201</f>
        <v>2 - Diarista</v>
      </c>
      <c r="I192" s="13">
        <f>'[1]TCE - ANEXO II - Preencher'!K201</f>
        <v>44</v>
      </c>
      <c r="J192" s="15">
        <f>'[1]TCE - ANEXO II - Preencher'!L201</f>
        <v>1084.95</v>
      </c>
      <c r="K192" s="15">
        <f>'[1]TCE - ANEXO II - Preencher'!P201</f>
        <v>0</v>
      </c>
      <c r="L192" s="15">
        <f>'[1]TCE - ANEXO II - Preencher'!Q201</f>
        <v>1296.8</v>
      </c>
      <c r="M192" s="15">
        <f>'[1]TCE - ANEXO II - Preencher'!R201</f>
        <v>56.25</v>
      </c>
      <c r="N192" s="16">
        <f>'[1]TCE - ANEXO II - Preencher'!S201</f>
        <v>157.6</v>
      </c>
      <c r="O192" s="17">
        <f>'[1]TCE - ANEXO II - Preencher'!W201</f>
        <v>0</v>
      </c>
      <c r="P192" s="18">
        <f>'[1]TCE - ANEXO II - Preencher'!X201</f>
        <v>2595.6</v>
      </c>
      <c r="S192" s="22">
        <v>49553</v>
      </c>
    </row>
    <row r="193" spans="1:19" x14ac:dyDescent="0.2">
      <c r="A193" s="8">
        <f>IFERROR(VLOOKUP(B193,'[1]DADOS (OCULTAR)'!$P$3:$R$59,3,0),"")</f>
        <v>10869782000900</v>
      </c>
      <c r="B193" s="9" t="str">
        <f>'[1]TCE - ANEXO II - Preencher'!C202</f>
        <v>HOSPITAL REGIONAL FERNANDO BEZERRA</v>
      </c>
      <c r="C193" s="10"/>
      <c r="D193" s="11" t="str">
        <f>'[1]TCE - ANEXO II - Preencher'!E202</f>
        <v>GENICLEIA DE SOUZA MONTEIRO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5164-05</v>
      </c>
      <c r="G193" s="14">
        <f>'[1]TCE - ANEXO II - Preencher'!I202</f>
        <v>44166</v>
      </c>
      <c r="H193" s="13" t="str">
        <f>'[1]TCE - ANEXO II - Preencher'!J202</f>
        <v>1 - Plantonista</v>
      </c>
      <c r="I193" s="13">
        <f>'[1]TCE - ANEXO II - Preencher'!K202</f>
        <v>36</v>
      </c>
      <c r="J193" s="15">
        <f>'[1]TCE - ANEXO II - Preencher'!L202</f>
        <v>1045</v>
      </c>
      <c r="K193" s="15">
        <f>'[1]TCE - ANEXO II - Preencher'!P202</f>
        <v>0</v>
      </c>
      <c r="L193" s="15">
        <f>'[1]TCE - ANEXO II - Preencher'!Q202</f>
        <v>1599.16</v>
      </c>
      <c r="M193" s="15">
        <f>'[1]TCE - ANEXO II - Preencher'!R202</f>
        <v>666.37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3310.5299999999997</v>
      </c>
      <c r="S193" s="22">
        <v>49583</v>
      </c>
    </row>
    <row r="194" spans="1:19" x14ac:dyDescent="0.2">
      <c r="A194" s="8">
        <f>IFERROR(VLOOKUP(B194,'[1]DADOS (OCULTAR)'!$P$3:$R$59,3,0),"")</f>
        <v>10869782000900</v>
      </c>
      <c r="B194" s="9" t="str">
        <f>'[1]TCE - ANEXO II - Preencher'!C203</f>
        <v>HOSPITAL REGIONAL FERNANDO BEZERRA</v>
      </c>
      <c r="C194" s="10"/>
      <c r="D194" s="11" t="str">
        <f>'[1]TCE - ANEXO II - Preencher'!E203</f>
        <v>EDILEIDE JORDAO DE VASCONCELOS FREIRE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4221-05</v>
      </c>
      <c r="G194" s="14">
        <f>'[1]TCE - ANEXO II - Preencher'!I203</f>
        <v>44166</v>
      </c>
      <c r="H194" s="13" t="str">
        <f>'[1]TCE - ANEXO II - Preencher'!J203</f>
        <v>2 - Diarista</v>
      </c>
      <c r="I194" s="13">
        <f>'[1]TCE - ANEXO II - Preencher'!K203</f>
        <v>44</v>
      </c>
      <c r="J194" s="15">
        <f>'[1]TCE - ANEXO II - Preencher'!L203</f>
        <v>1485.75</v>
      </c>
      <c r="K194" s="15">
        <f>'[1]TCE - ANEXO II - Preencher'!P203</f>
        <v>0</v>
      </c>
      <c r="L194" s="15">
        <f>'[1]TCE - ANEXO II - Preencher'!Q203</f>
        <v>2067.64</v>
      </c>
      <c r="M194" s="15">
        <f>'[1]TCE - ANEXO II - Preencher'!R203</f>
        <v>76.290000000000006</v>
      </c>
      <c r="N194" s="16">
        <f>'[1]TCE - ANEXO II - Preencher'!S203</f>
        <v>507.6</v>
      </c>
      <c r="O194" s="17">
        <f>'[1]TCE - ANEXO II - Preencher'!W203</f>
        <v>0</v>
      </c>
      <c r="P194" s="18">
        <f>'[1]TCE - ANEXO II - Preencher'!X203</f>
        <v>4137.28</v>
      </c>
      <c r="S194" s="22">
        <v>49614</v>
      </c>
    </row>
    <row r="195" spans="1:19" x14ac:dyDescent="0.2">
      <c r="A195" s="8">
        <f>IFERROR(VLOOKUP(B195,'[1]DADOS (OCULTAR)'!$P$3:$R$59,3,0),"")</f>
        <v>10869782000900</v>
      </c>
      <c r="B195" s="9" t="str">
        <f>'[1]TCE - ANEXO II - Preencher'!C204</f>
        <v>HOSPITAL REGIONAL FERNANDO BEZERRA</v>
      </c>
      <c r="C195" s="10"/>
      <c r="D195" s="11" t="str">
        <f>'[1]TCE - ANEXO II - Preencher'!E204</f>
        <v>ERBERT CLEBER MORENO BEZERRA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3226-05</v>
      </c>
      <c r="G195" s="14">
        <f>'[1]TCE - ANEXO II - Preencher'!I204</f>
        <v>44166</v>
      </c>
      <c r="H195" s="13" t="str">
        <f>'[1]TCE - ANEXO II - Preencher'!J204</f>
        <v>1 - Plantonista</v>
      </c>
      <c r="I195" s="13">
        <f>'[1]TCE - ANEXO II - Preencher'!K204</f>
        <v>36</v>
      </c>
      <c r="J195" s="15">
        <f>'[1]TCE - ANEXO II - Preencher'!L204</f>
        <v>952.28</v>
      </c>
      <c r="K195" s="15">
        <f>'[1]TCE - ANEXO II - Preencher'!P204</f>
        <v>0</v>
      </c>
      <c r="L195" s="15">
        <f>'[1]TCE - ANEXO II - Preencher'!Q204</f>
        <v>1576.56</v>
      </c>
      <c r="M195" s="15">
        <f>'[1]TCE - ANEXO II - Preencher'!R204</f>
        <v>367.28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2896.12</v>
      </c>
      <c r="S195" s="22">
        <v>49644</v>
      </c>
    </row>
    <row r="196" spans="1:19" x14ac:dyDescent="0.2">
      <c r="A196" s="8">
        <f>IFERROR(VLOOKUP(B196,'[1]DADOS (OCULTAR)'!$P$3:$R$59,3,0),"")</f>
        <v>10869782000900</v>
      </c>
      <c r="B196" s="9" t="str">
        <f>'[1]TCE - ANEXO II - Preencher'!C205</f>
        <v>HOSPITAL REGIONAL FERNANDO BEZERRA</v>
      </c>
      <c r="C196" s="10"/>
      <c r="D196" s="11" t="str">
        <f>'[1]TCE - ANEXO II - Preencher'!E205</f>
        <v>FABIA MARIA GONCALVES PEREIRA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2235-05</v>
      </c>
      <c r="G196" s="14">
        <f>'[1]TCE - ANEXO II - Preencher'!I205</f>
        <v>44166</v>
      </c>
      <c r="H196" s="13" t="str">
        <f>'[1]TCE - ANEXO II - Preencher'!J205</f>
        <v>2 - Diarista</v>
      </c>
      <c r="I196" s="13">
        <f>'[1]TCE - ANEXO II - Preencher'!K205</f>
        <v>40</v>
      </c>
      <c r="J196" s="15">
        <f>'[1]TCE - ANEXO II - Preencher'!L205</f>
        <v>2055.94</v>
      </c>
      <c r="K196" s="15">
        <f>'[1]TCE - ANEXO II - Preencher'!P205</f>
        <v>0</v>
      </c>
      <c r="L196" s="15">
        <f>'[1]TCE - ANEXO II - Preencher'!Q205</f>
        <v>2778.7400000000002</v>
      </c>
      <c r="M196" s="15">
        <f>'[1]TCE - ANEXO II - Preencher'!R205</f>
        <v>313.8</v>
      </c>
      <c r="N196" s="16">
        <f>'[1]TCE - ANEXO II - Preencher'!S205</f>
        <v>411</v>
      </c>
      <c r="O196" s="17">
        <f>'[1]TCE - ANEXO II - Preencher'!W205</f>
        <v>0</v>
      </c>
      <c r="P196" s="18">
        <f>'[1]TCE - ANEXO II - Preencher'!X205</f>
        <v>5559.4800000000005</v>
      </c>
      <c r="S196" s="22">
        <v>49675</v>
      </c>
    </row>
    <row r="197" spans="1:19" x14ac:dyDescent="0.2">
      <c r="A197" s="8">
        <f>IFERROR(VLOOKUP(B197,'[1]DADOS (OCULTAR)'!$P$3:$R$59,3,0),"")</f>
        <v>10869782000900</v>
      </c>
      <c r="B197" s="9" t="str">
        <f>'[1]TCE - ANEXO II - Preencher'!C206</f>
        <v>HOSPITAL REGIONAL FERNANDO BEZERRA</v>
      </c>
      <c r="C197" s="10"/>
      <c r="D197" s="11" t="str">
        <f>'[1]TCE - ANEXO II - Preencher'!E206</f>
        <v>ZENEILTON GRANJA DE PAULO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1425-20</v>
      </c>
      <c r="G197" s="14">
        <f>'[1]TCE - ANEXO II - Preencher'!I206</f>
        <v>44166</v>
      </c>
      <c r="H197" s="13" t="str">
        <f>'[1]TCE - ANEXO II - Preencher'!J206</f>
        <v>2 - Diarista</v>
      </c>
      <c r="I197" s="13">
        <f>'[1]TCE - ANEXO II - Preencher'!K206</f>
        <v>44</v>
      </c>
      <c r="J197" s="15">
        <f>'[1]TCE - ANEXO II - Preencher'!L206</f>
        <v>1485.75</v>
      </c>
      <c r="K197" s="15">
        <f>'[1]TCE - ANEXO II - Preencher'!P206</f>
        <v>0</v>
      </c>
      <c r="L197" s="15">
        <f>'[1]TCE - ANEXO II - Preencher'!Q206</f>
        <v>2276.36</v>
      </c>
      <c r="M197" s="15">
        <f>'[1]TCE - ANEXO II - Preencher'!R206</f>
        <v>76.290000000000006</v>
      </c>
      <c r="N197" s="16">
        <f>'[1]TCE - ANEXO II - Preencher'!S206</f>
        <v>507.6</v>
      </c>
      <c r="O197" s="17">
        <f>'[1]TCE - ANEXO II - Preencher'!W206</f>
        <v>0</v>
      </c>
      <c r="P197" s="18">
        <f>'[1]TCE - ANEXO II - Preencher'!X206</f>
        <v>4346</v>
      </c>
      <c r="S197" s="22">
        <v>49706</v>
      </c>
    </row>
    <row r="198" spans="1:19" x14ac:dyDescent="0.2">
      <c r="A198" s="8">
        <f>IFERROR(VLOOKUP(B198,'[1]DADOS (OCULTAR)'!$P$3:$R$59,3,0),"")</f>
        <v>10869782000900</v>
      </c>
      <c r="B198" s="9" t="str">
        <f>'[1]TCE - ANEXO II - Preencher'!C207</f>
        <v>HOSPITAL REGIONAL FERNANDO BEZERRA</v>
      </c>
      <c r="C198" s="10"/>
      <c r="D198" s="11" t="str">
        <f>'[1]TCE - ANEXO II - Preencher'!E207</f>
        <v>MARIA DO SOCORRO SILVA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>
        <f>'[1]TCE - ANEXO II - Preencher'!I207</f>
        <v>44166</v>
      </c>
      <c r="H198" s="13" t="str">
        <f>'[1]TCE - ANEXO II - Preencher'!J207</f>
        <v>1 - Plantonista</v>
      </c>
      <c r="I198" s="13">
        <f>'[1]TCE - ANEXO II - Preencher'!K207</f>
        <v>36</v>
      </c>
      <c r="J198" s="15">
        <f>'[1]TCE - ANEXO II - Preencher'!L207</f>
        <v>1083.0999999999999</v>
      </c>
      <c r="K198" s="15">
        <f>'[1]TCE - ANEXO II - Preencher'!P207</f>
        <v>0</v>
      </c>
      <c r="L198" s="15">
        <f>'[1]TCE - ANEXO II - Preencher'!Q207</f>
        <v>1424.9999999999998</v>
      </c>
      <c r="M198" s="15">
        <f>'[1]TCE - ANEXO II - Preencher'!R207</f>
        <v>272.63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2780.7299999999996</v>
      </c>
      <c r="S198" s="22">
        <v>49735</v>
      </c>
    </row>
    <row r="199" spans="1:19" x14ac:dyDescent="0.2">
      <c r="A199" s="8">
        <f>IFERROR(VLOOKUP(B199,'[1]DADOS (OCULTAR)'!$P$3:$R$59,3,0),"")</f>
        <v>10869782000900</v>
      </c>
      <c r="B199" s="9" t="str">
        <f>'[1]TCE - ANEXO II - Preencher'!C208</f>
        <v>HOSPITAL REGIONAL FERNANDO BEZERRA</v>
      </c>
      <c r="C199" s="10"/>
      <c r="D199" s="11" t="str">
        <f>'[1]TCE - ANEXO II - Preencher'!E208</f>
        <v>FRANCISCA TEXEIRA DELMONDES SOARES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>
        <f>'[1]TCE - ANEXO II - Preencher'!I208</f>
        <v>44166</v>
      </c>
      <c r="H199" s="13" t="str">
        <f>'[1]TCE - ANEXO II - Preencher'!J208</f>
        <v>1 - Plantonista</v>
      </c>
      <c r="I199" s="13">
        <f>'[1]TCE - ANEXO II - Preencher'!K208</f>
        <v>36</v>
      </c>
      <c r="J199" s="15">
        <f>'[1]TCE - ANEXO II - Preencher'!L208</f>
        <v>1083.0999999999999</v>
      </c>
      <c r="K199" s="15">
        <f>'[1]TCE - ANEXO II - Preencher'!P208</f>
        <v>0</v>
      </c>
      <c r="L199" s="15">
        <f>'[1]TCE - ANEXO II - Preencher'!Q208</f>
        <v>1621.5400000000002</v>
      </c>
      <c r="M199" s="15">
        <f>'[1]TCE - ANEXO II - Preencher'!R208</f>
        <v>278.85000000000002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2983.4900000000002</v>
      </c>
      <c r="S199" s="22">
        <v>49766</v>
      </c>
    </row>
    <row r="200" spans="1:19" x14ac:dyDescent="0.2">
      <c r="A200" s="8">
        <f>IFERROR(VLOOKUP(B200,'[1]DADOS (OCULTAR)'!$P$3:$R$59,3,0),"")</f>
        <v>10869782000900</v>
      </c>
      <c r="B200" s="9" t="str">
        <f>'[1]TCE - ANEXO II - Preencher'!C209</f>
        <v>HOSPITAL REGIONAL FERNANDO BEZERRA</v>
      </c>
      <c r="C200" s="10"/>
      <c r="D200" s="11" t="str">
        <f>'[1]TCE - ANEXO II - Preencher'!E209</f>
        <v>RAIMUNDA FRANCINEIDE ALEXANDRE DA SILVA REIS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>
        <f>'[1]TCE - ANEXO II - Preencher'!I209</f>
        <v>44166</v>
      </c>
      <c r="H200" s="13" t="str">
        <f>'[1]TCE - ANEXO II - Preencher'!J209</f>
        <v>1 - Plantonista</v>
      </c>
      <c r="I200" s="13">
        <f>'[1]TCE - ANEXO II - Preencher'!K209</f>
        <v>36</v>
      </c>
      <c r="J200" s="15">
        <f>'[1]TCE - ANEXO II - Preencher'!L209</f>
        <v>1083.0999999999999</v>
      </c>
      <c r="K200" s="15">
        <f>'[1]TCE - ANEXO II - Preencher'!P209</f>
        <v>0</v>
      </c>
      <c r="L200" s="15">
        <f>'[1]TCE - ANEXO II - Preencher'!Q209</f>
        <v>1227.3200000000002</v>
      </c>
      <c r="M200" s="15">
        <f>'[1]TCE - ANEXO II - Preencher'!R209</f>
        <v>409.59000000000003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2720.01</v>
      </c>
      <c r="S200" s="22">
        <v>49796</v>
      </c>
    </row>
    <row r="201" spans="1:19" x14ac:dyDescent="0.2">
      <c r="A201" s="8">
        <f>IFERROR(VLOOKUP(B201,'[1]DADOS (OCULTAR)'!$P$3:$R$59,3,0),"")</f>
        <v>10869782000900</v>
      </c>
      <c r="B201" s="9" t="str">
        <f>'[1]TCE - ANEXO II - Preencher'!C210</f>
        <v>HOSPITAL REGIONAL FERNANDO BEZERRA</v>
      </c>
      <c r="C201" s="10"/>
      <c r="D201" s="11" t="str">
        <f>'[1]TCE - ANEXO II - Preencher'!E210</f>
        <v>MARIA DO SOCORRO SANTOS COSTA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>
        <f>'[1]TCE - ANEXO II - Preencher'!I210</f>
        <v>44166</v>
      </c>
      <c r="H201" s="13" t="str">
        <f>'[1]TCE - ANEXO II - Preencher'!J210</f>
        <v>1 - Plantonista</v>
      </c>
      <c r="I201" s="13">
        <f>'[1]TCE - ANEXO II - Preencher'!K210</f>
        <v>36</v>
      </c>
      <c r="J201" s="15">
        <f>'[1]TCE - ANEXO II - Preencher'!L210</f>
        <v>0</v>
      </c>
      <c r="K201" s="15">
        <f>'[1]TCE - ANEXO II - Preencher'!P210</f>
        <v>1799.79</v>
      </c>
      <c r="L201" s="15">
        <f>'[1]TCE - ANEXO II - Preencher'!Q210</f>
        <v>1349.49</v>
      </c>
      <c r="M201" s="15">
        <f>'[1]TCE - ANEXO II - Preencher'!R210</f>
        <v>15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3164.2799999999997</v>
      </c>
      <c r="S201" s="22">
        <v>49827</v>
      </c>
    </row>
    <row r="202" spans="1:19" x14ac:dyDescent="0.2">
      <c r="A202" s="8">
        <f>IFERROR(VLOOKUP(B202,'[1]DADOS (OCULTAR)'!$P$3:$R$59,3,0),"")</f>
        <v>10869782000900</v>
      </c>
      <c r="B202" s="9" t="str">
        <f>'[1]TCE - ANEXO II - Preencher'!C211</f>
        <v>HOSPITAL REGIONAL FERNANDO BEZERRA</v>
      </c>
      <c r="C202" s="10"/>
      <c r="D202" s="11" t="str">
        <f>'[1]TCE - ANEXO II - Preencher'!E211</f>
        <v>VALMEIRY SILVA ANDRADE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>
        <f>'[1]TCE - ANEXO II - Preencher'!I211</f>
        <v>44166</v>
      </c>
      <c r="H202" s="13" t="str">
        <f>'[1]TCE - ANEXO II - Preencher'!J211</f>
        <v>1 - Plantonista</v>
      </c>
      <c r="I202" s="13">
        <f>'[1]TCE - ANEXO II - Preencher'!K211</f>
        <v>36</v>
      </c>
      <c r="J202" s="15">
        <f>'[1]TCE - ANEXO II - Preencher'!L211</f>
        <v>1083.0999999999999</v>
      </c>
      <c r="K202" s="15">
        <f>'[1]TCE - ANEXO II - Preencher'!P211</f>
        <v>0</v>
      </c>
      <c r="L202" s="15">
        <f>'[1]TCE - ANEXO II - Preencher'!Q211</f>
        <v>1559.7299999999998</v>
      </c>
      <c r="M202" s="15">
        <f>'[1]TCE - ANEXO II - Preencher'!R211</f>
        <v>470.5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3113.33</v>
      </c>
      <c r="S202" s="22">
        <v>49857</v>
      </c>
    </row>
    <row r="203" spans="1:19" x14ac:dyDescent="0.2">
      <c r="A203" s="8">
        <f>IFERROR(VLOOKUP(B203,'[1]DADOS (OCULTAR)'!$P$3:$R$59,3,0),"")</f>
        <v>10869782000900</v>
      </c>
      <c r="B203" s="9" t="str">
        <f>'[1]TCE - ANEXO II - Preencher'!C212</f>
        <v>HOSPITAL REGIONAL FERNANDO BEZERRA</v>
      </c>
      <c r="C203" s="10"/>
      <c r="D203" s="11" t="str">
        <f>'[1]TCE - ANEXO II - Preencher'!E212</f>
        <v>EDJA MARIA ULYSSES ARAUJO MEDEIROS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>
        <f>'[1]TCE - ANEXO II - Preencher'!I212</f>
        <v>44166</v>
      </c>
      <c r="H203" s="13" t="str">
        <f>'[1]TCE - ANEXO II - Preencher'!J212</f>
        <v>1 - Plantonista</v>
      </c>
      <c r="I203" s="13">
        <f>'[1]TCE - ANEXO II - Preencher'!K212</f>
        <v>36</v>
      </c>
      <c r="J203" s="15">
        <f>'[1]TCE - ANEXO II - Preencher'!L212</f>
        <v>1083.0999999999999</v>
      </c>
      <c r="K203" s="15">
        <f>'[1]TCE - ANEXO II - Preencher'!P212</f>
        <v>0</v>
      </c>
      <c r="L203" s="15">
        <f>'[1]TCE - ANEXO II - Preencher'!Q212</f>
        <v>1604.92</v>
      </c>
      <c r="M203" s="15">
        <f>'[1]TCE - ANEXO II - Preencher'!R212</f>
        <v>456.86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3144.88</v>
      </c>
      <c r="S203" s="22">
        <v>49888</v>
      </c>
    </row>
    <row r="204" spans="1:19" x14ac:dyDescent="0.2">
      <c r="A204" s="8">
        <f>IFERROR(VLOOKUP(B204,'[1]DADOS (OCULTAR)'!$P$3:$R$59,3,0),"")</f>
        <v>10869782000900</v>
      </c>
      <c r="B204" s="9" t="str">
        <f>'[1]TCE - ANEXO II - Preencher'!C213</f>
        <v>HOSPITAL REGIONAL FERNANDO BEZERRA</v>
      </c>
      <c r="C204" s="10"/>
      <c r="D204" s="11" t="str">
        <f>'[1]TCE - ANEXO II - Preencher'!E213</f>
        <v>FRANCISCA ERINEIDE DE CARVALHO SOUZA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>
        <f>'[1]TCE - ANEXO II - Preencher'!I213</f>
        <v>44166</v>
      </c>
      <c r="H204" s="13" t="str">
        <f>'[1]TCE - ANEXO II - Preencher'!J213</f>
        <v>1 - Plantonista</v>
      </c>
      <c r="I204" s="13">
        <f>'[1]TCE - ANEXO II - Preencher'!K213</f>
        <v>36</v>
      </c>
      <c r="J204" s="15">
        <f>'[1]TCE - ANEXO II - Preencher'!L213</f>
        <v>1083.0999999999999</v>
      </c>
      <c r="K204" s="15">
        <f>'[1]TCE - ANEXO II - Preencher'!P213</f>
        <v>0</v>
      </c>
      <c r="L204" s="15">
        <f>'[1]TCE - ANEXO II - Preencher'!Q213</f>
        <v>1168.1200000000001</v>
      </c>
      <c r="M204" s="15">
        <f>'[1]TCE - ANEXO II - Preencher'!R213</f>
        <v>448.65999999999997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2699.88</v>
      </c>
      <c r="S204" s="22">
        <v>49919</v>
      </c>
    </row>
    <row r="205" spans="1:19" x14ac:dyDescent="0.2">
      <c r="A205" s="8">
        <f>IFERROR(VLOOKUP(B205,'[1]DADOS (OCULTAR)'!$P$3:$R$59,3,0),"")</f>
        <v>10869782000900</v>
      </c>
      <c r="B205" s="9" t="str">
        <f>'[1]TCE - ANEXO II - Preencher'!C214</f>
        <v>HOSPITAL REGIONAL FERNANDO BEZERRA</v>
      </c>
      <c r="C205" s="10"/>
      <c r="D205" s="11" t="str">
        <f>'[1]TCE - ANEXO II - Preencher'!E214</f>
        <v>MARIA NEIRES BEZERRA DE OLIVEIRA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>
        <f>'[1]TCE - ANEXO II - Preencher'!I214</f>
        <v>44166</v>
      </c>
      <c r="H205" s="13" t="str">
        <f>'[1]TCE - ANEXO II - Preencher'!J214</f>
        <v>1 - Plantonista</v>
      </c>
      <c r="I205" s="13">
        <f>'[1]TCE - ANEXO II - Preencher'!K214</f>
        <v>36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722.85000000000014</v>
      </c>
      <c r="M205" s="15">
        <f>'[1]TCE - ANEXO II - Preencher'!R214</f>
        <v>343.18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1066.0300000000002</v>
      </c>
      <c r="S205" s="22">
        <v>49949</v>
      </c>
    </row>
    <row r="206" spans="1:19" x14ac:dyDescent="0.2">
      <c r="A206" s="8">
        <f>IFERROR(VLOOKUP(B206,'[1]DADOS (OCULTAR)'!$P$3:$R$59,3,0),"")</f>
        <v>10869782000900</v>
      </c>
      <c r="B206" s="9" t="str">
        <f>'[1]TCE - ANEXO II - Preencher'!C215</f>
        <v>HOSPITAL REGIONAL FERNANDO BEZERRA</v>
      </c>
      <c r="C206" s="10"/>
      <c r="D206" s="11" t="str">
        <f>'[1]TCE - ANEXO II - Preencher'!E215</f>
        <v>EUDILENE PINHEIRO DE CARVALHO SILVA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>
        <f>'[1]TCE - ANEXO II - Preencher'!I215</f>
        <v>44166</v>
      </c>
      <c r="H206" s="13" t="str">
        <f>'[1]TCE - ANEXO II - Preencher'!J215</f>
        <v>1 - Plantonista</v>
      </c>
      <c r="I206" s="13">
        <f>'[1]TCE - ANEXO II - Preencher'!K215</f>
        <v>36</v>
      </c>
      <c r="J206" s="15">
        <f>'[1]TCE - ANEXO II - Preencher'!L215</f>
        <v>1083.0999999999999</v>
      </c>
      <c r="K206" s="15">
        <f>'[1]TCE - ANEXO II - Preencher'!P215</f>
        <v>0</v>
      </c>
      <c r="L206" s="15">
        <f>'[1]TCE - ANEXO II - Preencher'!Q215</f>
        <v>1479.2600000000002</v>
      </c>
      <c r="M206" s="15">
        <f>'[1]TCE - ANEXO II - Preencher'!R215</f>
        <v>306.27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2868.63</v>
      </c>
      <c r="S206" s="22">
        <v>49980</v>
      </c>
    </row>
    <row r="207" spans="1:19" x14ac:dyDescent="0.2">
      <c r="A207" s="8">
        <f>IFERROR(VLOOKUP(B207,'[1]DADOS (OCULTAR)'!$P$3:$R$59,3,0),"")</f>
        <v>10869782000900</v>
      </c>
      <c r="B207" s="9" t="str">
        <f>'[1]TCE - ANEXO II - Preencher'!C216</f>
        <v>HOSPITAL REGIONAL FERNANDO BEZERRA</v>
      </c>
      <c r="C207" s="10"/>
      <c r="D207" s="11" t="str">
        <f>'[1]TCE - ANEXO II - Preencher'!E216</f>
        <v>MARIA DO SOCORRO DA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>
        <f>'[1]TCE - ANEXO II - Preencher'!I216</f>
        <v>44166</v>
      </c>
      <c r="H207" s="13" t="str">
        <f>'[1]TCE - ANEXO II - Preencher'!J216</f>
        <v>1 - Plantonista</v>
      </c>
      <c r="I207" s="13">
        <f>'[1]TCE - ANEXO II - Preencher'!K216</f>
        <v>36</v>
      </c>
      <c r="J207" s="15">
        <f>'[1]TCE - ANEXO II - Preencher'!L216</f>
        <v>1083.0999999999999</v>
      </c>
      <c r="K207" s="15">
        <f>'[1]TCE - ANEXO II - Preencher'!P216</f>
        <v>0</v>
      </c>
      <c r="L207" s="15">
        <f>'[1]TCE - ANEXO II - Preencher'!Q216</f>
        <v>1666.6599999999999</v>
      </c>
      <c r="M207" s="15">
        <f>'[1]TCE - ANEXO II - Preencher'!R216</f>
        <v>538.4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3288.16</v>
      </c>
      <c r="S207" s="22">
        <v>50010</v>
      </c>
    </row>
    <row r="208" spans="1:19" x14ac:dyDescent="0.2">
      <c r="A208" s="8">
        <f>IFERROR(VLOOKUP(B208,'[1]DADOS (OCULTAR)'!$P$3:$R$59,3,0),"")</f>
        <v>10869782000900</v>
      </c>
      <c r="B208" s="9" t="str">
        <f>'[1]TCE - ANEXO II - Preencher'!C217</f>
        <v>HOSPITAL REGIONAL FERNANDO BEZERRA</v>
      </c>
      <c r="C208" s="10"/>
      <c r="D208" s="11" t="str">
        <f>'[1]TCE - ANEXO II - Preencher'!E217</f>
        <v>EDNA MARIA DOS SANTOS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>
        <f>'[1]TCE - ANEXO II - Preencher'!I217</f>
        <v>44166</v>
      </c>
      <c r="H208" s="13" t="str">
        <f>'[1]TCE - ANEXO II - Preencher'!J217</f>
        <v>1 - Plantonista</v>
      </c>
      <c r="I208" s="13">
        <f>'[1]TCE - ANEXO II - Preencher'!K217</f>
        <v>36</v>
      </c>
      <c r="J208" s="15">
        <f>'[1]TCE - ANEXO II - Preencher'!L217</f>
        <v>1083.0999999999999</v>
      </c>
      <c r="K208" s="15">
        <f>'[1]TCE - ANEXO II - Preencher'!P217</f>
        <v>0</v>
      </c>
      <c r="L208" s="15">
        <f>'[1]TCE - ANEXO II - Preencher'!Q217</f>
        <v>1473.2</v>
      </c>
      <c r="M208" s="15">
        <f>'[1]TCE - ANEXO II - Preencher'!R217</f>
        <v>491.38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3047.6800000000003</v>
      </c>
      <c r="S208" s="22">
        <v>50041</v>
      </c>
    </row>
    <row r="209" spans="1:19" x14ac:dyDescent="0.2">
      <c r="A209" s="8">
        <f>IFERROR(VLOOKUP(B209,'[1]DADOS (OCULTAR)'!$P$3:$R$59,3,0),"")</f>
        <v>10869782000900</v>
      </c>
      <c r="B209" s="9" t="str">
        <f>'[1]TCE - ANEXO II - Preencher'!C218</f>
        <v>HOSPITAL REGIONAL FERNANDO BEZERRA</v>
      </c>
      <c r="C209" s="10"/>
      <c r="D209" s="11" t="str">
        <f>'[1]TCE - ANEXO II - Preencher'!E218</f>
        <v>JUCELI ALVES DE CARVALHO TAVARES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>
        <f>'[1]TCE - ANEXO II - Preencher'!I218</f>
        <v>44166</v>
      </c>
      <c r="H209" s="13" t="str">
        <f>'[1]TCE - ANEXO II - Preencher'!J218</f>
        <v>1 - Plantonista</v>
      </c>
      <c r="I209" s="13">
        <f>'[1]TCE - ANEXO II - Preencher'!K218</f>
        <v>36</v>
      </c>
      <c r="J209" s="15">
        <f>'[1]TCE - ANEXO II - Preencher'!L218</f>
        <v>1083.0999999999999</v>
      </c>
      <c r="K209" s="15">
        <f>'[1]TCE - ANEXO II - Preencher'!P218</f>
        <v>0</v>
      </c>
      <c r="L209" s="15">
        <f>'[1]TCE - ANEXO II - Preencher'!Q218</f>
        <v>1402.17</v>
      </c>
      <c r="M209" s="15">
        <f>'[1]TCE - ANEXO II - Preencher'!R218</f>
        <v>334.56999999999994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2819.84</v>
      </c>
      <c r="S209" s="22">
        <v>50072</v>
      </c>
    </row>
    <row r="210" spans="1:19" x14ac:dyDescent="0.2">
      <c r="A210" s="8">
        <f>IFERROR(VLOOKUP(B210,'[1]DADOS (OCULTAR)'!$P$3:$R$59,3,0),"")</f>
        <v>10869782000900</v>
      </c>
      <c r="B210" s="9" t="str">
        <f>'[1]TCE - ANEXO II - Preencher'!C219</f>
        <v>HOSPITAL REGIONAL FERNANDO BEZERRA</v>
      </c>
      <c r="C210" s="10"/>
      <c r="D210" s="11" t="str">
        <f>'[1]TCE - ANEXO II - Preencher'!E219</f>
        <v>CHARLIANE NASCIMENTO PEREIRA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5174-20</v>
      </c>
      <c r="G210" s="14">
        <f>'[1]TCE - ANEXO II - Preencher'!I219</f>
        <v>44166</v>
      </c>
      <c r="H210" s="13" t="str">
        <f>'[1]TCE - ANEXO II - Preencher'!J219</f>
        <v>1 - Plantonista</v>
      </c>
      <c r="I210" s="13">
        <f>'[1]TCE - ANEXO II - Preencher'!K219</f>
        <v>36</v>
      </c>
      <c r="J210" s="15">
        <f>'[1]TCE - ANEXO II - Preencher'!L219</f>
        <v>1288.03</v>
      </c>
      <c r="K210" s="15">
        <f>'[1]TCE - ANEXO II - Preencher'!P219</f>
        <v>0</v>
      </c>
      <c r="L210" s="15">
        <f>'[1]TCE - ANEXO II - Preencher'!Q219</f>
        <v>1437.2800000000002</v>
      </c>
      <c r="M210" s="15">
        <f>'[1]TCE - ANEXO II - Preencher'!R219</f>
        <v>210.95000000000002</v>
      </c>
      <c r="N210" s="16">
        <f>'[1]TCE - ANEXO II - Preencher'!S219</f>
        <v>157.6</v>
      </c>
      <c r="O210" s="17">
        <f>'[1]TCE - ANEXO II - Preencher'!W219</f>
        <v>0</v>
      </c>
      <c r="P210" s="18">
        <f>'[1]TCE - ANEXO II - Preencher'!X219</f>
        <v>3093.86</v>
      </c>
      <c r="S210" s="22">
        <v>50100</v>
      </c>
    </row>
    <row r="211" spans="1:19" x14ac:dyDescent="0.2">
      <c r="A211" s="8">
        <f>IFERROR(VLOOKUP(B211,'[1]DADOS (OCULTAR)'!$P$3:$R$59,3,0),"")</f>
        <v>10869782000900</v>
      </c>
      <c r="B211" s="9" t="str">
        <f>'[1]TCE - ANEXO II - Preencher'!C220</f>
        <v>HOSPITAL REGIONAL FERNANDO BEZERRA</v>
      </c>
      <c r="C211" s="10"/>
      <c r="D211" s="11" t="str">
        <f>'[1]TCE - ANEXO II - Preencher'!E220</f>
        <v>GILDENE BATISTA DE SA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2516-05</v>
      </c>
      <c r="G211" s="14">
        <f>'[1]TCE - ANEXO II - Preencher'!I220</f>
        <v>44166</v>
      </c>
      <c r="H211" s="13" t="str">
        <f>'[1]TCE - ANEXO II - Preencher'!J220</f>
        <v>2 - Diarista</v>
      </c>
      <c r="I211" s="13">
        <f>'[1]TCE - ANEXO II - Preencher'!K220</f>
        <v>30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1462.4500000000003</v>
      </c>
      <c r="M211" s="15">
        <f>'[1]TCE - ANEXO II - Preencher'!R220</f>
        <v>2458.19</v>
      </c>
      <c r="N211" s="16">
        <f>'[1]TCE - ANEXO II - Preencher'!S220</f>
        <v>157.6</v>
      </c>
      <c r="O211" s="17">
        <f>'[1]TCE - ANEXO II - Preencher'!W220</f>
        <v>0</v>
      </c>
      <c r="P211" s="18">
        <f>'[1]TCE - ANEXO II - Preencher'!X220</f>
        <v>4078.2400000000002</v>
      </c>
      <c r="S211" s="22">
        <v>50131</v>
      </c>
    </row>
    <row r="212" spans="1:19" x14ac:dyDescent="0.2">
      <c r="A212" s="8">
        <f>IFERROR(VLOOKUP(B212,'[1]DADOS (OCULTAR)'!$P$3:$R$59,3,0),"")</f>
        <v>10869782000900</v>
      </c>
      <c r="B212" s="9" t="str">
        <f>'[1]TCE - ANEXO II - Preencher'!C221</f>
        <v>HOSPITAL REGIONAL FERNANDO BEZERRA</v>
      </c>
      <c r="C212" s="10"/>
      <c r="D212" s="11" t="str">
        <f>'[1]TCE - ANEXO II - Preencher'!E221</f>
        <v>JOSIMAR PEREIRA DA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7823-05</v>
      </c>
      <c r="G212" s="14">
        <f>'[1]TCE - ANEXO II - Preencher'!I221</f>
        <v>44166</v>
      </c>
      <c r="H212" s="13" t="str">
        <f>'[1]TCE - ANEXO II - Preencher'!J221</f>
        <v>1 - Plantonista</v>
      </c>
      <c r="I212" s="13">
        <f>'[1]TCE - ANEXO II - Preencher'!K221</f>
        <v>36</v>
      </c>
      <c r="J212" s="15">
        <f>'[1]TCE - ANEXO II - Preencher'!L221</f>
        <v>1262.01</v>
      </c>
      <c r="K212" s="15">
        <f>'[1]TCE - ANEXO II - Preencher'!P221</f>
        <v>0</v>
      </c>
      <c r="L212" s="15">
        <f>'[1]TCE - ANEXO II - Preencher'!Q221</f>
        <v>1735.84</v>
      </c>
      <c r="M212" s="15">
        <f>'[1]TCE - ANEXO II - Preencher'!R221</f>
        <v>295.41000000000003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3293.2599999999998</v>
      </c>
      <c r="S212" s="22">
        <v>50161</v>
      </c>
    </row>
    <row r="213" spans="1:19" x14ac:dyDescent="0.2">
      <c r="A213" s="8">
        <f>IFERROR(VLOOKUP(B213,'[1]DADOS (OCULTAR)'!$P$3:$R$59,3,0),"")</f>
        <v>10869782000900</v>
      </c>
      <c r="B213" s="9" t="str">
        <f>'[1]TCE - ANEXO II - Preencher'!C222</f>
        <v>HOSPITAL REGIONAL FERNANDO BEZERRA</v>
      </c>
      <c r="C213" s="10"/>
      <c r="D213" s="11" t="str">
        <f>'[1]TCE - ANEXO II - Preencher'!E222</f>
        <v>ANTONIA SILVESTRE ARAUJO OLIVEIRA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>
        <f>'[1]TCE - ANEXO II - Preencher'!I222</f>
        <v>44166</v>
      </c>
      <c r="H213" s="13" t="str">
        <f>'[1]TCE - ANEXO II - Preencher'!J222</f>
        <v>1 - Plantonista</v>
      </c>
      <c r="I213" s="13">
        <f>'[1]TCE - ANEXO II - Preencher'!K222</f>
        <v>36</v>
      </c>
      <c r="J213" s="15">
        <f>'[1]TCE - ANEXO II - Preencher'!L222</f>
        <v>1083.0999999999999</v>
      </c>
      <c r="K213" s="15">
        <f>'[1]TCE - ANEXO II - Preencher'!P222</f>
        <v>0</v>
      </c>
      <c r="L213" s="15">
        <f>'[1]TCE - ANEXO II - Preencher'!Q222</f>
        <v>1708.4599999999998</v>
      </c>
      <c r="M213" s="15">
        <f>'[1]TCE - ANEXO II - Preencher'!R222</f>
        <v>629.69999999999993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3421.2599999999993</v>
      </c>
      <c r="S213" s="22">
        <v>50192</v>
      </c>
    </row>
    <row r="214" spans="1:19" x14ac:dyDescent="0.2">
      <c r="A214" s="8">
        <f>IFERROR(VLOOKUP(B214,'[1]DADOS (OCULTAR)'!$P$3:$R$59,3,0),"")</f>
        <v>10869782000900</v>
      </c>
      <c r="B214" s="9" t="str">
        <f>'[1]TCE - ANEXO II - Preencher'!C223</f>
        <v>HOSPITAL REGIONAL FERNANDO BEZERRA</v>
      </c>
      <c r="C214" s="10"/>
      <c r="D214" s="11" t="str">
        <f>'[1]TCE - ANEXO II - Preencher'!E223</f>
        <v>CARLOS HEITOR CABRAL ALENCAR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>
        <f>'[1]TCE - ANEXO II - Preencher'!I223</f>
        <v>44166</v>
      </c>
      <c r="H214" s="13" t="str">
        <f>'[1]TCE - ANEXO II - Preencher'!J223</f>
        <v>1 - Plantonista</v>
      </c>
      <c r="I214" s="13">
        <f>'[1]TCE - ANEXO II - Preencher'!K223</f>
        <v>36</v>
      </c>
      <c r="J214" s="15">
        <f>'[1]TCE - ANEXO II - Preencher'!L223</f>
        <v>1175.5899999999999</v>
      </c>
      <c r="K214" s="15">
        <f>'[1]TCE - ANEXO II - Preencher'!P223</f>
        <v>0</v>
      </c>
      <c r="L214" s="15">
        <f>'[1]TCE - ANEXO II - Preencher'!Q223</f>
        <v>1470.11</v>
      </c>
      <c r="M214" s="15">
        <f>'[1]TCE - ANEXO II - Preencher'!R223</f>
        <v>284.44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2930.14</v>
      </c>
      <c r="S214" s="22">
        <v>50222</v>
      </c>
    </row>
    <row r="215" spans="1:19" x14ac:dyDescent="0.2">
      <c r="A215" s="8">
        <f>IFERROR(VLOOKUP(B215,'[1]DADOS (OCULTAR)'!$P$3:$R$59,3,0),"")</f>
        <v>10869782000900</v>
      </c>
      <c r="B215" s="9" t="str">
        <f>'[1]TCE - ANEXO II - Preencher'!C224</f>
        <v>HOSPITAL REGIONAL FERNANDO BEZERRA</v>
      </c>
      <c r="C215" s="10"/>
      <c r="D215" s="11" t="str">
        <f>'[1]TCE - ANEXO II - Preencher'!E224</f>
        <v>VALTERLANIA FELICIANO SOARES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5143-20</v>
      </c>
      <c r="G215" s="14">
        <f>'[1]TCE - ANEXO II - Preencher'!I224</f>
        <v>44166</v>
      </c>
      <c r="H215" s="13" t="str">
        <f>'[1]TCE - ANEXO II - Preencher'!J224</f>
        <v>1 - Plantonista</v>
      </c>
      <c r="I215" s="13">
        <f>'[1]TCE - ANEXO II - Preencher'!K224</f>
        <v>36</v>
      </c>
      <c r="J215" s="15">
        <f>'[1]TCE - ANEXO II - Preencher'!L224</f>
        <v>1045</v>
      </c>
      <c r="K215" s="15">
        <f>'[1]TCE - ANEXO II - Preencher'!P224</f>
        <v>0</v>
      </c>
      <c r="L215" s="15">
        <f>'[1]TCE - ANEXO II - Preencher'!Q224</f>
        <v>1366.79</v>
      </c>
      <c r="M215" s="15">
        <f>'[1]TCE - ANEXO II - Preencher'!R224</f>
        <v>329.37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2741.16</v>
      </c>
      <c r="S215" s="22">
        <v>50253</v>
      </c>
    </row>
    <row r="216" spans="1:19" x14ac:dyDescent="0.2">
      <c r="A216" s="8">
        <f>IFERROR(VLOOKUP(B216,'[1]DADOS (OCULTAR)'!$P$3:$R$59,3,0),"")</f>
        <v>10869782000900</v>
      </c>
      <c r="B216" s="9" t="str">
        <f>'[1]TCE - ANEXO II - Preencher'!C225</f>
        <v>HOSPITAL REGIONAL FERNANDO BEZERRA</v>
      </c>
      <c r="C216" s="10"/>
      <c r="D216" s="11" t="str">
        <f>'[1]TCE - ANEXO II - Preencher'!E225</f>
        <v>DAMIANA CONSTANTINO PEREIRA PEIXOTO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>
        <f>'[1]TCE - ANEXO II - Preencher'!I225</f>
        <v>44166</v>
      </c>
      <c r="H216" s="13" t="str">
        <f>'[1]TCE - ANEXO II - Preencher'!J225</f>
        <v>1 - Plantonista</v>
      </c>
      <c r="I216" s="13">
        <f>'[1]TCE - ANEXO II - Preencher'!K225</f>
        <v>36</v>
      </c>
      <c r="J216" s="15">
        <f>'[1]TCE - ANEXO II - Preencher'!L225</f>
        <v>1083.0999999999999</v>
      </c>
      <c r="K216" s="15">
        <f>'[1]TCE - ANEXO II - Preencher'!P225</f>
        <v>0</v>
      </c>
      <c r="L216" s="15">
        <f>'[1]TCE - ANEXO II - Preencher'!Q225</f>
        <v>1430.18</v>
      </c>
      <c r="M216" s="15">
        <f>'[1]TCE - ANEXO II - Preencher'!R225</f>
        <v>265.15999999999997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2778.4399999999996</v>
      </c>
      <c r="S216" s="22">
        <v>50284</v>
      </c>
    </row>
    <row r="217" spans="1:19" x14ac:dyDescent="0.2">
      <c r="A217" s="8">
        <f>IFERROR(VLOOKUP(B217,'[1]DADOS (OCULTAR)'!$P$3:$R$59,3,0),"")</f>
        <v>10869782000900</v>
      </c>
      <c r="B217" s="9" t="str">
        <f>'[1]TCE - ANEXO II - Preencher'!C226</f>
        <v>HOSPITAL REGIONAL FERNANDO BEZERRA</v>
      </c>
      <c r="C217" s="10"/>
      <c r="D217" s="11" t="str">
        <f>'[1]TCE - ANEXO II - Preencher'!E226</f>
        <v>EDINALVA ALVES DE SA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>
        <f>'[1]TCE - ANEXO II - Preencher'!I226</f>
        <v>44166</v>
      </c>
      <c r="H217" s="13" t="str">
        <f>'[1]TCE - ANEXO II - Preencher'!J226</f>
        <v>1 - Plantonista</v>
      </c>
      <c r="I217" s="13">
        <f>'[1]TCE - ANEXO II - Preencher'!K226</f>
        <v>36</v>
      </c>
      <c r="J217" s="15">
        <f>'[1]TCE - ANEXO II - Preencher'!L226</f>
        <v>1083.0999999999999</v>
      </c>
      <c r="K217" s="15">
        <f>'[1]TCE - ANEXO II - Preencher'!P226</f>
        <v>0</v>
      </c>
      <c r="L217" s="15">
        <f>'[1]TCE - ANEXO II - Preencher'!Q226</f>
        <v>1197.3900000000001</v>
      </c>
      <c r="M217" s="15">
        <f>'[1]TCE - ANEXO II - Preencher'!R226</f>
        <v>463.4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2743.89</v>
      </c>
      <c r="S217" s="22">
        <v>50314</v>
      </c>
    </row>
    <row r="218" spans="1:19" x14ac:dyDescent="0.2">
      <c r="A218" s="8">
        <f>IFERROR(VLOOKUP(B218,'[1]DADOS (OCULTAR)'!$P$3:$R$59,3,0),"")</f>
        <v>10869782000900</v>
      </c>
      <c r="B218" s="9" t="str">
        <f>'[1]TCE - ANEXO II - Preencher'!C227</f>
        <v>HOSPITAL REGIONAL FERNANDO BEZERRA</v>
      </c>
      <c r="C218" s="10"/>
      <c r="D218" s="11" t="str">
        <f>'[1]TCE - ANEXO II - Preencher'!E227</f>
        <v>CARLOS ROBERTO DE ALENCAR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7823-05</v>
      </c>
      <c r="G218" s="14">
        <f>'[1]TCE - ANEXO II - Preencher'!I227</f>
        <v>44166</v>
      </c>
      <c r="H218" s="13" t="str">
        <f>'[1]TCE - ANEXO II - Preencher'!J227</f>
        <v>1 - Plantonista</v>
      </c>
      <c r="I218" s="13">
        <f>'[1]TCE - ANEXO II - Preencher'!K227</f>
        <v>36</v>
      </c>
      <c r="J218" s="15">
        <f>'[1]TCE - ANEXO II - Preencher'!L227</f>
        <v>0</v>
      </c>
      <c r="K218" s="15">
        <f>'[1]TCE - ANEXO II - Preencher'!P227</f>
        <v>2393.52</v>
      </c>
      <c r="L218" s="15">
        <f>'[1]TCE - ANEXO II - Preencher'!Q227</f>
        <v>1851.8799999999999</v>
      </c>
      <c r="M218" s="15">
        <f>'[1]TCE - ANEXO II - Preencher'!R227</f>
        <v>1010.4399999999999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5255.8399999999992</v>
      </c>
      <c r="S218" s="22">
        <v>50345</v>
      </c>
    </row>
    <row r="219" spans="1:19" x14ac:dyDescent="0.2">
      <c r="A219" s="8">
        <f>IFERROR(VLOOKUP(B219,'[1]DADOS (OCULTAR)'!$P$3:$R$59,3,0),"")</f>
        <v>10869782000900</v>
      </c>
      <c r="B219" s="9" t="str">
        <f>'[1]TCE - ANEXO II - Preencher'!C228</f>
        <v>HOSPITAL REGIONAL FERNANDO BEZERRA</v>
      </c>
      <c r="C219" s="10"/>
      <c r="D219" s="11" t="str">
        <f>'[1]TCE - ANEXO II - Preencher'!E228</f>
        <v>SEBASTIAO GOMES TAVARES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7823-05</v>
      </c>
      <c r="G219" s="14">
        <f>'[1]TCE - ANEXO II - Preencher'!I228</f>
        <v>44166</v>
      </c>
      <c r="H219" s="13" t="str">
        <f>'[1]TCE - ANEXO II - Preencher'!J228</f>
        <v>1 - Plantonista</v>
      </c>
      <c r="I219" s="13">
        <f>'[1]TCE - ANEXO II - Preencher'!K228</f>
        <v>36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841.7</v>
      </c>
      <c r="M219" s="15">
        <f>'[1]TCE - ANEXO II - Preencher'!R228</f>
        <v>413.24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1254.94</v>
      </c>
      <c r="S219" s="22">
        <v>50375</v>
      </c>
    </row>
    <row r="220" spans="1:19" x14ac:dyDescent="0.2">
      <c r="A220" s="8">
        <f>IFERROR(VLOOKUP(B220,'[1]DADOS (OCULTAR)'!$P$3:$R$59,3,0),"")</f>
        <v>10869782000900</v>
      </c>
      <c r="B220" s="9" t="str">
        <f>'[1]TCE - ANEXO II - Preencher'!C229</f>
        <v>HOSPITAL REGIONAL FERNANDO BEZERRA</v>
      </c>
      <c r="C220" s="10"/>
      <c r="D220" s="11" t="str">
        <f>'[1]TCE - ANEXO II - Preencher'!E229</f>
        <v>JEFERSON DE SENA VASCONCELOS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5143-20</v>
      </c>
      <c r="G220" s="14">
        <f>'[1]TCE - ANEXO II - Preencher'!I229</f>
        <v>44166</v>
      </c>
      <c r="H220" s="13" t="str">
        <f>'[1]TCE - ANEXO II - Preencher'!J229</f>
        <v>1 - Plantonista</v>
      </c>
      <c r="I220" s="13">
        <f>'[1]TCE - ANEXO II - Preencher'!K229</f>
        <v>36</v>
      </c>
      <c r="J220" s="15">
        <f>'[1]TCE - ANEXO II - Preencher'!L229</f>
        <v>1045</v>
      </c>
      <c r="K220" s="15">
        <f>'[1]TCE - ANEXO II - Preencher'!P229</f>
        <v>0</v>
      </c>
      <c r="L220" s="15">
        <f>'[1]TCE - ANEXO II - Preencher'!Q229</f>
        <v>1394.4599999999998</v>
      </c>
      <c r="M220" s="15">
        <f>'[1]TCE - ANEXO II - Preencher'!R229</f>
        <v>330.65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2770.11</v>
      </c>
      <c r="S220" s="22">
        <v>50406</v>
      </c>
    </row>
    <row r="221" spans="1:19" x14ac:dyDescent="0.2">
      <c r="A221" s="8">
        <f>IFERROR(VLOOKUP(B221,'[1]DADOS (OCULTAR)'!$P$3:$R$59,3,0),"")</f>
        <v>10869782000900</v>
      </c>
      <c r="B221" s="9" t="str">
        <f>'[1]TCE - ANEXO II - Preencher'!C230</f>
        <v>HOSPITAL REGIONAL FERNANDO BEZERRA</v>
      </c>
      <c r="C221" s="10"/>
      <c r="D221" s="11" t="str">
        <f>'[1]TCE - ANEXO II - Preencher'!E230</f>
        <v>MARIA APARECIDA DE SENA BRASIL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3222-05</v>
      </c>
      <c r="G221" s="14">
        <f>'[1]TCE - ANEXO II - Preencher'!I230</f>
        <v>44166</v>
      </c>
      <c r="H221" s="13" t="str">
        <f>'[1]TCE - ANEXO II - Preencher'!J230</f>
        <v>1 - Plantonista</v>
      </c>
      <c r="I221" s="13">
        <f>'[1]TCE - ANEXO II - Preencher'!K230</f>
        <v>36</v>
      </c>
      <c r="J221" s="15">
        <f>'[1]TCE - ANEXO II - Preencher'!L230</f>
        <v>1175.5899999999999</v>
      </c>
      <c r="K221" s="15">
        <f>'[1]TCE - ANEXO II - Preencher'!P230</f>
        <v>0</v>
      </c>
      <c r="L221" s="15">
        <f>'[1]TCE - ANEXO II - Preencher'!Q230</f>
        <v>1509.6</v>
      </c>
      <c r="M221" s="15">
        <f>'[1]TCE - ANEXO II - Preencher'!R230</f>
        <v>359.34000000000003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3044.5299999999997</v>
      </c>
      <c r="S221" s="22">
        <v>50437</v>
      </c>
    </row>
    <row r="222" spans="1:19" x14ac:dyDescent="0.2">
      <c r="A222" s="8">
        <f>IFERROR(VLOOKUP(B222,'[1]DADOS (OCULTAR)'!$P$3:$R$59,3,0),"")</f>
        <v>10869782000900</v>
      </c>
      <c r="B222" s="9" t="str">
        <f>'[1]TCE - ANEXO II - Preencher'!C231</f>
        <v>HOSPITAL REGIONAL FERNANDO BEZERRA</v>
      </c>
      <c r="C222" s="10"/>
      <c r="D222" s="11" t="str">
        <f>'[1]TCE - ANEXO II - Preencher'!E231</f>
        <v>VANDERLAN PEREIRA DE BARROS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5143-20</v>
      </c>
      <c r="G222" s="14">
        <f>'[1]TCE - ANEXO II - Preencher'!I231</f>
        <v>44166</v>
      </c>
      <c r="H222" s="13" t="str">
        <f>'[1]TCE - ANEXO II - Preencher'!J231</f>
        <v>1 - Plantonista</v>
      </c>
      <c r="I222" s="13">
        <f>'[1]TCE - ANEXO II - Preencher'!K231</f>
        <v>36</v>
      </c>
      <c r="J222" s="15">
        <f>'[1]TCE - ANEXO II - Preencher'!L231</f>
        <v>1045</v>
      </c>
      <c r="K222" s="15">
        <f>'[1]TCE - ANEXO II - Preencher'!P231</f>
        <v>0</v>
      </c>
      <c r="L222" s="15">
        <f>'[1]TCE - ANEXO II - Preencher'!Q231</f>
        <v>1606.8600000000001</v>
      </c>
      <c r="M222" s="15">
        <f>'[1]TCE - ANEXO II - Preencher'!R231</f>
        <v>537.15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3189.01</v>
      </c>
      <c r="S222" s="22">
        <v>50465</v>
      </c>
    </row>
    <row r="223" spans="1:19" x14ac:dyDescent="0.2">
      <c r="A223" s="8">
        <f>IFERROR(VLOOKUP(B223,'[1]DADOS (OCULTAR)'!$P$3:$R$59,3,0),"")</f>
        <v>10869782000900</v>
      </c>
      <c r="B223" s="9" t="str">
        <f>'[1]TCE - ANEXO II - Preencher'!C232</f>
        <v>HOSPITAL REGIONAL FERNANDO BEZERRA</v>
      </c>
      <c r="C223" s="10"/>
      <c r="D223" s="11" t="str">
        <f>'[1]TCE - ANEXO II - Preencher'!E232</f>
        <v>CARLOS MERSIO DA SILVA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5143-20</v>
      </c>
      <c r="G223" s="14">
        <f>'[1]TCE - ANEXO II - Preencher'!I232</f>
        <v>44166</v>
      </c>
      <c r="H223" s="13" t="str">
        <f>'[1]TCE - ANEXO II - Preencher'!J232</f>
        <v>1 - Plantonista</v>
      </c>
      <c r="I223" s="13">
        <f>'[1]TCE - ANEXO II - Preencher'!K232</f>
        <v>36</v>
      </c>
      <c r="J223" s="15">
        <f>'[1]TCE - ANEXO II - Preencher'!L232</f>
        <v>1045</v>
      </c>
      <c r="K223" s="15">
        <f>'[1]TCE - ANEXO II - Preencher'!P232</f>
        <v>0</v>
      </c>
      <c r="L223" s="15">
        <f>'[1]TCE - ANEXO II - Preencher'!Q232</f>
        <v>1328.93</v>
      </c>
      <c r="M223" s="15">
        <f>'[1]TCE - ANEXO II - Preencher'!R232</f>
        <v>263.25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2637.1800000000003</v>
      </c>
      <c r="S223" s="22">
        <v>50496</v>
      </c>
    </row>
    <row r="224" spans="1:19" x14ac:dyDescent="0.2">
      <c r="A224" s="8">
        <f>IFERROR(VLOOKUP(B224,'[1]DADOS (OCULTAR)'!$P$3:$R$59,3,0),"")</f>
        <v>10869782000900</v>
      </c>
      <c r="B224" s="9" t="str">
        <f>'[1]TCE - ANEXO II - Preencher'!C233</f>
        <v>HOSPITAL REGIONAL FERNANDO BEZERRA</v>
      </c>
      <c r="C224" s="10"/>
      <c r="D224" s="11" t="str">
        <f>'[1]TCE - ANEXO II - Preencher'!E233</f>
        <v>JOSEANE MARIA DE SOUZA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5164-05</v>
      </c>
      <c r="G224" s="14">
        <f>'[1]TCE - ANEXO II - Preencher'!I233</f>
        <v>44166</v>
      </c>
      <c r="H224" s="13" t="str">
        <f>'[1]TCE - ANEXO II - Preencher'!J233</f>
        <v>1 - Plantonista</v>
      </c>
      <c r="I224" s="13">
        <f>'[1]TCE - ANEXO II - Preencher'!K233</f>
        <v>36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151.03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151.03</v>
      </c>
      <c r="S224" s="22">
        <v>50526</v>
      </c>
    </row>
    <row r="225" spans="1:19" x14ac:dyDescent="0.2">
      <c r="A225" s="8">
        <f>IFERROR(VLOOKUP(B225,'[1]DADOS (OCULTAR)'!$P$3:$R$59,3,0),"")</f>
        <v>10869782000900</v>
      </c>
      <c r="B225" s="9" t="str">
        <f>'[1]TCE - ANEXO II - Preencher'!C234</f>
        <v>HOSPITAL REGIONAL FERNANDO BEZERRA</v>
      </c>
      <c r="C225" s="10"/>
      <c r="D225" s="11" t="str">
        <f>'[1]TCE - ANEXO II - Preencher'!E234</f>
        <v>MALCO SILAS SALES NAZARIO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5211-30</v>
      </c>
      <c r="G225" s="14">
        <f>'[1]TCE - ANEXO II - Preencher'!I234</f>
        <v>44166</v>
      </c>
      <c r="H225" s="13" t="str">
        <f>'[1]TCE - ANEXO II - Preencher'!J234</f>
        <v>2 - Diarista</v>
      </c>
      <c r="I225" s="13">
        <f>'[1]TCE - ANEXO II - Preencher'!K234</f>
        <v>44</v>
      </c>
      <c r="J225" s="15">
        <f>'[1]TCE - ANEXO II - Preencher'!L234</f>
        <v>1045</v>
      </c>
      <c r="K225" s="15">
        <f>'[1]TCE - ANEXO II - Preencher'!P234</f>
        <v>0</v>
      </c>
      <c r="L225" s="15">
        <f>'[1]TCE - ANEXO II - Preencher'!Q234</f>
        <v>1249.6299999999999</v>
      </c>
      <c r="M225" s="15">
        <f>'[1]TCE - ANEXO II - Preencher'!R234</f>
        <v>54.25</v>
      </c>
      <c r="N225" s="16">
        <f>'[1]TCE - ANEXO II - Preencher'!S234</f>
        <v>157.6</v>
      </c>
      <c r="O225" s="17">
        <f>'[1]TCE - ANEXO II - Preencher'!W234</f>
        <v>0</v>
      </c>
      <c r="P225" s="18">
        <f>'[1]TCE - ANEXO II - Preencher'!X234</f>
        <v>2506.48</v>
      </c>
      <c r="S225" s="22">
        <v>50557</v>
      </c>
    </row>
    <row r="226" spans="1:19" x14ac:dyDescent="0.2">
      <c r="A226" s="8">
        <f>IFERROR(VLOOKUP(B226,'[1]DADOS (OCULTAR)'!$P$3:$R$59,3,0),"")</f>
        <v>10869782000900</v>
      </c>
      <c r="B226" s="9" t="str">
        <f>'[1]TCE - ANEXO II - Preencher'!C235</f>
        <v>HOSPITAL REGIONAL FERNANDO BEZERRA</v>
      </c>
      <c r="C226" s="10"/>
      <c r="D226" s="11" t="str">
        <f>'[1]TCE - ANEXO II - Preencher'!E235</f>
        <v>MARIA EDLENE DOS SANTOS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5135-05</v>
      </c>
      <c r="G226" s="14">
        <f>'[1]TCE - ANEXO II - Preencher'!I235</f>
        <v>44166</v>
      </c>
      <c r="H226" s="13" t="str">
        <f>'[1]TCE - ANEXO II - Preencher'!J235</f>
        <v>1 - Plantonista</v>
      </c>
      <c r="I226" s="13">
        <f>'[1]TCE - ANEXO II - Preencher'!K235</f>
        <v>36</v>
      </c>
      <c r="J226" s="15">
        <f>'[1]TCE - ANEXO II - Preencher'!L235</f>
        <v>0</v>
      </c>
      <c r="K226" s="15">
        <f>'[1]TCE - ANEXO II - Preencher'!P235</f>
        <v>1754.08</v>
      </c>
      <c r="L226" s="15">
        <f>'[1]TCE - ANEXO II - Preencher'!Q235</f>
        <v>1311.49</v>
      </c>
      <c r="M226" s="15">
        <f>'[1]TCE - ANEXO II - Preencher'!R235</f>
        <v>2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3067.5699999999997</v>
      </c>
      <c r="S226" s="22">
        <v>50587</v>
      </c>
    </row>
    <row r="227" spans="1:19" x14ac:dyDescent="0.2">
      <c r="A227" s="8">
        <f>IFERROR(VLOOKUP(B227,'[1]DADOS (OCULTAR)'!$P$3:$R$59,3,0),"")</f>
        <v>10869782000900</v>
      </c>
      <c r="B227" s="9" t="str">
        <f>'[1]TCE - ANEXO II - Preencher'!C236</f>
        <v>HOSPITAL REGIONAL FERNANDO BEZERRA</v>
      </c>
      <c r="C227" s="10"/>
      <c r="D227" s="11" t="str">
        <f>'[1]TCE - ANEXO II - Preencher'!E236</f>
        <v>WDLANIA PEREIRA DE SOUZA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5135-05</v>
      </c>
      <c r="G227" s="14">
        <f>'[1]TCE - ANEXO II - Preencher'!I236</f>
        <v>44166</v>
      </c>
      <c r="H227" s="13" t="str">
        <f>'[1]TCE - ANEXO II - Preencher'!J236</f>
        <v>1 - Plantonista</v>
      </c>
      <c r="I227" s="13">
        <f>'[1]TCE - ANEXO II - Preencher'!K236</f>
        <v>36</v>
      </c>
      <c r="J227" s="15">
        <f>'[1]TCE - ANEXO II - Preencher'!L236</f>
        <v>1045</v>
      </c>
      <c r="K227" s="15">
        <f>'[1]TCE - ANEXO II - Preencher'!P236</f>
        <v>0</v>
      </c>
      <c r="L227" s="15">
        <f>'[1]TCE - ANEXO II - Preencher'!Q236</f>
        <v>1284.6500000000001</v>
      </c>
      <c r="M227" s="15">
        <f>'[1]TCE - ANEXO II - Preencher'!R236</f>
        <v>54.25</v>
      </c>
      <c r="N227" s="16">
        <f>'[1]TCE - ANEXO II - Preencher'!S236</f>
        <v>187.4</v>
      </c>
      <c r="O227" s="17">
        <f>'[1]TCE - ANEXO II - Preencher'!W236</f>
        <v>0</v>
      </c>
      <c r="P227" s="18">
        <f>'[1]TCE - ANEXO II - Preencher'!X236</f>
        <v>2571.3000000000002</v>
      </c>
      <c r="S227" s="22">
        <v>50618</v>
      </c>
    </row>
    <row r="228" spans="1:19" x14ac:dyDescent="0.2">
      <c r="A228" s="8">
        <f>IFERROR(VLOOKUP(B228,'[1]DADOS (OCULTAR)'!$P$3:$R$59,3,0),"")</f>
        <v>10869782000900</v>
      </c>
      <c r="B228" s="9" t="str">
        <f>'[1]TCE - ANEXO II - Preencher'!C237</f>
        <v>HOSPITAL REGIONAL FERNANDO BEZERRA</v>
      </c>
      <c r="C228" s="10"/>
      <c r="D228" s="11" t="str">
        <f>'[1]TCE - ANEXO II - Preencher'!E237</f>
        <v>MARCONDES GONCALVES DE LIMA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5151-10</v>
      </c>
      <c r="G228" s="14">
        <f>'[1]TCE - ANEXO II - Preencher'!I237</f>
        <v>44166</v>
      </c>
      <c r="H228" s="13" t="str">
        <f>'[1]TCE - ANEXO II - Preencher'!J237</f>
        <v>1 - Plantonista</v>
      </c>
      <c r="I228" s="13">
        <f>'[1]TCE - ANEXO II - Preencher'!K237</f>
        <v>36</v>
      </c>
      <c r="J228" s="15">
        <f>'[1]TCE - ANEXO II - Preencher'!L237</f>
        <v>0</v>
      </c>
      <c r="K228" s="15">
        <f>'[1]TCE - ANEXO II - Preencher'!P237</f>
        <v>2294.5700000000002</v>
      </c>
      <c r="L228" s="15">
        <f>'[1]TCE - ANEXO II - Preencher'!Q237</f>
        <v>1824.27</v>
      </c>
      <c r="M228" s="15">
        <f>'[1]TCE - ANEXO II - Preencher'!R237</f>
        <v>1094.1500000000001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5212.99</v>
      </c>
      <c r="S228" s="22">
        <v>50649</v>
      </c>
    </row>
    <row r="229" spans="1:19" x14ac:dyDescent="0.2">
      <c r="A229" s="8">
        <f>IFERROR(VLOOKUP(B229,'[1]DADOS (OCULTAR)'!$P$3:$R$59,3,0),"")</f>
        <v>10869782000900</v>
      </c>
      <c r="B229" s="9" t="str">
        <f>'[1]TCE - ANEXO II - Preencher'!C238</f>
        <v>HOSPITAL REGIONAL FERNANDO BEZERRA</v>
      </c>
      <c r="C229" s="10"/>
      <c r="D229" s="11" t="str">
        <f>'[1]TCE - ANEXO II - Preencher'!E238</f>
        <v>KARLA ISMENIA ANDRADE DUARTE DE MELO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>
        <f>'[1]TCE - ANEXO II - Preencher'!I238</f>
        <v>44166</v>
      </c>
      <c r="H229" s="13" t="str">
        <f>'[1]TCE - ANEXO II - Preencher'!J238</f>
        <v>1 - Plantonista</v>
      </c>
      <c r="I229" s="13">
        <f>'[1]TCE - ANEXO II - Preencher'!K238</f>
        <v>36</v>
      </c>
      <c r="J229" s="15">
        <f>'[1]TCE - ANEXO II - Preencher'!L238</f>
        <v>1175.5899999999999</v>
      </c>
      <c r="K229" s="15">
        <f>'[1]TCE - ANEXO II - Preencher'!P238</f>
        <v>0</v>
      </c>
      <c r="L229" s="15">
        <f>'[1]TCE - ANEXO II - Preencher'!Q238</f>
        <v>1654.4699999999996</v>
      </c>
      <c r="M229" s="15">
        <f>'[1]TCE - ANEXO II - Preencher'!R238</f>
        <v>513.31999999999994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3343.3799999999992</v>
      </c>
      <c r="S229" s="22">
        <v>50679</v>
      </c>
    </row>
    <row r="230" spans="1:19" x14ac:dyDescent="0.2">
      <c r="A230" s="8">
        <f>IFERROR(VLOOKUP(B230,'[1]DADOS (OCULTAR)'!$P$3:$R$59,3,0),"")</f>
        <v>10869782000900</v>
      </c>
      <c r="B230" s="9" t="str">
        <f>'[1]TCE - ANEXO II - Preencher'!C239</f>
        <v>HOSPITAL REGIONAL FERNANDO BEZERRA</v>
      </c>
      <c r="C230" s="10"/>
      <c r="D230" s="11" t="str">
        <f>'[1]TCE - ANEXO II - Preencher'!E239</f>
        <v>HAYRTON CARNEIRO DE ANDRADE</v>
      </c>
      <c r="E230" s="12" t="str">
        <f>IF('[1]TCE - ANEXO II - Preencher'!G239="4 - Assistência Odontológica","2 - Outros Profissionais da saúde",'[1]TCE - ANEXO II - Preencher'!G239)</f>
        <v>1 - Médico</v>
      </c>
      <c r="F230" s="13" t="str">
        <f>'[1]TCE - ANEXO II - Preencher'!H239</f>
        <v>2251-25</v>
      </c>
      <c r="G230" s="14">
        <f>'[1]TCE - ANEXO II - Preencher'!I239</f>
        <v>44166</v>
      </c>
      <c r="H230" s="13" t="str">
        <f>'[1]TCE - ANEXO II - Preencher'!J239</f>
        <v>1 - Plantonista</v>
      </c>
      <c r="I230" s="13">
        <f>'[1]TCE - ANEXO II - Preencher'!K239</f>
        <v>24</v>
      </c>
      <c r="J230" s="15">
        <f>'[1]TCE - ANEXO II - Preencher'!L239</f>
        <v>7117.18</v>
      </c>
      <c r="K230" s="15">
        <f>'[1]TCE - ANEXO II - Preencher'!P239</f>
        <v>0</v>
      </c>
      <c r="L230" s="15">
        <f>'[1]TCE - ANEXO II - Preencher'!Q239</f>
        <v>8293.75</v>
      </c>
      <c r="M230" s="15">
        <f>'[1]TCE - ANEXO II - Preencher'!R239</f>
        <v>2313.9</v>
      </c>
      <c r="N230" s="16">
        <f>'[1]TCE - ANEXO II - Preencher'!S239</f>
        <v>2297.42</v>
      </c>
      <c r="O230" s="17">
        <f>'[1]TCE - ANEXO II - Preencher'!W239</f>
        <v>0</v>
      </c>
      <c r="P230" s="18">
        <f>'[1]TCE - ANEXO II - Preencher'!X239</f>
        <v>20022.25</v>
      </c>
      <c r="S230" s="22">
        <v>50710</v>
      </c>
    </row>
    <row r="231" spans="1:19" x14ac:dyDescent="0.2">
      <c r="A231" s="8">
        <f>IFERROR(VLOOKUP(B231,'[1]DADOS (OCULTAR)'!$P$3:$R$59,3,0),"")</f>
        <v>10869782000900</v>
      </c>
      <c r="B231" s="9" t="str">
        <f>'[1]TCE - ANEXO II - Preencher'!C240</f>
        <v>HOSPITAL REGIONAL FERNANDO BEZERRA</v>
      </c>
      <c r="C231" s="10"/>
      <c r="D231" s="11" t="str">
        <f>'[1]TCE - ANEXO II - Preencher'!E240</f>
        <v>AUGUSTO GUILHERME ZIEMER</v>
      </c>
      <c r="E231" s="12" t="str">
        <f>IF('[1]TCE - ANEXO II - Preencher'!G240="4 - Assistência Odontológica","2 - Outros Profissionais da saúde",'[1]TCE - ANEXO II - Preencher'!G240)</f>
        <v>3 - Administrativo</v>
      </c>
      <c r="F231" s="13" t="str">
        <f>'[1]TCE - ANEXO II - Preencher'!H240</f>
        <v>4141-05</v>
      </c>
      <c r="G231" s="14">
        <f>'[1]TCE - ANEXO II - Preencher'!I240</f>
        <v>44166</v>
      </c>
      <c r="H231" s="13" t="str">
        <f>'[1]TCE - ANEXO II - Preencher'!J240</f>
        <v>2 - Diarista</v>
      </c>
      <c r="I231" s="13">
        <f>'[1]TCE - ANEXO II - Preencher'!K240</f>
        <v>44</v>
      </c>
      <c r="J231" s="15">
        <f>'[1]TCE - ANEXO II - Preencher'!L240</f>
        <v>1045</v>
      </c>
      <c r="K231" s="15">
        <f>'[1]TCE - ANEXO II - Preencher'!P240</f>
        <v>0</v>
      </c>
      <c r="L231" s="15">
        <f>'[1]TCE - ANEXO II - Preencher'!Q240</f>
        <v>1254.8499999999999</v>
      </c>
      <c r="M231" s="15">
        <f>'[1]TCE - ANEXO II - Preencher'!R240</f>
        <v>54.25</v>
      </c>
      <c r="N231" s="16">
        <f>'[1]TCE - ANEXO II - Preencher'!S240</f>
        <v>157.6</v>
      </c>
      <c r="O231" s="17">
        <f>'[1]TCE - ANEXO II - Preencher'!W240</f>
        <v>0</v>
      </c>
      <c r="P231" s="18">
        <f>'[1]TCE - ANEXO II - Preencher'!X240</f>
        <v>2511.6999999999998</v>
      </c>
      <c r="S231" s="22">
        <v>50740</v>
      </c>
    </row>
    <row r="232" spans="1:19" x14ac:dyDescent="0.2">
      <c r="A232" s="8">
        <f>IFERROR(VLOOKUP(B232,'[1]DADOS (OCULTAR)'!$P$3:$R$59,3,0),"")</f>
        <v>10869782000900</v>
      </c>
      <c r="B232" s="9" t="str">
        <f>'[1]TCE - ANEXO II - Preencher'!C241</f>
        <v>HOSPITAL REGIONAL FERNANDO BEZERRA</v>
      </c>
      <c r="C232" s="10"/>
      <c r="D232" s="11" t="str">
        <f>'[1]TCE - ANEXO II - Preencher'!E241</f>
        <v>CAIQUE APARECIDO ALVES DE CARVALHO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 t="str">
        <f>'[1]TCE - ANEXO II - Preencher'!H241</f>
        <v>5174-20</v>
      </c>
      <c r="G232" s="14">
        <f>'[1]TCE - ANEXO II - Preencher'!I241</f>
        <v>44166</v>
      </c>
      <c r="H232" s="13" t="str">
        <f>'[1]TCE - ANEXO II - Preencher'!J241</f>
        <v>1 - Plantonista</v>
      </c>
      <c r="I232" s="13">
        <f>'[1]TCE - ANEXO II - Preencher'!K241</f>
        <v>36</v>
      </c>
      <c r="J232" s="15">
        <f>'[1]TCE - ANEXO II - Preencher'!L241</f>
        <v>1288.03</v>
      </c>
      <c r="K232" s="15">
        <f>'[1]TCE - ANEXO II - Preencher'!P241</f>
        <v>0</v>
      </c>
      <c r="L232" s="15">
        <f>'[1]TCE - ANEXO II - Preencher'!Q241</f>
        <v>1782.0800000000002</v>
      </c>
      <c r="M232" s="15">
        <f>'[1]TCE - ANEXO II - Preencher'!R241</f>
        <v>719.66</v>
      </c>
      <c r="N232" s="16">
        <f>'[1]TCE - ANEXO II - Preencher'!S241</f>
        <v>157.6</v>
      </c>
      <c r="O232" s="17">
        <f>'[1]TCE - ANEXO II - Preencher'!W241</f>
        <v>0</v>
      </c>
      <c r="P232" s="18">
        <f>'[1]TCE - ANEXO II - Preencher'!X241</f>
        <v>3947.37</v>
      </c>
      <c r="S232" s="22">
        <v>50771</v>
      </c>
    </row>
    <row r="233" spans="1:19" x14ac:dyDescent="0.2">
      <c r="A233" s="8">
        <f>IFERROR(VLOOKUP(B233,'[1]DADOS (OCULTAR)'!$P$3:$R$59,3,0),"")</f>
        <v>10869782000900</v>
      </c>
      <c r="B233" s="9" t="str">
        <f>'[1]TCE - ANEXO II - Preencher'!C242</f>
        <v>HOSPITAL REGIONAL FERNANDO BEZERRA</v>
      </c>
      <c r="C233" s="10"/>
      <c r="D233" s="11" t="str">
        <f>'[1]TCE - ANEXO II - Preencher'!E242</f>
        <v>BEATRIZ LEITE LUSTOSA DO NASCIMENTO ALENCAR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>
        <f>'[1]TCE - ANEXO II - Preencher'!I242</f>
        <v>44166</v>
      </c>
      <c r="H233" s="13" t="str">
        <f>'[1]TCE - ANEXO II - Preencher'!J242</f>
        <v>1 - Plantonista</v>
      </c>
      <c r="I233" s="13">
        <f>'[1]TCE - ANEXO II - Preencher'!K242</f>
        <v>36</v>
      </c>
      <c r="J233" s="15">
        <f>'[1]TCE - ANEXO II - Preencher'!L242</f>
        <v>1175.5899999999999</v>
      </c>
      <c r="K233" s="15">
        <f>'[1]TCE - ANEXO II - Preencher'!P242</f>
        <v>0</v>
      </c>
      <c r="L233" s="15">
        <f>'[1]TCE - ANEXO II - Preencher'!Q242</f>
        <v>1613.01</v>
      </c>
      <c r="M233" s="15">
        <f>'[1]TCE - ANEXO II - Preencher'!R242</f>
        <v>446.52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3235.12</v>
      </c>
      <c r="S233" s="22">
        <v>50802</v>
      </c>
    </row>
    <row r="234" spans="1:19" x14ac:dyDescent="0.2">
      <c r="A234" s="8">
        <f>IFERROR(VLOOKUP(B234,'[1]DADOS (OCULTAR)'!$P$3:$R$59,3,0),"")</f>
        <v>10869782000900</v>
      </c>
      <c r="B234" s="9" t="str">
        <f>'[1]TCE - ANEXO II - Preencher'!C243</f>
        <v>HOSPITAL REGIONAL FERNANDO BEZERRA</v>
      </c>
      <c r="C234" s="10"/>
      <c r="D234" s="11" t="str">
        <f>'[1]TCE - ANEXO II - Preencher'!E243</f>
        <v>BARBARA LEITE LUSTOSA DO NASCIMENTO ALENCAR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>
        <f>'[1]TCE - ANEXO II - Preencher'!I243</f>
        <v>44166</v>
      </c>
      <c r="H234" s="13" t="str">
        <f>'[1]TCE - ANEXO II - Preencher'!J243</f>
        <v>1 - Plantonista</v>
      </c>
      <c r="I234" s="13">
        <f>'[1]TCE - ANEXO II - Preencher'!K243</f>
        <v>36</v>
      </c>
      <c r="J234" s="15">
        <f>'[1]TCE - ANEXO II - Preencher'!L243</f>
        <v>1175.5899999999999</v>
      </c>
      <c r="K234" s="15">
        <f>'[1]TCE - ANEXO II - Preencher'!P243</f>
        <v>0</v>
      </c>
      <c r="L234" s="15">
        <f>'[1]TCE - ANEXO II - Preencher'!Q243</f>
        <v>1506.29</v>
      </c>
      <c r="M234" s="15">
        <f>'[1]TCE - ANEXO II - Preencher'!R243</f>
        <v>566.65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3248.53</v>
      </c>
      <c r="S234" s="22">
        <v>50830</v>
      </c>
    </row>
    <row r="235" spans="1:19" x14ac:dyDescent="0.2">
      <c r="A235" s="8">
        <f>IFERROR(VLOOKUP(B235,'[1]DADOS (OCULTAR)'!$P$3:$R$59,3,0),"")</f>
        <v>10869782000900</v>
      </c>
      <c r="B235" s="9" t="str">
        <f>'[1]TCE - ANEXO II - Preencher'!C244</f>
        <v>HOSPITAL REGIONAL FERNANDO BEZERRA</v>
      </c>
      <c r="C235" s="10"/>
      <c r="D235" s="11" t="str">
        <f>'[1]TCE - ANEXO II - Preencher'!E244</f>
        <v>FRANCISCO JOSE CAVALCANTE JUNIOR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5211-30</v>
      </c>
      <c r="G235" s="14">
        <f>'[1]TCE - ANEXO II - Preencher'!I244</f>
        <v>44166</v>
      </c>
      <c r="H235" s="13" t="str">
        <f>'[1]TCE - ANEXO II - Preencher'!J244</f>
        <v>2 - Diarista</v>
      </c>
      <c r="I235" s="13">
        <f>'[1]TCE - ANEXO II - Preencher'!K244</f>
        <v>44</v>
      </c>
      <c r="J235" s="15">
        <f>'[1]TCE - ANEXO II - Preencher'!L244</f>
        <v>1045</v>
      </c>
      <c r="K235" s="15">
        <f>'[1]TCE - ANEXO II - Preencher'!P244</f>
        <v>0</v>
      </c>
      <c r="L235" s="15">
        <f>'[1]TCE - ANEXO II - Preencher'!Q244</f>
        <v>1276.3599999999999</v>
      </c>
      <c r="M235" s="15">
        <f>'[1]TCE - ANEXO II - Preencher'!R244</f>
        <v>54.25</v>
      </c>
      <c r="N235" s="16">
        <f>'[1]TCE - ANEXO II - Preencher'!S244</f>
        <v>157.6</v>
      </c>
      <c r="O235" s="17">
        <f>'[1]TCE - ANEXO II - Preencher'!W244</f>
        <v>0</v>
      </c>
      <c r="P235" s="18">
        <f>'[1]TCE - ANEXO II - Preencher'!X244</f>
        <v>2533.2099999999996</v>
      </c>
      <c r="S235" s="22">
        <v>50861</v>
      </c>
    </row>
    <row r="236" spans="1:19" x14ac:dyDescent="0.2">
      <c r="A236" s="8">
        <f>IFERROR(VLOOKUP(B236,'[1]DADOS (OCULTAR)'!$P$3:$R$59,3,0),"")</f>
        <v>10869782000900</v>
      </c>
      <c r="B236" s="9" t="str">
        <f>'[1]TCE - ANEXO II - Preencher'!C245</f>
        <v>HOSPITAL REGIONAL FERNANDO BEZERRA</v>
      </c>
      <c r="C236" s="10"/>
      <c r="D236" s="11" t="str">
        <f>'[1]TCE - ANEXO II - Preencher'!E245</f>
        <v>ALCINEIDE DE CARVALHO LIMA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3222-05</v>
      </c>
      <c r="G236" s="14">
        <f>'[1]TCE - ANEXO II - Preencher'!I245</f>
        <v>44166</v>
      </c>
      <c r="H236" s="13" t="str">
        <f>'[1]TCE - ANEXO II - Preencher'!J245</f>
        <v>1 - Plantonista</v>
      </c>
      <c r="I236" s="13">
        <f>'[1]TCE - ANEXO II - Preencher'!K245</f>
        <v>36</v>
      </c>
      <c r="J236" s="15">
        <f>'[1]TCE - ANEXO II - Preencher'!L245</f>
        <v>1083.0999999999999</v>
      </c>
      <c r="K236" s="15">
        <f>'[1]TCE - ANEXO II - Preencher'!P245</f>
        <v>0</v>
      </c>
      <c r="L236" s="15">
        <f>'[1]TCE - ANEXO II - Preencher'!Q245</f>
        <v>1583.4199999999998</v>
      </c>
      <c r="M236" s="15">
        <f>'[1]TCE - ANEXO II - Preencher'!R245</f>
        <v>456.86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3123.3799999999997</v>
      </c>
      <c r="S236" s="22">
        <v>50891</v>
      </c>
    </row>
    <row r="237" spans="1:19" x14ac:dyDescent="0.2">
      <c r="A237" s="8">
        <f>IFERROR(VLOOKUP(B237,'[1]DADOS (OCULTAR)'!$P$3:$R$59,3,0),"")</f>
        <v>10869782000900</v>
      </c>
      <c r="B237" s="9" t="str">
        <f>'[1]TCE - ANEXO II - Preencher'!C246</f>
        <v>HOSPITAL REGIONAL FERNANDO BEZERRA</v>
      </c>
      <c r="C237" s="10"/>
      <c r="D237" s="11" t="str">
        <f>'[1]TCE - ANEXO II - Preencher'!E246</f>
        <v>ZAIRA JOICE ARAUJO ARRAES PEREIRA ALENCAR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2236-05</v>
      </c>
      <c r="G237" s="14">
        <f>'[1]TCE - ANEXO II - Preencher'!I246</f>
        <v>44166</v>
      </c>
      <c r="H237" s="13" t="str">
        <f>'[1]TCE - ANEXO II - Preencher'!J246</f>
        <v>2 - Diarista</v>
      </c>
      <c r="I237" s="13">
        <f>'[1]TCE - ANEXO II - Preencher'!K246</f>
        <v>30</v>
      </c>
      <c r="J237" s="15">
        <f>'[1]TCE - ANEXO II - Preencher'!L246</f>
        <v>2161.87</v>
      </c>
      <c r="K237" s="15">
        <f>'[1]TCE - ANEXO II - Preencher'!P246</f>
        <v>0</v>
      </c>
      <c r="L237" s="15">
        <f>'[1]TCE - ANEXO II - Preencher'!Q246</f>
        <v>2747.4700000000003</v>
      </c>
      <c r="M237" s="15">
        <f>'[1]TCE - ANEXO II - Preencher'!R246</f>
        <v>414.5</v>
      </c>
      <c r="N237" s="16">
        <f>'[1]TCE - ANEXO II - Preencher'!S246</f>
        <v>64.86</v>
      </c>
      <c r="O237" s="17">
        <f>'[1]TCE - ANEXO II - Preencher'!W246</f>
        <v>0</v>
      </c>
      <c r="P237" s="18">
        <f>'[1]TCE - ANEXO II - Preencher'!X246</f>
        <v>5388.7</v>
      </c>
      <c r="S237" s="22">
        <v>50922</v>
      </c>
    </row>
    <row r="238" spans="1:19" x14ac:dyDescent="0.2">
      <c r="A238" s="8">
        <f>IFERROR(VLOOKUP(B238,'[1]DADOS (OCULTAR)'!$P$3:$R$59,3,0),"")</f>
        <v>10869782000900</v>
      </c>
      <c r="B238" s="9" t="str">
        <f>'[1]TCE - ANEXO II - Preencher'!C247</f>
        <v>HOSPITAL REGIONAL FERNANDO BEZERRA</v>
      </c>
      <c r="C238" s="10"/>
      <c r="D238" s="11" t="str">
        <f>'[1]TCE - ANEXO II - Preencher'!E247</f>
        <v>WILSSOM BOSCO PEREIRA CRUZ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3222-05</v>
      </c>
      <c r="G238" s="14">
        <f>'[1]TCE - ANEXO II - Preencher'!I247</f>
        <v>44166</v>
      </c>
      <c r="H238" s="13" t="str">
        <f>'[1]TCE - ANEXO II - Preencher'!J247</f>
        <v>1 - Plantonista</v>
      </c>
      <c r="I238" s="13">
        <f>'[1]TCE - ANEXO II - Preencher'!K247</f>
        <v>36</v>
      </c>
      <c r="J238" s="15">
        <f>'[1]TCE - ANEXO II - Preencher'!L247</f>
        <v>1083.0999999999999</v>
      </c>
      <c r="K238" s="15">
        <f>'[1]TCE - ANEXO II - Preencher'!P247</f>
        <v>0</v>
      </c>
      <c r="L238" s="15">
        <f>'[1]TCE - ANEXO II - Preencher'!Q247</f>
        <v>1508.27</v>
      </c>
      <c r="M238" s="15">
        <f>'[1]TCE - ANEXO II - Preencher'!R247</f>
        <v>425.32000000000005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3016.69</v>
      </c>
      <c r="S238" s="22">
        <v>50952</v>
      </c>
    </row>
    <row r="239" spans="1:19" x14ac:dyDescent="0.2">
      <c r="A239" s="8">
        <f>IFERROR(VLOOKUP(B239,'[1]DADOS (OCULTAR)'!$P$3:$R$59,3,0),"")</f>
        <v>10869782000900</v>
      </c>
      <c r="B239" s="9" t="str">
        <f>'[1]TCE - ANEXO II - Preencher'!C248</f>
        <v>HOSPITAL REGIONAL FERNANDO BEZERRA</v>
      </c>
      <c r="C239" s="10"/>
      <c r="D239" s="11" t="str">
        <f>'[1]TCE - ANEXO II - Preencher'!E248</f>
        <v>MARIA HELENA LOPES DA SILVA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3222-05</v>
      </c>
      <c r="G239" s="14">
        <f>'[1]TCE - ANEXO II - Preencher'!I248</f>
        <v>44166</v>
      </c>
      <c r="H239" s="13" t="str">
        <f>'[1]TCE - ANEXO II - Preencher'!J248</f>
        <v>1 - Plantonista</v>
      </c>
      <c r="I239" s="13">
        <f>'[1]TCE - ANEXO II - Preencher'!K248</f>
        <v>36</v>
      </c>
      <c r="J239" s="15">
        <f>'[1]TCE - ANEXO II - Preencher'!L248</f>
        <v>1083.0999999999999</v>
      </c>
      <c r="K239" s="15">
        <f>'[1]TCE - ANEXO II - Preencher'!P248</f>
        <v>0</v>
      </c>
      <c r="L239" s="15">
        <f>'[1]TCE - ANEXO II - Preencher'!Q248</f>
        <v>1748.7700000000002</v>
      </c>
      <c r="M239" s="15">
        <f>'[1]TCE - ANEXO II - Preencher'!R248</f>
        <v>436.91999999999996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3268.79</v>
      </c>
      <c r="S239" s="22">
        <v>50983</v>
      </c>
    </row>
    <row r="240" spans="1:19" x14ac:dyDescent="0.2">
      <c r="A240" s="8">
        <f>IFERROR(VLOOKUP(B240,'[1]DADOS (OCULTAR)'!$P$3:$R$59,3,0),"")</f>
        <v>10869782000900</v>
      </c>
      <c r="B240" s="9" t="str">
        <f>'[1]TCE - ANEXO II - Preencher'!C249</f>
        <v>HOSPITAL REGIONAL FERNANDO BEZERRA</v>
      </c>
      <c r="C240" s="10"/>
      <c r="D240" s="11" t="str">
        <f>'[1]TCE - ANEXO II - Preencher'!E249</f>
        <v>PAULA LOZANGILA DA SILVA LOPES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3222-05</v>
      </c>
      <c r="G240" s="14">
        <f>'[1]TCE - ANEXO II - Preencher'!I249</f>
        <v>44166</v>
      </c>
      <c r="H240" s="13" t="str">
        <f>'[1]TCE - ANEXO II - Preencher'!J249</f>
        <v>1 - Plantonista</v>
      </c>
      <c r="I240" s="13">
        <f>'[1]TCE - ANEXO II - Preencher'!K249</f>
        <v>36</v>
      </c>
      <c r="J240" s="15">
        <f>'[1]TCE - ANEXO II - Preencher'!L249</f>
        <v>1083.0999999999999</v>
      </c>
      <c r="K240" s="15">
        <f>'[1]TCE - ANEXO II - Preencher'!P249</f>
        <v>0</v>
      </c>
      <c r="L240" s="15">
        <f>'[1]TCE - ANEXO II - Preencher'!Q249</f>
        <v>1463.2599999999998</v>
      </c>
      <c r="M240" s="15">
        <f>'[1]TCE - ANEXO II - Preencher'!R249</f>
        <v>356.22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2902.58</v>
      </c>
      <c r="S240" s="22">
        <v>51014</v>
      </c>
    </row>
    <row r="241" spans="1:19" x14ac:dyDescent="0.2">
      <c r="A241" s="8">
        <f>IFERROR(VLOOKUP(B241,'[1]DADOS (OCULTAR)'!$P$3:$R$59,3,0),"")</f>
        <v>10869782000900</v>
      </c>
      <c r="B241" s="9" t="str">
        <f>'[1]TCE - ANEXO II - Preencher'!C250</f>
        <v>HOSPITAL REGIONAL FERNANDO BEZERRA</v>
      </c>
      <c r="C241" s="10"/>
      <c r="D241" s="11" t="str">
        <f>'[1]TCE - ANEXO II - Preencher'!E250</f>
        <v>TATIANY LUNGUINHO CAVALCANTE FIGUEIREDO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2235-05</v>
      </c>
      <c r="G241" s="14">
        <f>'[1]TCE - ANEXO II - Preencher'!I250</f>
        <v>44166</v>
      </c>
      <c r="H241" s="13" t="str">
        <f>'[1]TCE - ANEXO II - Preencher'!J250</f>
        <v>1 - Plantonista</v>
      </c>
      <c r="I241" s="13">
        <f>'[1]TCE - ANEXO II - Preencher'!K250</f>
        <v>36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1190.3399999999999</v>
      </c>
      <c r="M241" s="15">
        <f>'[1]TCE - ANEXO II - Preencher'!R250</f>
        <v>722.06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1912.3999999999999</v>
      </c>
      <c r="S241" s="22">
        <v>51044</v>
      </c>
    </row>
    <row r="242" spans="1:19" x14ac:dyDescent="0.2">
      <c r="A242" s="8">
        <f>IFERROR(VLOOKUP(B242,'[1]DADOS (OCULTAR)'!$P$3:$R$59,3,0),"")</f>
        <v>10869782000900</v>
      </c>
      <c r="B242" s="9" t="str">
        <f>'[1]TCE - ANEXO II - Preencher'!C251</f>
        <v>HOSPITAL REGIONAL FERNANDO BEZERRA</v>
      </c>
      <c r="C242" s="10"/>
      <c r="D242" s="11" t="str">
        <f>'[1]TCE - ANEXO II - Preencher'!E251</f>
        <v>CICERA FREIRE LOPES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3222-05</v>
      </c>
      <c r="G242" s="14">
        <f>'[1]TCE - ANEXO II - Preencher'!I251</f>
        <v>44166</v>
      </c>
      <c r="H242" s="13" t="str">
        <f>'[1]TCE - ANEXO II - Preencher'!J251</f>
        <v>1 - Plantonista</v>
      </c>
      <c r="I242" s="13">
        <f>'[1]TCE - ANEXO II - Preencher'!K251</f>
        <v>36</v>
      </c>
      <c r="J242" s="15">
        <f>'[1]TCE - ANEXO II - Preencher'!L251</f>
        <v>1083.0999999999999</v>
      </c>
      <c r="K242" s="15">
        <f>'[1]TCE - ANEXO II - Preencher'!P251</f>
        <v>0</v>
      </c>
      <c r="L242" s="15">
        <f>'[1]TCE - ANEXO II - Preencher'!Q251</f>
        <v>1560.1200000000001</v>
      </c>
      <c r="M242" s="15">
        <f>'[1]TCE - ANEXO II - Preencher'!R251</f>
        <v>429.49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3072.71</v>
      </c>
      <c r="S242" s="22">
        <v>51075</v>
      </c>
    </row>
    <row r="243" spans="1:19" x14ac:dyDescent="0.2">
      <c r="A243" s="8">
        <f>IFERROR(VLOOKUP(B243,'[1]DADOS (OCULTAR)'!$P$3:$R$59,3,0),"")</f>
        <v>10869782000900</v>
      </c>
      <c r="B243" s="9" t="str">
        <f>'[1]TCE - ANEXO II - Preencher'!C252</f>
        <v>HOSPITAL REGIONAL FERNANDO BEZERRA</v>
      </c>
      <c r="C243" s="10"/>
      <c r="D243" s="11" t="str">
        <f>'[1]TCE - ANEXO II - Preencher'!E252</f>
        <v>DYONYCK CAVALCANTE AGRA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3222-05</v>
      </c>
      <c r="G243" s="14">
        <f>'[1]TCE - ANEXO II - Preencher'!I252</f>
        <v>44166</v>
      </c>
      <c r="H243" s="13" t="str">
        <f>'[1]TCE - ANEXO II - Preencher'!J252</f>
        <v>1 - Plantonista</v>
      </c>
      <c r="I243" s="13">
        <f>'[1]TCE - ANEXO II - Preencher'!K252</f>
        <v>36</v>
      </c>
      <c r="J243" s="15">
        <f>'[1]TCE - ANEXO II - Preencher'!L252</f>
        <v>1083.0999999999999</v>
      </c>
      <c r="K243" s="15">
        <f>'[1]TCE - ANEXO II - Preencher'!P252</f>
        <v>0</v>
      </c>
      <c r="L243" s="15">
        <f>'[1]TCE - ANEXO II - Preencher'!Q252</f>
        <v>1408.5800000000002</v>
      </c>
      <c r="M243" s="15">
        <f>'[1]TCE - ANEXO II - Preencher'!R252</f>
        <v>330.05999999999995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2821.7400000000002</v>
      </c>
      <c r="S243" s="22">
        <v>51105</v>
      </c>
    </row>
    <row r="244" spans="1:19" x14ac:dyDescent="0.2">
      <c r="A244" s="8">
        <f>IFERROR(VLOOKUP(B244,'[1]DADOS (OCULTAR)'!$P$3:$R$59,3,0),"")</f>
        <v>10869782000900</v>
      </c>
      <c r="B244" s="9" t="str">
        <f>'[1]TCE - ANEXO II - Preencher'!C253</f>
        <v>HOSPITAL REGIONAL FERNANDO BEZERRA</v>
      </c>
      <c r="C244" s="10"/>
      <c r="D244" s="11" t="str">
        <f>'[1]TCE - ANEXO II - Preencher'!E253</f>
        <v>MARIA APARECIDA ALCANTARA DOS SANTOS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3222-05</v>
      </c>
      <c r="G244" s="14">
        <f>'[1]TCE - ANEXO II - Preencher'!I253</f>
        <v>44166</v>
      </c>
      <c r="H244" s="13" t="str">
        <f>'[1]TCE - ANEXO II - Preencher'!J253</f>
        <v>1 - Plantonista</v>
      </c>
      <c r="I244" s="13">
        <f>'[1]TCE - ANEXO II - Preencher'!K253</f>
        <v>36</v>
      </c>
      <c r="J244" s="15">
        <f>'[1]TCE - ANEXO II - Preencher'!L253</f>
        <v>1175.5899999999999</v>
      </c>
      <c r="K244" s="15">
        <f>'[1]TCE - ANEXO II - Preencher'!P253</f>
        <v>0</v>
      </c>
      <c r="L244" s="15">
        <f>'[1]TCE - ANEXO II - Preencher'!Q253</f>
        <v>1493.74</v>
      </c>
      <c r="M244" s="15">
        <f>'[1]TCE - ANEXO II - Preencher'!R253</f>
        <v>335.89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3005.22</v>
      </c>
      <c r="S244" s="22">
        <v>51136</v>
      </c>
    </row>
    <row r="245" spans="1:19" x14ac:dyDescent="0.2">
      <c r="A245" s="8">
        <f>IFERROR(VLOOKUP(B245,'[1]DADOS (OCULTAR)'!$P$3:$R$59,3,0),"")</f>
        <v>10869782000900</v>
      </c>
      <c r="B245" s="9" t="str">
        <f>'[1]TCE - ANEXO II - Preencher'!C254</f>
        <v>HOSPITAL REGIONAL FERNANDO BEZERRA</v>
      </c>
      <c r="C245" s="10"/>
      <c r="D245" s="11" t="str">
        <f>'[1]TCE - ANEXO II - Preencher'!E254</f>
        <v>LILIANE DE ARAUJO XAVIER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2235-05</v>
      </c>
      <c r="G245" s="14">
        <f>'[1]TCE - ANEXO II - Preencher'!I254</f>
        <v>44166</v>
      </c>
      <c r="H245" s="13" t="str">
        <f>'[1]TCE - ANEXO II - Preencher'!J254</f>
        <v>1 - Plantonista</v>
      </c>
      <c r="I245" s="13">
        <f>'[1]TCE - ANEXO II - Preencher'!K254</f>
        <v>36</v>
      </c>
      <c r="J245" s="15">
        <f>'[1]TCE - ANEXO II - Preencher'!L254</f>
        <v>2055.94</v>
      </c>
      <c r="K245" s="15">
        <f>'[1]TCE - ANEXO II - Preencher'!P254</f>
        <v>0</v>
      </c>
      <c r="L245" s="15">
        <f>'[1]TCE - ANEXO II - Preencher'!Q254</f>
        <v>2427.0700000000002</v>
      </c>
      <c r="M245" s="15">
        <f>'[1]TCE - ANEXO II - Preencher'!R254</f>
        <v>417.08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4900.09</v>
      </c>
      <c r="S245" s="22">
        <v>51167</v>
      </c>
    </row>
    <row r="246" spans="1:19" x14ac:dyDescent="0.2">
      <c r="A246" s="8">
        <f>IFERROR(VLOOKUP(B246,'[1]DADOS (OCULTAR)'!$P$3:$R$59,3,0),"")</f>
        <v>10869782000900</v>
      </c>
      <c r="B246" s="9" t="str">
        <f>'[1]TCE - ANEXO II - Preencher'!C255</f>
        <v>HOSPITAL REGIONAL FERNANDO BEZERRA</v>
      </c>
      <c r="C246" s="10"/>
      <c r="D246" s="11" t="str">
        <f>'[1]TCE - ANEXO II - Preencher'!E255</f>
        <v>JOSE MICHERLAN DA SILVA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3222-05</v>
      </c>
      <c r="G246" s="14">
        <f>'[1]TCE - ANEXO II - Preencher'!I255</f>
        <v>44166</v>
      </c>
      <c r="H246" s="13" t="str">
        <f>'[1]TCE - ANEXO II - Preencher'!J255</f>
        <v>1 - Plantonista</v>
      </c>
      <c r="I246" s="13">
        <f>'[1]TCE - ANEXO II - Preencher'!K255</f>
        <v>36</v>
      </c>
      <c r="J246" s="15">
        <f>'[1]TCE - ANEXO II - Preencher'!L255</f>
        <v>1083.0999999999999</v>
      </c>
      <c r="K246" s="15">
        <f>'[1]TCE - ANEXO II - Preencher'!P255</f>
        <v>0</v>
      </c>
      <c r="L246" s="15">
        <f>'[1]TCE - ANEXO II - Preencher'!Q255</f>
        <v>1477.1000000000001</v>
      </c>
      <c r="M246" s="15">
        <f>'[1]TCE - ANEXO II - Preencher'!R255</f>
        <v>408.88</v>
      </c>
      <c r="N246" s="16">
        <f>'[1]TCE - ANEXO II - Preencher'!S255</f>
        <v>150</v>
      </c>
      <c r="O246" s="17">
        <f>'[1]TCE - ANEXO II - Preencher'!W255</f>
        <v>0</v>
      </c>
      <c r="P246" s="18">
        <f>'[1]TCE - ANEXO II - Preencher'!X255</f>
        <v>3119.08</v>
      </c>
      <c r="S246" s="22">
        <v>51196</v>
      </c>
    </row>
    <row r="247" spans="1:19" x14ac:dyDescent="0.2">
      <c r="A247" s="8">
        <f>IFERROR(VLOOKUP(B247,'[1]DADOS (OCULTAR)'!$P$3:$R$59,3,0),"")</f>
        <v>10869782000900</v>
      </c>
      <c r="B247" s="9" t="str">
        <f>'[1]TCE - ANEXO II - Preencher'!C256</f>
        <v>HOSPITAL REGIONAL FERNANDO BEZERRA</v>
      </c>
      <c r="C247" s="10"/>
      <c r="D247" s="11" t="str">
        <f>'[1]TCE - ANEXO II - Preencher'!E256</f>
        <v>JESSICA LAMISE DE ALENCAR SOUZA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4110-10</v>
      </c>
      <c r="G247" s="14">
        <f>'[1]TCE - ANEXO II - Preencher'!I256</f>
        <v>44166</v>
      </c>
      <c r="H247" s="13" t="str">
        <f>'[1]TCE - ANEXO II - Preencher'!J256</f>
        <v>2 - Diarista</v>
      </c>
      <c r="I247" s="13">
        <f>'[1]TCE - ANEXO II - Preencher'!K256</f>
        <v>44</v>
      </c>
      <c r="J247" s="15">
        <f>'[1]TCE - ANEXO II - Preencher'!L256</f>
        <v>1864.04</v>
      </c>
      <c r="K247" s="15">
        <f>'[1]TCE - ANEXO II - Preencher'!P256</f>
        <v>0</v>
      </c>
      <c r="L247" s="15">
        <f>'[1]TCE - ANEXO II - Preencher'!Q256</f>
        <v>1867.37</v>
      </c>
      <c r="M247" s="15">
        <f>'[1]TCE - ANEXO II - Preencher'!R256</f>
        <v>135.10000000000002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3866.5099999999998</v>
      </c>
      <c r="S247" s="22">
        <v>51227</v>
      </c>
    </row>
    <row r="248" spans="1:19" x14ac:dyDescent="0.2">
      <c r="A248" s="8">
        <f>IFERROR(VLOOKUP(B248,'[1]DADOS (OCULTAR)'!$P$3:$R$59,3,0),"")</f>
        <v>10869782000900</v>
      </c>
      <c r="B248" s="9" t="str">
        <f>'[1]TCE - ANEXO II - Preencher'!C257</f>
        <v>HOSPITAL REGIONAL FERNANDO BEZERRA</v>
      </c>
      <c r="C248" s="10"/>
      <c r="D248" s="11" t="str">
        <f>'[1]TCE - ANEXO II - Preencher'!E257</f>
        <v>FRANCISCO SOUZA SILVA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5151-10</v>
      </c>
      <c r="G248" s="14">
        <f>'[1]TCE - ANEXO II - Preencher'!I257</f>
        <v>44166</v>
      </c>
      <c r="H248" s="13" t="str">
        <f>'[1]TCE - ANEXO II - Preencher'!J257</f>
        <v>1 - Plantonista</v>
      </c>
      <c r="I248" s="13">
        <f>'[1]TCE - ANEXO II - Preencher'!K257</f>
        <v>36</v>
      </c>
      <c r="J248" s="15">
        <f>'[1]TCE - ANEXO II - Preencher'!L257</f>
        <v>1045</v>
      </c>
      <c r="K248" s="15">
        <f>'[1]TCE - ANEXO II - Preencher'!P257</f>
        <v>0</v>
      </c>
      <c r="L248" s="15">
        <f>'[1]TCE - ANEXO II - Preencher'!Q257</f>
        <v>1928.58</v>
      </c>
      <c r="M248" s="15">
        <f>'[1]TCE - ANEXO II - Preencher'!R257</f>
        <v>963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3936.58</v>
      </c>
      <c r="S248" s="22">
        <v>51257</v>
      </c>
    </row>
    <row r="249" spans="1:19" x14ac:dyDescent="0.2">
      <c r="A249" s="8">
        <f>IFERROR(VLOOKUP(B249,'[1]DADOS (OCULTAR)'!$P$3:$R$59,3,0),"")</f>
        <v>10869782000900</v>
      </c>
      <c r="B249" s="9" t="str">
        <f>'[1]TCE - ANEXO II - Preencher'!C258</f>
        <v>HOSPITAL REGIONAL FERNANDO BEZERRA</v>
      </c>
      <c r="C249" s="10"/>
      <c r="D249" s="11" t="str">
        <f>'[1]TCE - ANEXO II - Preencher'!E258</f>
        <v xml:space="preserve">DEUSIRLAN JOVINO DA SILVA 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5143-20</v>
      </c>
      <c r="G249" s="14">
        <f>'[1]TCE - ANEXO II - Preencher'!I258</f>
        <v>44166</v>
      </c>
      <c r="H249" s="13" t="str">
        <f>'[1]TCE - ANEXO II - Preencher'!J258</f>
        <v>1 - Plantonista</v>
      </c>
      <c r="I249" s="13">
        <f>'[1]TCE - ANEXO II - Preencher'!K258</f>
        <v>36</v>
      </c>
      <c r="J249" s="15">
        <f>'[1]TCE - ANEXO II - Preencher'!L258</f>
        <v>1045</v>
      </c>
      <c r="K249" s="15">
        <f>'[1]TCE - ANEXO II - Preencher'!P258</f>
        <v>0</v>
      </c>
      <c r="L249" s="15">
        <f>'[1]TCE - ANEXO II - Preencher'!Q258</f>
        <v>1276.04</v>
      </c>
      <c r="M249" s="15">
        <f>'[1]TCE - ANEXO II - Preencher'!R258</f>
        <v>268.06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2589.1</v>
      </c>
      <c r="S249" s="22">
        <v>51288</v>
      </c>
    </row>
    <row r="250" spans="1:19" x14ac:dyDescent="0.2">
      <c r="A250" s="8">
        <f>IFERROR(VLOOKUP(B250,'[1]DADOS (OCULTAR)'!$P$3:$R$59,3,0),"")</f>
        <v>10869782000900</v>
      </c>
      <c r="B250" s="9" t="str">
        <f>'[1]TCE - ANEXO II - Preencher'!C259</f>
        <v>HOSPITAL REGIONAL FERNANDO BEZERRA</v>
      </c>
      <c r="C250" s="10"/>
      <c r="D250" s="11" t="str">
        <f>'[1]TCE - ANEXO II - Preencher'!E259</f>
        <v>JOSE AGLAILSON OLIVEIRA DA ANUNCIACAO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3222-05</v>
      </c>
      <c r="G250" s="14">
        <f>'[1]TCE - ANEXO II - Preencher'!I259</f>
        <v>44166</v>
      </c>
      <c r="H250" s="13" t="str">
        <f>'[1]TCE - ANEXO II - Preencher'!J259</f>
        <v>1 - Plantonista</v>
      </c>
      <c r="I250" s="13">
        <f>'[1]TCE - ANEXO II - Preencher'!K259</f>
        <v>36</v>
      </c>
      <c r="J250" s="15">
        <f>'[1]TCE - ANEXO II - Preencher'!L259</f>
        <v>1082.99</v>
      </c>
      <c r="K250" s="15">
        <f>'[1]TCE - ANEXO II - Preencher'!P259</f>
        <v>0</v>
      </c>
      <c r="L250" s="15">
        <f>'[1]TCE - ANEXO II - Preencher'!Q259</f>
        <v>2031.98</v>
      </c>
      <c r="M250" s="15">
        <f>'[1]TCE - ANEXO II - Preencher'!R259</f>
        <v>1496.19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4611.16</v>
      </c>
      <c r="S250" s="22">
        <v>51318</v>
      </c>
    </row>
    <row r="251" spans="1:19" x14ac:dyDescent="0.2">
      <c r="A251" s="8">
        <f>IFERROR(VLOOKUP(B251,'[1]DADOS (OCULTAR)'!$P$3:$R$59,3,0),"")</f>
        <v>10869782000900</v>
      </c>
      <c r="B251" s="9" t="str">
        <f>'[1]TCE - ANEXO II - Preencher'!C260</f>
        <v>HOSPITAL REGIONAL FERNANDO BEZERRA</v>
      </c>
      <c r="C251" s="10"/>
      <c r="D251" s="11" t="str">
        <f>'[1]TCE - ANEXO II - Preencher'!E260</f>
        <v>ELISVAN NASCIMENTO DA SILVA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3222-05</v>
      </c>
      <c r="G251" s="14">
        <f>'[1]TCE - ANEXO II - Preencher'!I260</f>
        <v>44166</v>
      </c>
      <c r="H251" s="13" t="str">
        <f>'[1]TCE - ANEXO II - Preencher'!J260</f>
        <v>1 - Plantonista</v>
      </c>
      <c r="I251" s="13">
        <f>'[1]TCE - ANEXO II - Preencher'!K260</f>
        <v>36</v>
      </c>
      <c r="J251" s="15">
        <f>'[1]TCE - ANEXO II - Preencher'!L260</f>
        <v>1083.0999999999999</v>
      </c>
      <c r="K251" s="15">
        <f>'[1]TCE - ANEXO II - Preencher'!P260</f>
        <v>0</v>
      </c>
      <c r="L251" s="15">
        <f>'[1]TCE - ANEXO II - Preencher'!Q260</f>
        <v>1487.96</v>
      </c>
      <c r="M251" s="15">
        <f>'[1]TCE - ANEXO II - Preencher'!R260</f>
        <v>456.86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3027.92</v>
      </c>
      <c r="S251" s="22">
        <v>51349</v>
      </c>
    </row>
    <row r="252" spans="1:19" x14ac:dyDescent="0.2">
      <c r="A252" s="8">
        <f>IFERROR(VLOOKUP(B252,'[1]DADOS (OCULTAR)'!$P$3:$R$59,3,0),"")</f>
        <v>10869782000900</v>
      </c>
      <c r="B252" s="9" t="str">
        <f>'[1]TCE - ANEXO II - Preencher'!C261</f>
        <v>HOSPITAL REGIONAL FERNANDO BEZERRA</v>
      </c>
      <c r="C252" s="10"/>
      <c r="D252" s="11" t="str">
        <f>'[1]TCE - ANEXO II - Preencher'!E261</f>
        <v>ELIANE DOS SANTOS ANDRADE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3222-05</v>
      </c>
      <c r="G252" s="14">
        <f>'[1]TCE - ANEXO II - Preencher'!I261</f>
        <v>44166</v>
      </c>
      <c r="H252" s="13" t="str">
        <f>'[1]TCE - ANEXO II - Preencher'!J261</f>
        <v>1 - Plantonista</v>
      </c>
      <c r="I252" s="13">
        <f>'[1]TCE - ANEXO II - Preencher'!K261</f>
        <v>36</v>
      </c>
      <c r="J252" s="15">
        <f>'[1]TCE - ANEXO II - Preencher'!L261</f>
        <v>1175.5899999999999</v>
      </c>
      <c r="K252" s="15">
        <f>'[1]TCE - ANEXO II - Preencher'!P261</f>
        <v>0</v>
      </c>
      <c r="L252" s="15">
        <f>'[1]TCE - ANEXO II - Preencher'!Q261</f>
        <v>1595.1999999999998</v>
      </c>
      <c r="M252" s="15">
        <f>'[1]TCE - ANEXO II - Preencher'!R261</f>
        <v>357.72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3128.51</v>
      </c>
      <c r="S252" s="22">
        <v>51380</v>
      </c>
    </row>
    <row r="253" spans="1:19" x14ac:dyDescent="0.2">
      <c r="A253" s="8">
        <f>IFERROR(VLOOKUP(B253,'[1]DADOS (OCULTAR)'!$P$3:$R$59,3,0),"")</f>
        <v>10869782000900</v>
      </c>
      <c r="B253" s="9" t="str">
        <f>'[1]TCE - ANEXO II - Preencher'!C262</f>
        <v>HOSPITAL REGIONAL FERNANDO BEZERRA</v>
      </c>
      <c r="C253" s="10"/>
      <c r="D253" s="11" t="str">
        <f>'[1]TCE - ANEXO II - Preencher'!E262</f>
        <v>MARIA ALZINETE RODRIGUES DE AGUIAR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3222-05</v>
      </c>
      <c r="G253" s="14">
        <f>'[1]TCE - ANEXO II - Preencher'!I262</f>
        <v>44166</v>
      </c>
      <c r="H253" s="13" t="str">
        <f>'[1]TCE - ANEXO II - Preencher'!J262</f>
        <v>1 - Plantonista</v>
      </c>
      <c r="I253" s="13">
        <f>'[1]TCE - ANEXO II - Preencher'!K262</f>
        <v>36</v>
      </c>
      <c r="J253" s="15">
        <f>'[1]TCE - ANEXO II - Preencher'!L262</f>
        <v>1083.0999999999999</v>
      </c>
      <c r="K253" s="15">
        <f>'[1]TCE - ANEXO II - Preencher'!P262</f>
        <v>0</v>
      </c>
      <c r="L253" s="15">
        <f>'[1]TCE - ANEXO II - Preencher'!Q262</f>
        <v>1491.9799999999998</v>
      </c>
      <c r="M253" s="15">
        <f>'[1]TCE - ANEXO II - Preencher'!R262</f>
        <v>316.60000000000002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2891.68</v>
      </c>
      <c r="S253" s="22">
        <v>51410</v>
      </c>
    </row>
    <row r="254" spans="1:19" x14ac:dyDescent="0.2">
      <c r="A254" s="8">
        <f>IFERROR(VLOOKUP(B254,'[1]DADOS (OCULTAR)'!$P$3:$R$59,3,0),"")</f>
        <v>10869782000900</v>
      </c>
      <c r="B254" s="9" t="str">
        <f>'[1]TCE - ANEXO II - Preencher'!C263</f>
        <v>HOSPITAL REGIONAL FERNANDO BEZERRA</v>
      </c>
      <c r="C254" s="10"/>
      <c r="D254" s="11" t="str">
        <f>'[1]TCE - ANEXO II - Preencher'!E263</f>
        <v>ANA LETICIA LINS LOPES PEREIRA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 t="str">
        <f>'[1]TCE - ANEXO II - Preencher'!H263</f>
        <v>5135-05</v>
      </c>
      <c r="G254" s="14">
        <f>'[1]TCE - ANEXO II - Preencher'!I263</f>
        <v>44166</v>
      </c>
      <c r="H254" s="13" t="str">
        <f>'[1]TCE - ANEXO II - Preencher'!J263</f>
        <v>1 - Plantonista</v>
      </c>
      <c r="I254" s="13">
        <f>'[1]TCE - ANEXO II - Preencher'!K263</f>
        <v>36</v>
      </c>
      <c r="J254" s="15">
        <f>'[1]TCE - ANEXO II - Preencher'!L263</f>
        <v>1045</v>
      </c>
      <c r="K254" s="15">
        <f>'[1]TCE - ANEXO II - Preencher'!P263</f>
        <v>0</v>
      </c>
      <c r="L254" s="15">
        <f>'[1]TCE - ANEXO II - Preencher'!Q263</f>
        <v>1232.4000000000001</v>
      </c>
      <c r="M254" s="15">
        <f>'[1]TCE - ANEXO II - Preencher'!R263</f>
        <v>66</v>
      </c>
      <c r="N254" s="16">
        <f>'[1]TCE - ANEXO II - Preencher'!S263</f>
        <v>187.4</v>
      </c>
      <c r="O254" s="17">
        <f>'[1]TCE - ANEXO II - Preencher'!W263</f>
        <v>0</v>
      </c>
      <c r="P254" s="18">
        <f>'[1]TCE - ANEXO II - Preencher'!X263</f>
        <v>2530.8000000000002</v>
      </c>
      <c r="S254" s="22">
        <v>51441</v>
      </c>
    </row>
    <row r="255" spans="1:19" x14ac:dyDescent="0.2">
      <c r="A255" s="8">
        <f>IFERROR(VLOOKUP(B255,'[1]DADOS (OCULTAR)'!$P$3:$R$59,3,0),"")</f>
        <v>10869782000900</v>
      </c>
      <c r="B255" s="9" t="str">
        <f>'[1]TCE - ANEXO II - Preencher'!C264</f>
        <v>HOSPITAL REGIONAL FERNANDO BEZERRA</v>
      </c>
      <c r="C255" s="10"/>
      <c r="D255" s="11" t="str">
        <f>'[1]TCE - ANEXO II - Preencher'!E264</f>
        <v>LUANA EUFRASIO BEZERRA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4110-10</v>
      </c>
      <c r="G255" s="14">
        <f>'[1]TCE - ANEXO II - Preencher'!I264</f>
        <v>44166</v>
      </c>
      <c r="H255" s="13" t="str">
        <f>'[1]TCE - ANEXO II - Preencher'!J264</f>
        <v>2 - Diarista</v>
      </c>
      <c r="I255" s="13">
        <f>'[1]TCE - ANEXO II - Preencher'!K264</f>
        <v>44</v>
      </c>
      <c r="J255" s="15">
        <f>'[1]TCE - ANEXO II - Preencher'!L264</f>
        <v>1045</v>
      </c>
      <c r="K255" s="15">
        <f>'[1]TCE - ANEXO II - Preencher'!P264</f>
        <v>0</v>
      </c>
      <c r="L255" s="15">
        <f>'[1]TCE - ANEXO II - Preencher'!Q264</f>
        <v>1045.08</v>
      </c>
      <c r="M255" s="15">
        <f>'[1]TCE - ANEXO II - Preencher'!R264</f>
        <v>2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2092.08</v>
      </c>
      <c r="S255" s="22">
        <v>51471</v>
      </c>
    </row>
    <row r="256" spans="1:19" x14ac:dyDescent="0.2">
      <c r="A256" s="8">
        <f>IFERROR(VLOOKUP(B256,'[1]DADOS (OCULTAR)'!$P$3:$R$59,3,0),"")</f>
        <v>10869782000900</v>
      </c>
      <c r="B256" s="9" t="str">
        <f>'[1]TCE - ANEXO II - Preencher'!C265</f>
        <v>HOSPITAL REGIONAL FERNANDO BEZERRA</v>
      </c>
      <c r="C256" s="10"/>
      <c r="D256" s="11" t="str">
        <f>'[1]TCE - ANEXO II - Preencher'!E265</f>
        <v>JONITON PEREIRA DOS SANTOS</v>
      </c>
      <c r="E256" s="12" t="str">
        <f>IF('[1]TCE - ANEXO II - Preencher'!G265="4 - Assistência Odontológica","2 - Outros Profissionais da saúde",'[1]TCE - ANEXO II - Preencher'!G265)</f>
        <v>3 - Administrativo</v>
      </c>
      <c r="F256" s="13" t="str">
        <f>'[1]TCE - ANEXO II - Preencher'!H265</f>
        <v>5143-10</v>
      </c>
      <c r="G256" s="14">
        <f>'[1]TCE - ANEXO II - Preencher'!I265</f>
        <v>44166</v>
      </c>
      <c r="H256" s="13" t="str">
        <f>'[1]TCE - ANEXO II - Preencher'!J265</f>
        <v>2 - Diarista</v>
      </c>
      <c r="I256" s="13">
        <f>'[1]TCE - ANEXO II - Preencher'!K265</f>
        <v>44</v>
      </c>
      <c r="J256" s="15">
        <f>'[1]TCE - ANEXO II - Preencher'!L265</f>
        <v>1084.95</v>
      </c>
      <c r="K256" s="15">
        <f>'[1]TCE - ANEXO II - Preencher'!P265</f>
        <v>0</v>
      </c>
      <c r="L256" s="15">
        <f>'[1]TCE - ANEXO II - Preencher'!Q265</f>
        <v>1084.95</v>
      </c>
      <c r="M256" s="15">
        <f>'[1]TCE - ANEXO II - Preencher'!R265</f>
        <v>2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2171.9</v>
      </c>
      <c r="S256" s="22">
        <v>51502</v>
      </c>
    </row>
    <row r="257" spans="1:19" x14ac:dyDescent="0.2">
      <c r="A257" s="8">
        <f>IFERROR(VLOOKUP(B257,'[1]DADOS (OCULTAR)'!$P$3:$R$59,3,0),"")</f>
        <v>10869782000900</v>
      </c>
      <c r="B257" s="9" t="str">
        <f>'[1]TCE - ANEXO II - Preencher'!C266</f>
        <v>HOSPITAL REGIONAL FERNANDO BEZERRA</v>
      </c>
      <c r="C257" s="10"/>
      <c r="D257" s="11" t="str">
        <f>'[1]TCE - ANEXO II - Preencher'!E266</f>
        <v>CHARLENNY COELHO DE MOURA MIRANDA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2235-05</v>
      </c>
      <c r="G257" s="14">
        <f>'[1]TCE - ANEXO II - Preencher'!I266</f>
        <v>44166</v>
      </c>
      <c r="H257" s="13" t="str">
        <f>'[1]TCE - ANEXO II - Preencher'!J266</f>
        <v>1 - Plantonista</v>
      </c>
      <c r="I257" s="13">
        <f>'[1]TCE - ANEXO II - Preencher'!K266</f>
        <v>36</v>
      </c>
      <c r="J257" s="15">
        <f>'[1]TCE - ANEXO II - Preencher'!L266</f>
        <v>2055.94</v>
      </c>
      <c r="K257" s="15">
        <f>'[1]TCE - ANEXO II - Preencher'!P266</f>
        <v>0</v>
      </c>
      <c r="L257" s="15">
        <f>'[1]TCE - ANEXO II - Preencher'!Q266</f>
        <v>2980.04</v>
      </c>
      <c r="M257" s="15">
        <f>'[1]TCE - ANEXO II - Preencher'!R266</f>
        <v>458.33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5494.3099999999995</v>
      </c>
      <c r="S257" s="22">
        <v>51533</v>
      </c>
    </row>
    <row r="258" spans="1:19" x14ac:dyDescent="0.2">
      <c r="A258" s="8">
        <f>IFERROR(VLOOKUP(B258,'[1]DADOS (OCULTAR)'!$P$3:$R$59,3,0),"")</f>
        <v>10869782000900</v>
      </c>
      <c r="B258" s="9" t="str">
        <f>'[1]TCE - ANEXO II - Preencher'!C267</f>
        <v>HOSPITAL REGIONAL FERNANDO BEZERRA</v>
      </c>
      <c r="C258" s="10"/>
      <c r="D258" s="11" t="str">
        <f>'[1]TCE - ANEXO II - Preencher'!E267</f>
        <v>LILIANE RODRIGUES DA SILVA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3222-05</v>
      </c>
      <c r="G258" s="14">
        <f>'[1]TCE - ANEXO II - Preencher'!I267</f>
        <v>44166</v>
      </c>
      <c r="H258" s="13" t="str">
        <f>'[1]TCE - ANEXO II - Preencher'!J267</f>
        <v>1 - Plantonista</v>
      </c>
      <c r="I258" s="13">
        <f>'[1]TCE - ANEXO II - Preencher'!K267</f>
        <v>36</v>
      </c>
      <c r="J258" s="15">
        <f>'[1]TCE - ANEXO II - Preencher'!L267</f>
        <v>1083.0999999999999</v>
      </c>
      <c r="K258" s="15">
        <f>'[1]TCE - ANEXO II - Preencher'!P267</f>
        <v>0</v>
      </c>
      <c r="L258" s="15">
        <f>'[1]TCE - ANEXO II - Preencher'!Q267</f>
        <v>1469.57</v>
      </c>
      <c r="M258" s="15">
        <f>'[1]TCE - ANEXO II - Preencher'!R267</f>
        <v>551.02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3103.69</v>
      </c>
      <c r="S258" s="22">
        <v>51561</v>
      </c>
    </row>
    <row r="259" spans="1:19" x14ac:dyDescent="0.2">
      <c r="A259" s="8">
        <f>IFERROR(VLOOKUP(B259,'[1]DADOS (OCULTAR)'!$P$3:$R$59,3,0),"")</f>
        <v>10869782000900</v>
      </c>
      <c r="B259" s="9" t="str">
        <f>'[1]TCE - ANEXO II - Preencher'!C268</f>
        <v>HOSPITAL REGIONAL FERNANDO BEZERRA</v>
      </c>
      <c r="C259" s="10"/>
      <c r="D259" s="11" t="str">
        <f>'[1]TCE - ANEXO II - Preencher'!E268</f>
        <v>SARA PINHEIRO PEREIRA DA SILVA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4221-05</v>
      </c>
      <c r="G259" s="14">
        <f>'[1]TCE - ANEXO II - Preencher'!I268</f>
        <v>44166</v>
      </c>
      <c r="H259" s="13" t="str">
        <f>'[1]TCE - ANEXO II - Preencher'!J268</f>
        <v>1 - Plantonista</v>
      </c>
      <c r="I259" s="13">
        <f>'[1]TCE - ANEXO II - Preencher'!K268</f>
        <v>36</v>
      </c>
      <c r="J259" s="15">
        <f>'[1]TCE - ANEXO II - Preencher'!L268</f>
        <v>1045</v>
      </c>
      <c r="K259" s="15">
        <f>'[1]TCE - ANEXO II - Preencher'!P268</f>
        <v>0</v>
      </c>
      <c r="L259" s="15">
        <f>'[1]TCE - ANEXO II - Preencher'!Q268</f>
        <v>1247.1399999999999</v>
      </c>
      <c r="M259" s="15">
        <f>'[1]TCE - ANEXO II - Preencher'!R268</f>
        <v>295.11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2587.25</v>
      </c>
      <c r="S259" s="22">
        <v>51592</v>
      </c>
    </row>
    <row r="260" spans="1:19" x14ac:dyDescent="0.2">
      <c r="A260" s="8">
        <f>IFERROR(VLOOKUP(B260,'[1]DADOS (OCULTAR)'!$P$3:$R$59,3,0),"")</f>
        <v>10869782000900</v>
      </c>
      <c r="B260" s="9" t="str">
        <f>'[1]TCE - ANEXO II - Preencher'!C269</f>
        <v>HOSPITAL REGIONAL FERNANDO BEZERRA</v>
      </c>
      <c r="C260" s="10"/>
      <c r="D260" s="11" t="str">
        <f>'[1]TCE - ANEXO II - Preencher'!E269</f>
        <v>ANA CRISTINA VIANA DE SOUSA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3222-05</v>
      </c>
      <c r="G260" s="14">
        <f>'[1]TCE - ANEXO II - Preencher'!I269</f>
        <v>44166</v>
      </c>
      <c r="H260" s="13" t="str">
        <f>'[1]TCE - ANEXO II - Preencher'!J269</f>
        <v>1 - Plantonista</v>
      </c>
      <c r="I260" s="13">
        <f>'[1]TCE - ANEXO II - Preencher'!K269</f>
        <v>36</v>
      </c>
      <c r="J260" s="15">
        <f>'[1]TCE - ANEXO II - Preencher'!L269</f>
        <v>1083.0999999999999</v>
      </c>
      <c r="K260" s="15">
        <f>'[1]TCE - ANEXO II - Preencher'!P269</f>
        <v>0</v>
      </c>
      <c r="L260" s="15">
        <f>'[1]TCE - ANEXO II - Preencher'!Q269</f>
        <v>1494.88</v>
      </c>
      <c r="M260" s="15">
        <f>'[1]TCE - ANEXO II - Preencher'!R269</f>
        <v>382.62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2960.6</v>
      </c>
      <c r="S260" s="22">
        <v>51622</v>
      </c>
    </row>
    <row r="261" spans="1:19" x14ac:dyDescent="0.2">
      <c r="A261" s="8">
        <f>IFERROR(VLOOKUP(B261,'[1]DADOS (OCULTAR)'!$P$3:$R$59,3,0),"")</f>
        <v>10869782000900</v>
      </c>
      <c r="B261" s="9" t="str">
        <f>'[1]TCE - ANEXO II - Preencher'!C270</f>
        <v>HOSPITAL REGIONAL FERNANDO BEZERRA</v>
      </c>
      <c r="C261" s="10"/>
      <c r="D261" s="11" t="str">
        <f>'[1]TCE - ANEXO II - Preencher'!E270</f>
        <v>BELLYZE COELHO SAMPAIO AMORIM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2235-05</v>
      </c>
      <c r="G261" s="14">
        <f>'[1]TCE - ANEXO II - Preencher'!I270</f>
        <v>44166</v>
      </c>
      <c r="H261" s="13" t="str">
        <f>'[1]TCE - ANEXO II - Preencher'!J270</f>
        <v>1 - Plantonista</v>
      </c>
      <c r="I261" s="13">
        <f>'[1]TCE - ANEXO II - Preencher'!K270</f>
        <v>36</v>
      </c>
      <c r="J261" s="15">
        <f>'[1]TCE - ANEXO II - Preencher'!L270</f>
        <v>2055.94</v>
      </c>
      <c r="K261" s="15">
        <f>'[1]TCE - ANEXO II - Preencher'!P270</f>
        <v>0</v>
      </c>
      <c r="L261" s="15">
        <f>'[1]TCE - ANEXO II - Preencher'!Q270</f>
        <v>2933.9400000000005</v>
      </c>
      <c r="M261" s="15">
        <f>'[1]TCE - ANEXO II - Preencher'!R270</f>
        <v>643.08999999999992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5632.9700000000012</v>
      </c>
      <c r="S261" s="22">
        <v>51653</v>
      </c>
    </row>
    <row r="262" spans="1:19" x14ac:dyDescent="0.2">
      <c r="A262" s="8">
        <f>IFERROR(VLOOKUP(B262,'[1]DADOS (OCULTAR)'!$P$3:$R$59,3,0),"")</f>
        <v>10869782000900</v>
      </c>
      <c r="B262" s="9" t="str">
        <f>'[1]TCE - ANEXO II - Preencher'!C271</f>
        <v>HOSPITAL REGIONAL FERNANDO BEZERRA</v>
      </c>
      <c r="C262" s="10"/>
      <c r="D262" s="11" t="str">
        <f>'[1]TCE - ANEXO II - Preencher'!E271</f>
        <v>MARIA FRANCEILDA DE SOUZA</v>
      </c>
      <c r="E262" s="12" t="str">
        <f>IF('[1]TCE - ANEXO II - Preencher'!G271="4 - Assistência Odontológica","2 - Outros Profissionais da saúde",'[1]TCE - ANEXO II - Preencher'!G271)</f>
        <v>3 - Administrativo</v>
      </c>
      <c r="F262" s="13" t="str">
        <f>'[1]TCE - ANEXO II - Preencher'!H271</f>
        <v>4110-10</v>
      </c>
      <c r="G262" s="14">
        <f>'[1]TCE - ANEXO II - Preencher'!I271</f>
        <v>44166</v>
      </c>
      <c r="H262" s="13" t="str">
        <f>'[1]TCE - ANEXO II - Preencher'!J271</f>
        <v>2 - Diarista</v>
      </c>
      <c r="I262" s="13">
        <f>'[1]TCE - ANEXO II - Preencher'!K271</f>
        <v>44</v>
      </c>
      <c r="J262" s="15">
        <f>'[1]TCE - ANEXO II - Preencher'!L271</f>
        <v>418</v>
      </c>
      <c r="K262" s="15">
        <f>'[1]TCE - ANEXO II - Preencher'!P271</f>
        <v>0</v>
      </c>
      <c r="L262" s="15">
        <f>'[1]TCE - ANEXO II - Preencher'!Q271</f>
        <v>957.92</v>
      </c>
      <c r="M262" s="15">
        <f>'[1]TCE - ANEXO II - Preencher'!R271</f>
        <v>254.1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1630.02</v>
      </c>
      <c r="S262" s="22">
        <v>51683</v>
      </c>
    </row>
    <row r="263" spans="1:19" x14ac:dyDescent="0.2">
      <c r="A263" s="8">
        <f>IFERROR(VLOOKUP(B263,'[1]DADOS (OCULTAR)'!$P$3:$R$59,3,0),"")</f>
        <v>10869782000900</v>
      </c>
      <c r="B263" s="9" t="str">
        <f>'[1]TCE - ANEXO II - Preencher'!C272</f>
        <v>HOSPITAL REGIONAL FERNANDO BEZERRA</v>
      </c>
      <c r="C263" s="10"/>
      <c r="D263" s="11" t="str">
        <f>'[1]TCE - ANEXO II - Preencher'!E272</f>
        <v>MARIA ELIZABETE DA CONCEICAO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3222-05</v>
      </c>
      <c r="G263" s="14">
        <f>'[1]TCE - ANEXO II - Preencher'!I272</f>
        <v>44166</v>
      </c>
      <c r="H263" s="13" t="str">
        <f>'[1]TCE - ANEXO II - Preencher'!J272</f>
        <v>1 - Plantonista</v>
      </c>
      <c r="I263" s="13">
        <f>'[1]TCE - ANEXO II - Preencher'!K272</f>
        <v>36</v>
      </c>
      <c r="J263" s="15">
        <f>'[1]TCE - ANEXO II - Preencher'!L272</f>
        <v>1175.5899999999999</v>
      </c>
      <c r="K263" s="15">
        <f>'[1]TCE - ANEXO II - Preencher'!P272</f>
        <v>0</v>
      </c>
      <c r="L263" s="15">
        <f>'[1]TCE - ANEXO II - Preencher'!Q272</f>
        <v>1489.9599999999998</v>
      </c>
      <c r="M263" s="15">
        <f>'[1]TCE - ANEXO II - Preencher'!R272</f>
        <v>756.17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3421.72</v>
      </c>
      <c r="S263" s="22">
        <v>51714</v>
      </c>
    </row>
    <row r="264" spans="1:19" x14ac:dyDescent="0.2">
      <c r="A264" s="8">
        <f>IFERROR(VLOOKUP(B264,'[1]DADOS (OCULTAR)'!$P$3:$R$59,3,0),"")</f>
        <v>10869782000900</v>
      </c>
      <c r="B264" s="9" t="str">
        <f>'[1]TCE - ANEXO II - Preencher'!C273</f>
        <v>HOSPITAL REGIONAL FERNANDO BEZERRA</v>
      </c>
      <c r="C264" s="10"/>
      <c r="D264" s="11" t="str">
        <f>'[1]TCE - ANEXO II - Preencher'!E273</f>
        <v>FRANCIO MARCIO ALVES LEITE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3241-15</v>
      </c>
      <c r="G264" s="14">
        <f>'[1]TCE - ANEXO II - Preencher'!I273</f>
        <v>44166</v>
      </c>
      <c r="H264" s="13" t="str">
        <f>'[1]TCE - ANEXO II - Preencher'!J273</f>
        <v>1 - Plantonista</v>
      </c>
      <c r="I264" s="13">
        <f>'[1]TCE - ANEXO II - Preencher'!K273</f>
        <v>24</v>
      </c>
      <c r="J264" s="15">
        <f>'[1]TCE - ANEXO II - Preencher'!L273</f>
        <v>2030.47</v>
      </c>
      <c r="K264" s="15">
        <f>'[1]TCE - ANEXO II - Preencher'!P273</f>
        <v>0</v>
      </c>
      <c r="L264" s="15">
        <f>'[1]TCE - ANEXO II - Preencher'!Q273</f>
        <v>3497.74</v>
      </c>
      <c r="M264" s="15">
        <f>'[1]TCE - ANEXO II - Preencher'!R273</f>
        <v>1860.37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7388.58</v>
      </c>
      <c r="S264" s="22">
        <v>51745</v>
      </c>
    </row>
    <row r="265" spans="1:19" x14ac:dyDescent="0.2">
      <c r="A265" s="8">
        <f>IFERROR(VLOOKUP(B265,'[1]DADOS (OCULTAR)'!$P$3:$R$59,3,0),"")</f>
        <v>10869782000900</v>
      </c>
      <c r="B265" s="9" t="str">
        <f>'[1]TCE - ANEXO II - Preencher'!C274</f>
        <v>HOSPITAL REGIONAL FERNANDO BEZERRA</v>
      </c>
      <c r="C265" s="10"/>
      <c r="D265" s="11" t="str">
        <f>'[1]TCE - ANEXO II - Preencher'!E274</f>
        <v>CLEDIJANE PEREIRA DA SILVA</v>
      </c>
      <c r="E265" s="12" t="str">
        <f>IF('[1]TCE - ANEXO II - Preencher'!G274="4 - Assistência Odontológica","2 - Outros Profissionais da saúde",'[1]TCE - ANEXO II - Preencher'!G274)</f>
        <v>3 - Administrativo</v>
      </c>
      <c r="F265" s="13" t="str">
        <f>'[1]TCE - ANEXO II - Preencher'!H274</f>
        <v>5164-05</v>
      </c>
      <c r="G265" s="14">
        <f>'[1]TCE - ANEXO II - Preencher'!I274</f>
        <v>44166</v>
      </c>
      <c r="H265" s="13" t="str">
        <f>'[1]TCE - ANEXO II - Preencher'!J274</f>
        <v>1 - Plantonista</v>
      </c>
      <c r="I265" s="13">
        <f>'[1]TCE - ANEXO II - Preencher'!K274</f>
        <v>36</v>
      </c>
      <c r="J265" s="15">
        <f>'[1]TCE - ANEXO II - Preencher'!L274</f>
        <v>1045</v>
      </c>
      <c r="K265" s="15">
        <f>'[1]TCE - ANEXO II - Preencher'!P274</f>
        <v>0</v>
      </c>
      <c r="L265" s="15">
        <f>'[1]TCE - ANEXO II - Preencher'!Q274</f>
        <v>1547.09</v>
      </c>
      <c r="M265" s="15">
        <f>'[1]TCE - ANEXO II - Preencher'!R274</f>
        <v>420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3012.09</v>
      </c>
      <c r="S265" s="22">
        <v>51775</v>
      </c>
    </row>
    <row r="266" spans="1:19" x14ac:dyDescent="0.2">
      <c r="A266" s="8">
        <f>IFERROR(VLOOKUP(B266,'[1]DADOS (OCULTAR)'!$P$3:$R$59,3,0),"")</f>
        <v>10869782000900</v>
      </c>
      <c r="B266" s="9" t="str">
        <f>'[1]TCE - ANEXO II - Preencher'!C275</f>
        <v>HOSPITAL REGIONAL FERNANDO BEZERRA</v>
      </c>
      <c r="C266" s="10"/>
      <c r="D266" s="11" t="str">
        <f>'[1]TCE - ANEXO II - Preencher'!E275</f>
        <v>LEIDIJANE MARIA DA SILVA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3222-05</v>
      </c>
      <c r="G266" s="14">
        <f>'[1]TCE - ANEXO II - Preencher'!I275</f>
        <v>44166</v>
      </c>
      <c r="H266" s="13" t="str">
        <f>'[1]TCE - ANEXO II - Preencher'!J275</f>
        <v>1 - Plantonista</v>
      </c>
      <c r="I266" s="13">
        <f>'[1]TCE - ANEXO II - Preencher'!K275</f>
        <v>36</v>
      </c>
      <c r="J266" s="15">
        <f>'[1]TCE - ANEXO II - Preencher'!L275</f>
        <v>1045</v>
      </c>
      <c r="K266" s="15">
        <f>'[1]TCE - ANEXO II - Preencher'!P275</f>
        <v>0</v>
      </c>
      <c r="L266" s="15">
        <f>'[1]TCE - ANEXO II - Preencher'!Q275</f>
        <v>1605.8400000000001</v>
      </c>
      <c r="M266" s="15">
        <f>'[1]TCE - ANEXO II - Preencher'!R275</f>
        <v>1083.98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3734.82</v>
      </c>
      <c r="S266" s="22">
        <v>51806</v>
      </c>
    </row>
    <row r="267" spans="1:19" x14ac:dyDescent="0.2">
      <c r="A267" s="8">
        <f>IFERROR(VLOOKUP(B267,'[1]DADOS (OCULTAR)'!$P$3:$R$59,3,0),"")</f>
        <v>10869782000900</v>
      </c>
      <c r="B267" s="9" t="str">
        <f>'[1]TCE - ANEXO II - Preencher'!C276</f>
        <v>HOSPITAL REGIONAL FERNANDO BEZERRA</v>
      </c>
      <c r="C267" s="10"/>
      <c r="D267" s="11" t="str">
        <f>'[1]TCE - ANEXO II - Preencher'!E276</f>
        <v>FABIANA BARBOZA DA SILVA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3516-05</v>
      </c>
      <c r="G267" s="14">
        <f>'[1]TCE - ANEXO II - Preencher'!I276</f>
        <v>44166</v>
      </c>
      <c r="H267" s="13" t="str">
        <f>'[1]TCE - ANEXO II - Preencher'!J276</f>
        <v>2 - Diarista</v>
      </c>
      <c r="I267" s="13">
        <f>'[1]TCE - ANEXO II - Preencher'!K276</f>
        <v>44</v>
      </c>
      <c r="J267" s="15">
        <f>'[1]TCE - ANEXO II - Preencher'!L276</f>
        <v>1099.18</v>
      </c>
      <c r="K267" s="15">
        <f>'[1]TCE - ANEXO II - Preencher'!P276</f>
        <v>0</v>
      </c>
      <c r="L267" s="15">
        <f>'[1]TCE - ANEXO II - Preencher'!Q276</f>
        <v>1099.18</v>
      </c>
      <c r="M267" s="15">
        <f>'[1]TCE - ANEXO II - Preencher'!R276</f>
        <v>2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2200.36</v>
      </c>
      <c r="S267" s="22">
        <v>51836</v>
      </c>
    </row>
    <row r="268" spans="1:19" x14ac:dyDescent="0.2">
      <c r="A268" s="8">
        <f>IFERROR(VLOOKUP(B268,'[1]DADOS (OCULTAR)'!$P$3:$R$59,3,0),"")</f>
        <v>10869782000900</v>
      </c>
      <c r="B268" s="9" t="str">
        <f>'[1]TCE - ANEXO II - Preencher'!C277</f>
        <v>HOSPITAL REGIONAL FERNANDO BEZERRA</v>
      </c>
      <c r="C268" s="10"/>
      <c r="D268" s="11" t="str">
        <f>'[1]TCE - ANEXO II - Preencher'!E277</f>
        <v>DIEGO LOCIO ROSADO DE OLIVEIRA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2234-05</v>
      </c>
      <c r="G268" s="14">
        <f>'[1]TCE - ANEXO II - Preencher'!I277</f>
        <v>44166</v>
      </c>
      <c r="H268" s="13" t="str">
        <f>'[1]TCE - ANEXO II - Preencher'!J277</f>
        <v>1 - Plantonista</v>
      </c>
      <c r="I268" s="13">
        <f>'[1]TCE - ANEXO II - Preencher'!K277</f>
        <v>22</v>
      </c>
      <c r="J268" s="15">
        <f>'[1]TCE - ANEXO II - Preencher'!L277</f>
        <v>2697.32</v>
      </c>
      <c r="K268" s="15">
        <f>'[1]TCE - ANEXO II - Preencher'!P277</f>
        <v>0</v>
      </c>
      <c r="L268" s="15">
        <f>'[1]TCE - ANEXO II - Preencher'!Q277</f>
        <v>3252.8</v>
      </c>
      <c r="M268" s="15">
        <f>'[1]TCE - ANEXO II - Preencher'!R277</f>
        <v>216.42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6166.5400000000009</v>
      </c>
      <c r="S268" s="22">
        <v>51867</v>
      </c>
    </row>
    <row r="269" spans="1:19" x14ac:dyDescent="0.2">
      <c r="A269" s="8">
        <f>IFERROR(VLOOKUP(B269,'[1]DADOS (OCULTAR)'!$P$3:$R$59,3,0),"")</f>
        <v>10869782000900</v>
      </c>
      <c r="B269" s="9" t="str">
        <f>'[1]TCE - ANEXO II - Preencher'!C278</f>
        <v>HOSPITAL REGIONAL FERNANDO BEZERRA</v>
      </c>
      <c r="C269" s="10"/>
      <c r="D269" s="11" t="str">
        <f>'[1]TCE - ANEXO II - Preencher'!E278</f>
        <v>LENARTHE MARINHO MACEDO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2234-05</v>
      </c>
      <c r="G269" s="14">
        <f>'[1]TCE - ANEXO II - Preencher'!I278</f>
        <v>44166</v>
      </c>
      <c r="H269" s="13" t="str">
        <f>'[1]TCE - ANEXO II - Preencher'!J278</f>
        <v>1 - Plantonista</v>
      </c>
      <c r="I269" s="13">
        <f>'[1]TCE - ANEXO II - Preencher'!K278</f>
        <v>22</v>
      </c>
      <c r="J269" s="15">
        <f>'[1]TCE - ANEXO II - Preencher'!L278</f>
        <v>2697.32</v>
      </c>
      <c r="K269" s="15">
        <f>'[1]TCE - ANEXO II - Preencher'!P278</f>
        <v>0</v>
      </c>
      <c r="L269" s="15">
        <f>'[1]TCE - ANEXO II - Preencher'!Q278</f>
        <v>3083.41</v>
      </c>
      <c r="M269" s="15">
        <f>'[1]TCE - ANEXO II - Preencher'!R278</f>
        <v>216.42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5997.15</v>
      </c>
      <c r="S269" s="22">
        <v>51898</v>
      </c>
    </row>
    <row r="270" spans="1:19" x14ac:dyDescent="0.2">
      <c r="A270" s="8">
        <f>IFERROR(VLOOKUP(B270,'[1]DADOS (OCULTAR)'!$P$3:$R$59,3,0),"")</f>
        <v>10869782000900</v>
      </c>
      <c r="B270" s="9" t="str">
        <f>'[1]TCE - ANEXO II - Preencher'!C279</f>
        <v>HOSPITAL REGIONAL FERNANDO BEZERRA</v>
      </c>
      <c r="C270" s="10"/>
      <c r="D270" s="11" t="str">
        <f>'[1]TCE - ANEXO II - Preencher'!E279</f>
        <v>LUIS PAULO BEZERRA MARQUES LUNA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2234-05</v>
      </c>
      <c r="G270" s="14">
        <f>'[1]TCE - ANEXO II - Preencher'!I279</f>
        <v>44166</v>
      </c>
      <c r="H270" s="13" t="str">
        <f>'[1]TCE - ANEXO II - Preencher'!J279</f>
        <v>1 - Plantonista</v>
      </c>
      <c r="I270" s="13">
        <f>'[1]TCE - ANEXO II - Preencher'!K279</f>
        <v>22</v>
      </c>
      <c r="J270" s="15">
        <f>'[1]TCE - ANEXO II - Preencher'!L279</f>
        <v>2697.32</v>
      </c>
      <c r="K270" s="15">
        <f>'[1]TCE - ANEXO II - Preencher'!P279</f>
        <v>0</v>
      </c>
      <c r="L270" s="15">
        <f>'[1]TCE - ANEXO II - Preencher'!Q279</f>
        <v>3196.0699999999997</v>
      </c>
      <c r="M270" s="15">
        <f>'[1]TCE - ANEXO II - Preencher'!R279</f>
        <v>287.86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6181.2499999999991</v>
      </c>
      <c r="S270" s="22">
        <v>51926</v>
      </c>
    </row>
    <row r="271" spans="1:19" x14ac:dyDescent="0.2">
      <c r="A271" s="8">
        <f>IFERROR(VLOOKUP(B271,'[1]DADOS (OCULTAR)'!$P$3:$R$59,3,0),"")</f>
        <v>10869782000900</v>
      </c>
      <c r="B271" s="9" t="str">
        <f>'[1]TCE - ANEXO II - Preencher'!C280</f>
        <v>HOSPITAL REGIONAL FERNANDO BEZERRA</v>
      </c>
      <c r="C271" s="10"/>
      <c r="D271" s="11" t="str">
        <f>'[1]TCE - ANEXO II - Preencher'!E280</f>
        <v>EMILIA THAIANE DINIZ LOCIO DE ALENCAR SERAFIM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2234-05</v>
      </c>
      <c r="G271" s="14">
        <f>'[1]TCE - ANEXO II - Preencher'!I280</f>
        <v>44166</v>
      </c>
      <c r="H271" s="13" t="str">
        <f>'[1]TCE - ANEXO II - Preencher'!J280</f>
        <v>1 - Plantonista</v>
      </c>
      <c r="I271" s="13">
        <f>'[1]TCE - ANEXO II - Preencher'!K280</f>
        <v>22</v>
      </c>
      <c r="J271" s="15">
        <f>'[1]TCE - ANEXO II - Preencher'!L280</f>
        <v>2697.32</v>
      </c>
      <c r="K271" s="15">
        <f>'[1]TCE - ANEXO II - Preencher'!P280</f>
        <v>0</v>
      </c>
      <c r="L271" s="15">
        <f>'[1]TCE - ANEXO II - Preencher'!Q280</f>
        <v>3222.78</v>
      </c>
      <c r="M271" s="15">
        <f>'[1]TCE - ANEXO II - Preencher'!R280</f>
        <v>417.86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6337.96</v>
      </c>
      <c r="S271" s="22">
        <v>51957</v>
      </c>
    </row>
    <row r="272" spans="1:19" x14ac:dyDescent="0.2">
      <c r="A272" s="8">
        <f>IFERROR(VLOOKUP(B272,'[1]DADOS (OCULTAR)'!$P$3:$R$59,3,0),"")</f>
        <v>10869782000900</v>
      </c>
      <c r="B272" s="9" t="str">
        <f>'[1]TCE - ANEXO II - Preencher'!C281</f>
        <v>HOSPITAL REGIONAL FERNANDO BEZERRA</v>
      </c>
      <c r="C272" s="10"/>
      <c r="D272" s="11" t="str">
        <f>'[1]TCE - ANEXO II - Preencher'!E281</f>
        <v>NADJA DA COSTA BRITO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3222-05</v>
      </c>
      <c r="G272" s="14">
        <f>'[1]TCE - ANEXO II - Preencher'!I281</f>
        <v>44166</v>
      </c>
      <c r="H272" s="13" t="str">
        <f>'[1]TCE - ANEXO II - Preencher'!J281</f>
        <v>1 - Plantonista</v>
      </c>
      <c r="I272" s="13">
        <f>'[1]TCE - ANEXO II - Preencher'!K281</f>
        <v>36</v>
      </c>
      <c r="J272" s="15">
        <f>'[1]TCE - ANEXO II - Preencher'!L281</f>
        <v>1045</v>
      </c>
      <c r="K272" s="15">
        <f>'[1]TCE - ANEXO II - Preencher'!P281</f>
        <v>0</v>
      </c>
      <c r="L272" s="15">
        <f>'[1]TCE - ANEXO II - Preencher'!Q281</f>
        <v>1363.1999999999998</v>
      </c>
      <c r="M272" s="15">
        <f>'[1]TCE - ANEXO II - Preencher'!R281</f>
        <v>292.57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2700.77</v>
      </c>
      <c r="S272" s="22">
        <v>51987</v>
      </c>
    </row>
    <row r="273" spans="1:19" x14ac:dyDescent="0.2">
      <c r="A273" s="8">
        <f>IFERROR(VLOOKUP(B273,'[1]DADOS (OCULTAR)'!$P$3:$R$59,3,0),"")</f>
        <v>10869782000900</v>
      </c>
      <c r="B273" s="9" t="str">
        <f>'[1]TCE - ANEXO II - Preencher'!C282</f>
        <v>HOSPITAL REGIONAL FERNANDO BEZERRA</v>
      </c>
      <c r="C273" s="10"/>
      <c r="D273" s="11" t="str">
        <f>'[1]TCE - ANEXO II - Preencher'!E282</f>
        <v>PAULO RICARDO DE OLIVEIRA ALENCAR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3132-20</v>
      </c>
      <c r="G273" s="14">
        <f>'[1]TCE - ANEXO II - Preencher'!I282</f>
        <v>44166</v>
      </c>
      <c r="H273" s="13" t="str">
        <f>'[1]TCE - ANEXO II - Preencher'!J282</f>
        <v>2 - Diarista</v>
      </c>
      <c r="I273" s="13">
        <f>'[1]TCE - ANEXO II - Preencher'!K282</f>
        <v>44</v>
      </c>
      <c r="J273" s="15">
        <f>'[1]TCE - ANEXO II - Preencher'!L282</f>
        <v>1469.43</v>
      </c>
      <c r="K273" s="15">
        <f>'[1]TCE - ANEXO II - Preencher'!P282</f>
        <v>0</v>
      </c>
      <c r="L273" s="15">
        <f>'[1]TCE - ANEXO II - Preencher'!Q282</f>
        <v>1711.75</v>
      </c>
      <c r="M273" s="15">
        <f>'[1]TCE - ANEXO II - Preencher'!R282</f>
        <v>86.3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3267.4800000000005</v>
      </c>
      <c r="S273" s="22">
        <v>52018</v>
      </c>
    </row>
    <row r="274" spans="1:19" x14ac:dyDescent="0.2">
      <c r="A274" s="8">
        <f>IFERROR(VLOOKUP(B274,'[1]DADOS (OCULTAR)'!$P$3:$R$59,3,0),"")</f>
        <v>10869782000900</v>
      </c>
      <c r="B274" s="9" t="str">
        <f>'[1]TCE - ANEXO II - Preencher'!C283</f>
        <v>HOSPITAL REGIONAL FERNANDO BEZERRA</v>
      </c>
      <c r="C274" s="10"/>
      <c r="D274" s="11" t="str">
        <f>'[1]TCE - ANEXO II - Preencher'!E283</f>
        <v>SANDRA MARIA LEITE ALVES BATISTA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3222-05</v>
      </c>
      <c r="G274" s="14">
        <f>'[1]TCE - ANEXO II - Preencher'!I283</f>
        <v>44166</v>
      </c>
      <c r="H274" s="13" t="str">
        <f>'[1]TCE - ANEXO II - Preencher'!J283</f>
        <v>1 - Plantonista</v>
      </c>
      <c r="I274" s="13">
        <f>'[1]TCE - ANEXO II - Preencher'!K283</f>
        <v>36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2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2</v>
      </c>
      <c r="S274" s="22">
        <v>52048</v>
      </c>
    </row>
    <row r="275" spans="1:19" x14ac:dyDescent="0.2">
      <c r="A275" s="8">
        <f>IFERROR(VLOOKUP(B275,'[1]DADOS (OCULTAR)'!$P$3:$R$59,3,0),"")</f>
        <v>10869782000900</v>
      </c>
      <c r="B275" s="9" t="str">
        <f>'[1]TCE - ANEXO II - Preencher'!C284</f>
        <v>HOSPITAL REGIONAL FERNANDO BEZERRA</v>
      </c>
      <c r="C275" s="10"/>
      <c r="D275" s="11" t="str">
        <f>'[1]TCE - ANEXO II - Preencher'!E284</f>
        <v>JOSE BARROS CAVALCANTE JUNIOR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3222-05</v>
      </c>
      <c r="G275" s="14">
        <f>'[1]TCE - ANEXO II - Preencher'!I284</f>
        <v>44166</v>
      </c>
      <c r="H275" s="13" t="str">
        <f>'[1]TCE - ANEXO II - Preencher'!J284</f>
        <v>1 - Plantonista</v>
      </c>
      <c r="I275" s="13">
        <f>'[1]TCE - ANEXO II - Preencher'!K284</f>
        <v>36</v>
      </c>
      <c r="J275" s="15">
        <f>'[1]TCE - ANEXO II - Preencher'!L284</f>
        <v>1045</v>
      </c>
      <c r="K275" s="15">
        <f>'[1]TCE - ANEXO II - Preencher'!P284</f>
        <v>0</v>
      </c>
      <c r="L275" s="15">
        <f>'[1]TCE - ANEXO II - Preencher'!Q284</f>
        <v>1662.2199999999998</v>
      </c>
      <c r="M275" s="15">
        <f>'[1]TCE - ANEXO II - Preencher'!R284</f>
        <v>808.19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3515.41</v>
      </c>
      <c r="S275" s="22">
        <v>52079</v>
      </c>
    </row>
    <row r="276" spans="1:19" x14ac:dyDescent="0.2">
      <c r="A276" s="8">
        <f>IFERROR(VLOOKUP(B276,'[1]DADOS (OCULTAR)'!$P$3:$R$59,3,0),"")</f>
        <v>10869782000900</v>
      </c>
      <c r="B276" s="9" t="str">
        <f>'[1]TCE - ANEXO II - Preencher'!C285</f>
        <v>HOSPITAL REGIONAL FERNANDO BEZERRA</v>
      </c>
      <c r="C276" s="10"/>
      <c r="D276" s="11" t="str">
        <f>'[1]TCE - ANEXO II - Preencher'!E285</f>
        <v>ANA VILMA SILVA HOLANDA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3222-05</v>
      </c>
      <c r="G276" s="14">
        <f>'[1]TCE - ANEXO II - Preencher'!I285</f>
        <v>44166</v>
      </c>
      <c r="H276" s="13" t="str">
        <f>'[1]TCE - ANEXO II - Preencher'!J285</f>
        <v>1 - Plantonista</v>
      </c>
      <c r="I276" s="13">
        <f>'[1]TCE - ANEXO II - Preencher'!K285</f>
        <v>36</v>
      </c>
      <c r="J276" s="15">
        <f>'[1]TCE - ANEXO II - Preencher'!L285</f>
        <v>1045</v>
      </c>
      <c r="K276" s="15">
        <f>'[1]TCE - ANEXO II - Preencher'!P285</f>
        <v>0</v>
      </c>
      <c r="L276" s="15">
        <f>'[1]TCE - ANEXO II - Preencher'!Q285</f>
        <v>1451.43</v>
      </c>
      <c r="M276" s="15">
        <f>'[1]TCE - ANEXO II - Preencher'!R285</f>
        <v>275.67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2772.1000000000004</v>
      </c>
      <c r="S276" s="22">
        <v>52110</v>
      </c>
    </row>
    <row r="277" spans="1:19" x14ac:dyDescent="0.2">
      <c r="A277" s="8">
        <f>IFERROR(VLOOKUP(B277,'[1]DADOS (OCULTAR)'!$P$3:$R$59,3,0),"")</f>
        <v>10869782000900</v>
      </c>
      <c r="B277" s="9" t="str">
        <f>'[1]TCE - ANEXO II - Preencher'!C286</f>
        <v>HOSPITAL REGIONAL FERNANDO BEZERRA</v>
      </c>
      <c r="C277" s="10"/>
      <c r="D277" s="11" t="str">
        <f>'[1]TCE - ANEXO II - Preencher'!E286</f>
        <v>FRANCISCO ANTONIO RODRIGUES GALVAO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3222-05</v>
      </c>
      <c r="G277" s="14">
        <f>'[1]TCE - ANEXO II - Preencher'!I286</f>
        <v>44166</v>
      </c>
      <c r="H277" s="13" t="str">
        <f>'[1]TCE - ANEXO II - Preencher'!J286</f>
        <v>1 - Plantonista</v>
      </c>
      <c r="I277" s="13">
        <f>'[1]TCE - ANEXO II - Preencher'!K286</f>
        <v>36</v>
      </c>
      <c r="J277" s="15">
        <f>'[1]TCE - ANEXO II - Preencher'!L286</f>
        <v>1045</v>
      </c>
      <c r="K277" s="15">
        <f>'[1]TCE - ANEXO II - Preencher'!P286</f>
        <v>0</v>
      </c>
      <c r="L277" s="15">
        <f>'[1]TCE - ANEXO II - Preencher'!Q286</f>
        <v>1693.96</v>
      </c>
      <c r="M277" s="15">
        <f>'[1]TCE - ANEXO II - Preencher'!R286</f>
        <v>951.57999999999993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3690.54</v>
      </c>
      <c r="S277" s="22">
        <v>52140</v>
      </c>
    </row>
    <row r="278" spans="1:19" x14ac:dyDescent="0.2">
      <c r="A278" s="8">
        <f>IFERROR(VLOOKUP(B278,'[1]DADOS (OCULTAR)'!$P$3:$R$59,3,0),"")</f>
        <v>10869782000900</v>
      </c>
      <c r="B278" s="9" t="str">
        <f>'[1]TCE - ANEXO II - Preencher'!C287</f>
        <v>HOSPITAL REGIONAL FERNANDO BEZERRA</v>
      </c>
      <c r="C278" s="10"/>
      <c r="D278" s="11" t="str">
        <f>'[1]TCE - ANEXO II - Preencher'!E287</f>
        <v>MARILIA PARENTE LINS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2235-05</v>
      </c>
      <c r="G278" s="14">
        <f>'[1]TCE - ANEXO II - Preencher'!I287</f>
        <v>44166</v>
      </c>
      <c r="H278" s="13" t="str">
        <f>'[1]TCE - ANEXO II - Preencher'!J287</f>
        <v>1 - Plantonista</v>
      </c>
      <c r="I278" s="13">
        <f>'[1]TCE - ANEXO II - Preencher'!K287</f>
        <v>36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1872.59</v>
      </c>
      <c r="M278" s="15">
        <f>'[1]TCE - ANEXO II - Preencher'!R287</f>
        <v>2266.94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4139.53</v>
      </c>
      <c r="S278" s="22">
        <v>52171</v>
      </c>
    </row>
    <row r="279" spans="1:19" x14ac:dyDescent="0.2">
      <c r="A279" s="8">
        <f>IFERROR(VLOOKUP(B279,'[1]DADOS (OCULTAR)'!$P$3:$R$59,3,0),"")</f>
        <v>10869782000900</v>
      </c>
      <c r="B279" s="9" t="str">
        <f>'[1]TCE - ANEXO II - Preencher'!C288</f>
        <v>HOSPITAL REGIONAL FERNANDO BEZERRA</v>
      </c>
      <c r="C279" s="10"/>
      <c r="D279" s="11" t="str">
        <f>'[1]TCE - ANEXO II - Preencher'!E288</f>
        <v>FLAVIO ALVINO DA SILVA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5151-10</v>
      </c>
      <c r="G279" s="14">
        <f>'[1]TCE - ANEXO II - Preencher'!I288</f>
        <v>44166</v>
      </c>
      <c r="H279" s="13" t="str">
        <f>'[1]TCE - ANEXO II - Preencher'!J288</f>
        <v>1 - Plantonista</v>
      </c>
      <c r="I279" s="13">
        <f>'[1]TCE - ANEXO II - Preencher'!K288</f>
        <v>36</v>
      </c>
      <c r="J279" s="15">
        <f>'[1]TCE - ANEXO II - Preencher'!L288</f>
        <v>975.33</v>
      </c>
      <c r="K279" s="15">
        <f>'[1]TCE - ANEXO II - Preencher'!P288</f>
        <v>0</v>
      </c>
      <c r="L279" s="15">
        <f>'[1]TCE - ANEXO II - Preencher'!Q288</f>
        <v>1463</v>
      </c>
      <c r="M279" s="15">
        <f>'[1]TCE - ANEXO II - Preencher'!R288</f>
        <v>392.13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2830.46</v>
      </c>
      <c r="S279" s="22">
        <v>52201</v>
      </c>
    </row>
    <row r="280" spans="1:19" x14ac:dyDescent="0.2">
      <c r="A280" s="8">
        <f>IFERROR(VLOOKUP(B280,'[1]DADOS (OCULTAR)'!$P$3:$R$59,3,0),"")</f>
        <v>10869782000900</v>
      </c>
      <c r="B280" s="9" t="str">
        <f>'[1]TCE - ANEXO II - Preencher'!C289</f>
        <v>HOSPITAL REGIONAL FERNANDO BEZERRA</v>
      </c>
      <c r="C280" s="10"/>
      <c r="D280" s="11" t="str">
        <f>'[1]TCE - ANEXO II - Preencher'!E289</f>
        <v>VALDINEIDE ALBA DA SILVA</v>
      </c>
      <c r="E280" s="12" t="str">
        <f>IF('[1]TCE - ANEXO II - Preencher'!G289="4 - Assistência Odontológica","2 - Outros Profissionais da saúde",'[1]TCE - ANEXO II - Preencher'!G289)</f>
        <v>3 - Administrativo</v>
      </c>
      <c r="F280" s="13" t="str">
        <f>'[1]TCE - ANEXO II - Preencher'!H289</f>
        <v>5132-05</v>
      </c>
      <c r="G280" s="14">
        <f>'[1]TCE - ANEXO II - Preencher'!I289</f>
        <v>44166</v>
      </c>
      <c r="H280" s="13" t="str">
        <f>'[1]TCE - ANEXO II - Preencher'!J289</f>
        <v>1 - Plantonista</v>
      </c>
      <c r="I280" s="13">
        <f>'[1]TCE - ANEXO II - Preencher'!K289</f>
        <v>36</v>
      </c>
      <c r="J280" s="15">
        <f>'[1]TCE - ANEXO II - Preencher'!L289</f>
        <v>1045</v>
      </c>
      <c r="K280" s="15">
        <f>'[1]TCE - ANEXO II - Preencher'!P289</f>
        <v>0</v>
      </c>
      <c r="L280" s="15">
        <f>'[1]TCE - ANEXO II - Preencher'!Q289</f>
        <v>1248.52</v>
      </c>
      <c r="M280" s="15">
        <f>'[1]TCE - ANEXO II - Preencher'!R289</f>
        <v>68.349999999999994</v>
      </c>
      <c r="N280" s="16">
        <f>'[1]TCE - ANEXO II - Preencher'!S289</f>
        <v>187.4</v>
      </c>
      <c r="O280" s="17">
        <f>'[1]TCE - ANEXO II - Preencher'!W289</f>
        <v>0</v>
      </c>
      <c r="P280" s="18">
        <f>'[1]TCE - ANEXO II - Preencher'!X289</f>
        <v>2549.27</v>
      </c>
      <c r="S280" s="22">
        <v>52232</v>
      </c>
    </row>
    <row r="281" spans="1:19" x14ac:dyDescent="0.2">
      <c r="A281" s="8">
        <f>IFERROR(VLOOKUP(B281,'[1]DADOS (OCULTAR)'!$P$3:$R$59,3,0),"")</f>
        <v>10869782000900</v>
      </c>
      <c r="B281" s="9" t="str">
        <f>'[1]TCE - ANEXO II - Preencher'!C290</f>
        <v>HOSPITAL REGIONAL FERNANDO BEZERRA</v>
      </c>
      <c r="C281" s="10"/>
      <c r="D281" s="11" t="str">
        <f>'[1]TCE - ANEXO II - Preencher'!E290</f>
        <v>JOSE JANIO BARROS PEREIRA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2235-05</v>
      </c>
      <c r="G281" s="14">
        <f>'[1]TCE - ANEXO II - Preencher'!I290</f>
        <v>44166</v>
      </c>
      <c r="H281" s="13" t="str">
        <f>'[1]TCE - ANEXO II - Preencher'!J290</f>
        <v>1 - Plantonista</v>
      </c>
      <c r="I281" s="13">
        <f>'[1]TCE - ANEXO II - Preencher'!K290</f>
        <v>36</v>
      </c>
      <c r="J281" s="15">
        <f>'[1]TCE - ANEXO II - Preencher'!L290</f>
        <v>2055.94</v>
      </c>
      <c r="K281" s="15">
        <f>'[1]TCE - ANEXO II - Preencher'!P290</f>
        <v>0</v>
      </c>
      <c r="L281" s="15">
        <f>'[1]TCE - ANEXO II - Preencher'!Q290</f>
        <v>2783.3</v>
      </c>
      <c r="M281" s="15">
        <f>'[1]TCE - ANEXO II - Preencher'!R290</f>
        <v>955.54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5794.78</v>
      </c>
      <c r="S281" s="22">
        <v>52263</v>
      </c>
    </row>
    <row r="282" spans="1:19" x14ac:dyDescent="0.2">
      <c r="A282" s="8">
        <f>IFERROR(VLOOKUP(B282,'[1]DADOS (OCULTAR)'!$P$3:$R$59,3,0),"")</f>
        <v>10869782000900</v>
      </c>
      <c r="B282" s="9" t="str">
        <f>'[1]TCE - ANEXO II - Preencher'!C291</f>
        <v>HOSPITAL REGIONAL FERNANDO BEZERRA</v>
      </c>
      <c r="C282" s="10"/>
      <c r="D282" s="11" t="str">
        <f>'[1]TCE - ANEXO II - Preencher'!E291</f>
        <v>SARA JULIA ELIODORIO JORGE DE CARVALHO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2237-10</v>
      </c>
      <c r="G282" s="14">
        <f>'[1]TCE - ANEXO II - Preencher'!I291</f>
        <v>44166</v>
      </c>
      <c r="H282" s="13" t="str">
        <f>'[1]TCE - ANEXO II - Preencher'!J291</f>
        <v>2 - Diarista</v>
      </c>
      <c r="I282" s="13">
        <f>'[1]TCE - ANEXO II - Preencher'!K291</f>
        <v>44</v>
      </c>
      <c r="J282" s="15">
        <f>'[1]TCE - ANEXO II - Preencher'!L291</f>
        <v>181.36</v>
      </c>
      <c r="K282" s="15">
        <f>'[1]TCE - ANEXO II - Preencher'!P291</f>
        <v>0</v>
      </c>
      <c r="L282" s="15">
        <f>'[1]TCE - ANEXO II - Preencher'!Q291</f>
        <v>2665.51</v>
      </c>
      <c r="M282" s="15">
        <f>'[1]TCE - ANEXO II - Preencher'!R291</f>
        <v>208.56</v>
      </c>
      <c r="N282" s="16">
        <f>'[1]TCE - ANEXO II - Preencher'!S291</f>
        <v>187.4</v>
      </c>
      <c r="O282" s="17">
        <f>'[1]TCE - ANEXO II - Preencher'!W291</f>
        <v>0</v>
      </c>
      <c r="P282" s="18">
        <f>'[1]TCE - ANEXO II - Preencher'!X291</f>
        <v>3242.8300000000004</v>
      </c>
      <c r="S282" s="22">
        <v>52291</v>
      </c>
    </row>
    <row r="283" spans="1:19" x14ac:dyDescent="0.2">
      <c r="A283" s="8">
        <f>IFERROR(VLOOKUP(B283,'[1]DADOS (OCULTAR)'!$P$3:$R$59,3,0),"")</f>
        <v>10869782000900</v>
      </c>
      <c r="B283" s="9" t="str">
        <f>'[1]TCE - ANEXO II - Preencher'!C292</f>
        <v>HOSPITAL REGIONAL FERNANDO BEZERRA</v>
      </c>
      <c r="C283" s="10"/>
      <c r="D283" s="11" t="str">
        <f>'[1]TCE - ANEXO II - Preencher'!E292</f>
        <v>MARIA ALTINA DE JESUS LIMA</v>
      </c>
      <c r="E283" s="12" t="str">
        <f>IF('[1]TCE - ANEXO II - Preencher'!G292="4 - Assistência Odontológica","2 - Outros Profissionais da saúde",'[1]TCE - ANEXO II - Preencher'!G292)</f>
        <v>3 - Administrativo</v>
      </c>
      <c r="F283" s="13" t="str">
        <f>'[1]TCE - ANEXO II - Preencher'!H292</f>
        <v>5143-20</v>
      </c>
      <c r="G283" s="14">
        <f>'[1]TCE - ANEXO II - Preencher'!I292</f>
        <v>44166</v>
      </c>
      <c r="H283" s="13" t="str">
        <f>'[1]TCE - ANEXO II - Preencher'!J292</f>
        <v>1 - Plantonista</v>
      </c>
      <c r="I283" s="13">
        <f>'[1]TCE - ANEXO II - Preencher'!K292</f>
        <v>36</v>
      </c>
      <c r="J283" s="15">
        <f>'[1]TCE - ANEXO II - Preencher'!L292</f>
        <v>0</v>
      </c>
      <c r="K283" s="15">
        <f>'[1]TCE - ANEXO II - Preencher'!P292</f>
        <v>2177.85</v>
      </c>
      <c r="L283" s="15">
        <f>'[1]TCE - ANEXO II - Preencher'!Q292</f>
        <v>1727.88</v>
      </c>
      <c r="M283" s="15">
        <f>'[1]TCE - ANEXO II - Preencher'!R292</f>
        <v>129.9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4035.63</v>
      </c>
      <c r="S283" s="22">
        <v>52322</v>
      </c>
    </row>
    <row r="284" spans="1:19" x14ac:dyDescent="0.2">
      <c r="A284" s="8">
        <f>IFERROR(VLOOKUP(B284,'[1]DADOS (OCULTAR)'!$P$3:$R$59,3,0),"")</f>
        <v>10869782000900</v>
      </c>
      <c r="B284" s="9" t="str">
        <f>'[1]TCE - ANEXO II - Preencher'!C293</f>
        <v>HOSPITAL REGIONAL FERNANDO BEZERRA</v>
      </c>
      <c r="C284" s="10"/>
      <c r="D284" s="11" t="str">
        <f>'[1]TCE - ANEXO II - Preencher'!E293</f>
        <v>EDMILSON ALEXANDRE DA SILVA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7823-05</v>
      </c>
      <c r="G284" s="14">
        <f>'[1]TCE - ANEXO II - Preencher'!I293</f>
        <v>44166</v>
      </c>
      <c r="H284" s="13" t="str">
        <f>'[1]TCE - ANEXO II - Preencher'!J293</f>
        <v>1 - Plantonista</v>
      </c>
      <c r="I284" s="13">
        <f>'[1]TCE - ANEXO II - Preencher'!K293</f>
        <v>36</v>
      </c>
      <c r="J284" s="15">
        <f>'[1]TCE - ANEXO II - Preencher'!L293</f>
        <v>1305.53</v>
      </c>
      <c r="K284" s="15">
        <f>'[1]TCE - ANEXO II - Preencher'!P293</f>
        <v>0</v>
      </c>
      <c r="L284" s="15">
        <f>'[1]TCE - ANEXO II - Preencher'!Q293</f>
        <v>1906.6</v>
      </c>
      <c r="M284" s="15">
        <f>'[1]TCE - ANEXO II - Preencher'!R293</f>
        <v>1273.07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4485.2</v>
      </c>
      <c r="S284" s="22">
        <v>52352</v>
      </c>
    </row>
    <row r="285" spans="1:19" x14ac:dyDescent="0.2">
      <c r="A285" s="8">
        <f>IFERROR(VLOOKUP(B285,'[1]DADOS (OCULTAR)'!$P$3:$R$59,3,0),"")</f>
        <v>10869782000900</v>
      </c>
      <c r="B285" s="9" t="str">
        <f>'[1]TCE - ANEXO II - Preencher'!C294</f>
        <v>HOSPITAL REGIONAL FERNANDO BEZERRA</v>
      </c>
      <c r="C285" s="10"/>
      <c r="D285" s="11" t="str">
        <f>'[1]TCE - ANEXO II - Preencher'!E294</f>
        <v>PAULO GONCALVES DA SILVA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 t="str">
        <f>'[1]TCE - ANEXO II - Preencher'!H294</f>
        <v>5132-05</v>
      </c>
      <c r="G285" s="14">
        <f>'[1]TCE - ANEXO II - Preencher'!I294</f>
        <v>44166</v>
      </c>
      <c r="H285" s="13" t="str">
        <f>'[1]TCE - ANEXO II - Preencher'!J294</f>
        <v>1 - Plantonista</v>
      </c>
      <c r="I285" s="13">
        <f>'[1]TCE - ANEXO II - Preencher'!K294</f>
        <v>36</v>
      </c>
      <c r="J285" s="15">
        <f>'[1]TCE - ANEXO II - Preencher'!L294</f>
        <v>1045</v>
      </c>
      <c r="K285" s="15">
        <f>'[1]TCE - ANEXO II - Preencher'!P294</f>
        <v>0</v>
      </c>
      <c r="L285" s="15">
        <f>'[1]TCE - ANEXO II - Preencher'!Q294</f>
        <v>1268.8700000000001</v>
      </c>
      <c r="M285" s="15">
        <f>'[1]TCE - ANEXO II - Preencher'!R294</f>
        <v>61.96</v>
      </c>
      <c r="N285" s="16">
        <f>'[1]TCE - ANEXO II - Preencher'!S294</f>
        <v>187.4</v>
      </c>
      <c r="O285" s="17">
        <f>'[1]TCE - ANEXO II - Preencher'!W294</f>
        <v>0</v>
      </c>
      <c r="P285" s="18">
        <f>'[1]TCE - ANEXO II - Preencher'!X294</f>
        <v>2563.23</v>
      </c>
      <c r="S285" s="22">
        <v>52383</v>
      </c>
    </row>
    <row r="286" spans="1:19" x14ac:dyDescent="0.2">
      <c r="A286" s="8">
        <f>IFERROR(VLOOKUP(B286,'[1]DADOS (OCULTAR)'!$P$3:$R$59,3,0),"")</f>
        <v>10869782000900</v>
      </c>
      <c r="B286" s="9" t="str">
        <f>'[1]TCE - ANEXO II - Preencher'!C295</f>
        <v>HOSPITAL REGIONAL FERNANDO BEZERRA</v>
      </c>
      <c r="C286" s="10"/>
      <c r="D286" s="11" t="str">
        <f>'[1]TCE - ANEXO II - Preencher'!E295</f>
        <v>KENEDDY RICHARD BEZERRA SILVA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3222-05</v>
      </c>
      <c r="G286" s="14">
        <f>'[1]TCE - ANEXO II - Preencher'!I295</f>
        <v>44166</v>
      </c>
      <c r="H286" s="13" t="str">
        <f>'[1]TCE - ANEXO II - Preencher'!J295</f>
        <v>1 - Plantonista</v>
      </c>
      <c r="I286" s="13">
        <f>'[1]TCE - ANEXO II - Preencher'!K295</f>
        <v>36</v>
      </c>
      <c r="J286" s="15">
        <f>'[1]TCE - ANEXO II - Preencher'!L295</f>
        <v>0</v>
      </c>
      <c r="K286" s="15">
        <f>'[1]TCE - ANEXO II - Preencher'!P295</f>
        <v>2025.84</v>
      </c>
      <c r="L286" s="15">
        <f>'[1]TCE - ANEXO II - Preencher'!Q295</f>
        <v>1494.4000000000003</v>
      </c>
      <c r="M286" s="15">
        <f>'[1]TCE - ANEXO II - Preencher'!R295</f>
        <v>9.15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3529.3900000000003</v>
      </c>
      <c r="S286" s="22">
        <v>52413</v>
      </c>
    </row>
    <row r="287" spans="1:19" x14ac:dyDescent="0.2">
      <c r="A287" s="8">
        <f>IFERROR(VLOOKUP(B287,'[1]DADOS (OCULTAR)'!$P$3:$R$59,3,0),"")</f>
        <v>10869782000900</v>
      </c>
      <c r="B287" s="9" t="str">
        <f>'[1]TCE - ANEXO II - Preencher'!C296</f>
        <v>HOSPITAL REGIONAL FERNANDO BEZERRA</v>
      </c>
      <c r="C287" s="10"/>
      <c r="D287" s="11" t="str">
        <f>'[1]TCE - ANEXO II - Preencher'!E296</f>
        <v>ANTONIO SILVESTRE DE SOUZA SILVA</v>
      </c>
      <c r="E287" s="12" t="str">
        <f>IF('[1]TCE - ANEXO II - Preencher'!G296="4 - Assistência Odontológica","2 - Outros Profissionais da saúde",'[1]TCE - ANEXO II - Preencher'!G296)</f>
        <v>3 - Administrativo</v>
      </c>
      <c r="F287" s="13" t="str">
        <f>'[1]TCE - ANEXO II - Preencher'!H296</f>
        <v>5164-05</v>
      </c>
      <c r="G287" s="14">
        <f>'[1]TCE - ANEXO II - Preencher'!I296</f>
        <v>44166</v>
      </c>
      <c r="H287" s="13" t="str">
        <f>'[1]TCE - ANEXO II - Preencher'!J296</f>
        <v>1 - Plantonista</v>
      </c>
      <c r="I287" s="13">
        <f>'[1]TCE - ANEXO II - Preencher'!K296</f>
        <v>36</v>
      </c>
      <c r="J287" s="15">
        <f>'[1]TCE - ANEXO II - Preencher'!L296</f>
        <v>1010.17</v>
      </c>
      <c r="K287" s="15">
        <f>'[1]TCE - ANEXO II - Preencher'!P296</f>
        <v>0</v>
      </c>
      <c r="L287" s="15">
        <f>'[1]TCE - ANEXO II - Preencher'!Q296</f>
        <v>1505.42</v>
      </c>
      <c r="M287" s="15">
        <f>'[1]TCE - ANEXO II - Preencher'!R296</f>
        <v>421.57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2937.1600000000003</v>
      </c>
      <c r="S287" s="22">
        <v>52444</v>
      </c>
    </row>
    <row r="288" spans="1:19" x14ac:dyDescent="0.2">
      <c r="A288" s="8">
        <f>IFERROR(VLOOKUP(B288,'[1]DADOS (OCULTAR)'!$P$3:$R$59,3,0),"")</f>
        <v>10869782000900</v>
      </c>
      <c r="B288" s="9" t="str">
        <f>'[1]TCE - ANEXO II - Preencher'!C297</f>
        <v>HOSPITAL REGIONAL FERNANDO BEZERRA</v>
      </c>
      <c r="C288" s="10"/>
      <c r="D288" s="11" t="str">
        <f>'[1]TCE - ANEXO II - Preencher'!E297</f>
        <v>VALERIA SIMIAO DE SA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3222-05</v>
      </c>
      <c r="G288" s="14">
        <f>'[1]TCE - ANEXO II - Preencher'!I297</f>
        <v>44166</v>
      </c>
      <c r="H288" s="13" t="str">
        <f>'[1]TCE - ANEXO II - Preencher'!J297</f>
        <v>1 - Plantonista</v>
      </c>
      <c r="I288" s="13">
        <f>'[1]TCE - ANEXO II - Preencher'!K297</f>
        <v>36</v>
      </c>
      <c r="J288" s="15">
        <f>'[1]TCE - ANEXO II - Preencher'!L297</f>
        <v>0</v>
      </c>
      <c r="K288" s="15">
        <f>'[1]TCE - ANEXO II - Preencher'!P297</f>
        <v>1888.03</v>
      </c>
      <c r="L288" s="15">
        <f>'[1]TCE - ANEXO II - Preencher'!Q297</f>
        <v>1382.4600000000003</v>
      </c>
      <c r="M288" s="15">
        <f>'[1]TCE - ANEXO II - Preencher'!R297</f>
        <v>337.73999999999995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3608.23</v>
      </c>
      <c r="S288" s="22">
        <v>52475</v>
      </c>
    </row>
    <row r="289" spans="1:19" x14ac:dyDescent="0.2">
      <c r="A289" s="8">
        <f>IFERROR(VLOOKUP(B289,'[1]DADOS (OCULTAR)'!$P$3:$R$59,3,0),"")</f>
        <v>10869782000900</v>
      </c>
      <c r="B289" s="9" t="str">
        <f>'[1]TCE - ANEXO II - Preencher'!C298</f>
        <v>HOSPITAL REGIONAL FERNANDO BEZERRA</v>
      </c>
      <c r="C289" s="10"/>
      <c r="D289" s="11" t="str">
        <f>'[1]TCE - ANEXO II - Preencher'!E298</f>
        <v>DHENNE FERREIRA DE CARVALHO DA MOTA</v>
      </c>
      <c r="E289" s="12" t="str">
        <f>IF('[1]TCE - ANEXO II - Preencher'!G298="4 - Assistência Odontológica","2 - Outros Profissionais da saúde",'[1]TCE - ANEXO II - Preencher'!G298)</f>
        <v>3 - Administrativo</v>
      </c>
      <c r="F289" s="13" t="str">
        <f>'[1]TCE - ANEXO II - Preencher'!H298</f>
        <v>4221-05</v>
      </c>
      <c r="G289" s="14">
        <f>'[1]TCE - ANEXO II - Preencher'!I298</f>
        <v>44166</v>
      </c>
      <c r="H289" s="13" t="str">
        <f>'[1]TCE - ANEXO II - Preencher'!J298</f>
        <v>1 - Plantonista</v>
      </c>
      <c r="I289" s="13">
        <f>'[1]TCE - ANEXO II - Preencher'!K298</f>
        <v>36</v>
      </c>
      <c r="J289" s="15">
        <f>'[1]TCE - ANEXO II - Preencher'!L298</f>
        <v>1045</v>
      </c>
      <c r="K289" s="15">
        <f>'[1]TCE - ANEXO II - Preencher'!P298</f>
        <v>0</v>
      </c>
      <c r="L289" s="15">
        <f>'[1]TCE - ANEXO II - Preencher'!Q298</f>
        <v>1090.03</v>
      </c>
      <c r="M289" s="15">
        <f>'[1]TCE - ANEXO II - Preencher'!R298</f>
        <v>155.11999999999998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2290.1499999999996</v>
      </c>
      <c r="S289" s="22">
        <v>52505</v>
      </c>
    </row>
    <row r="290" spans="1:19" x14ac:dyDescent="0.2">
      <c r="A290" s="8">
        <f>IFERROR(VLOOKUP(B290,'[1]DADOS (OCULTAR)'!$P$3:$R$59,3,0),"")</f>
        <v>10869782000900</v>
      </c>
      <c r="B290" s="9" t="str">
        <f>'[1]TCE - ANEXO II - Preencher'!C299</f>
        <v>HOSPITAL REGIONAL FERNANDO BEZERRA</v>
      </c>
      <c r="C290" s="10"/>
      <c r="D290" s="11" t="str">
        <f>'[1]TCE - ANEXO II - Preencher'!E299</f>
        <v>ANDREIA DE SOUZA DUARTE SILVA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3222-05</v>
      </c>
      <c r="G290" s="14">
        <f>'[1]TCE - ANEXO II - Preencher'!I299</f>
        <v>44166</v>
      </c>
      <c r="H290" s="13" t="str">
        <f>'[1]TCE - ANEXO II - Preencher'!J299</f>
        <v>1 - Plantonista</v>
      </c>
      <c r="I290" s="13">
        <f>'[1]TCE - ANEXO II - Preencher'!K299</f>
        <v>36</v>
      </c>
      <c r="J290" s="15">
        <f>'[1]TCE - ANEXO II - Preencher'!L299</f>
        <v>1045</v>
      </c>
      <c r="K290" s="15">
        <f>'[1]TCE - ANEXO II - Preencher'!P299</f>
        <v>0</v>
      </c>
      <c r="L290" s="15">
        <f>'[1]TCE - ANEXO II - Preencher'!Q299</f>
        <v>1287.3399999999999</v>
      </c>
      <c r="M290" s="15">
        <f>'[1]TCE - ANEXO II - Preencher'!R299</f>
        <v>341.48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2673.82</v>
      </c>
      <c r="S290" s="22">
        <v>52536</v>
      </c>
    </row>
    <row r="291" spans="1:19" x14ac:dyDescent="0.2">
      <c r="A291" s="8">
        <f>IFERROR(VLOOKUP(B291,'[1]DADOS (OCULTAR)'!$P$3:$R$59,3,0),"")</f>
        <v>10869782000900</v>
      </c>
      <c r="B291" s="9" t="str">
        <f>'[1]TCE - ANEXO II - Preencher'!C300</f>
        <v>HOSPITAL REGIONAL FERNANDO BEZERRA</v>
      </c>
      <c r="C291" s="10"/>
      <c r="D291" s="11" t="str">
        <f>'[1]TCE - ANEXO II - Preencher'!E300</f>
        <v>KAROLINE SILVA CARVALHO</v>
      </c>
      <c r="E291" s="12" t="str">
        <f>IF('[1]TCE - ANEXO II - Preencher'!G300="4 - Assistência Odontológica","2 - Outros Profissionais da saúde",'[1]TCE - ANEXO II - Preencher'!G300)</f>
        <v>3 - Administrativo</v>
      </c>
      <c r="F291" s="13" t="str">
        <f>'[1]TCE - ANEXO II - Preencher'!H300</f>
        <v>2234-45</v>
      </c>
      <c r="G291" s="14">
        <f>'[1]TCE - ANEXO II - Preencher'!I300</f>
        <v>44166</v>
      </c>
      <c r="H291" s="13" t="str">
        <f>'[1]TCE - ANEXO II - Preencher'!J300</f>
        <v>2 - Diarista</v>
      </c>
      <c r="I291" s="13">
        <f>'[1]TCE - ANEXO II - Preencher'!K300</f>
        <v>40</v>
      </c>
      <c r="J291" s="15">
        <f>'[1]TCE - ANEXO II - Preencher'!L300</f>
        <v>2055.94</v>
      </c>
      <c r="K291" s="15">
        <f>'[1]TCE - ANEXO II - Preencher'!P300</f>
        <v>0</v>
      </c>
      <c r="L291" s="15">
        <f>'[1]TCE - ANEXO II - Preencher'!Q300</f>
        <v>2769.5</v>
      </c>
      <c r="M291" s="15">
        <f>'[1]TCE - ANEXO II - Preencher'!R300</f>
        <v>211</v>
      </c>
      <c r="N291" s="16">
        <f>'[1]TCE - ANEXO II - Preencher'!S300</f>
        <v>350</v>
      </c>
      <c r="O291" s="17">
        <f>'[1]TCE - ANEXO II - Preencher'!W300</f>
        <v>0</v>
      </c>
      <c r="P291" s="18">
        <f>'[1]TCE - ANEXO II - Preencher'!X300</f>
        <v>5386.4400000000005</v>
      </c>
      <c r="S291" s="22">
        <v>52566</v>
      </c>
    </row>
    <row r="292" spans="1:19" x14ac:dyDescent="0.2">
      <c r="A292" s="8">
        <f>IFERROR(VLOOKUP(B292,'[1]DADOS (OCULTAR)'!$P$3:$R$59,3,0),"")</f>
        <v>10869782000900</v>
      </c>
      <c r="B292" s="9" t="str">
        <f>'[1]TCE - ANEXO II - Preencher'!C301</f>
        <v>HOSPITAL REGIONAL FERNANDO BEZERRA</v>
      </c>
      <c r="C292" s="10"/>
      <c r="D292" s="11" t="str">
        <f>'[1]TCE - ANEXO II - Preencher'!E301</f>
        <v>MARIA HELENA DA CRUZ SOARES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3222-05</v>
      </c>
      <c r="G292" s="14">
        <f>'[1]TCE - ANEXO II - Preencher'!I301</f>
        <v>44166</v>
      </c>
      <c r="H292" s="13" t="str">
        <f>'[1]TCE - ANEXO II - Preencher'!J301</f>
        <v>1 - Plantonista</v>
      </c>
      <c r="I292" s="13">
        <f>'[1]TCE - ANEXO II - Preencher'!K301</f>
        <v>36</v>
      </c>
      <c r="J292" s="15">
        <f>'[1]TCE - ANEXO II - Preencher'!L301</f>
        <v>1045</v>
      </c>
      <c r="K292" s="15">
        <f>'[1]TCE - ANEXO II - Preencher'!P301</f>
        <v>0</v>
      </c>
      <c r="L292" s="15">
        <f>'[1]TCE - ANEXO II - Preencher'!Q301</f>
        <v>1295.31</v>
      </c>
      <c r="M292" s="15">
        <f>'[1]TCE - ANEXO II - Preencher'!R301</f>
        <v>339.08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2679.39</v>
      </c>
      <c r="S292" s="22">
        <v>52597</v>
      </c>
    </row>
    <row r="293" spans="1:19" x14ac:dyDescent="0.2">
      <c r="A293" s="8">
        <f>IFERROR(VLOOKUP(B293,'[1]DADOS (OCULTAR)'!$P$3:$R$59,3,0),"")</f>
        <v>10869782000900</v>
      </c>
      <c r="B293" s="9" t="str">
        <f>'[1]TCE - ANEXO II - Preencher'!C302</f>
        <v>HOSPITAL REGIONAL FERNANDO BEZERRA</v>
      </c>
      <c r="C293" s="10"/>
      <c r="D293" s="11" t="str">
        <f>'[1]TCE - ANEXO II - Preencher'!E302</f>
        <v>SEBASTIANA ALENCAR PEREIRA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3222-05</v>
      </c>
      <c r="G293" s="14">
        <f>'[1]TCE - ANEXO II - Preencher'!I302</f>
        <v>44166</v>
      </c>
      <c r="H293" s="13" t="str">
        <f>'[1]TCE - ANEXO II - Preencher'!J302</f>
        <v>1 - Plantonista</v>
      </c>
      <c r="I293" s="13">
        <f>'[1]TCE - ANEXO II - Preencher'!K302</f>
        <v>36</v>
      </c>
      <c r="J293" s="15">
        <f>'[1]TCE - ANEXO II - Preencher'!L302</f>
        <v>1045</v>
      </c>
      <c r="K293" s="15">
        <f>'[1]TCE - ANEXO II - Preencher'!P302</f>
        <v>0</v>
      </c>
      <c r="L293" s="15">
        <f>'[1]TCE - ANEXO II - Preencher'!Q302</f>
        <v>1372.4</v>
      </c>
      <c r="M293" s="15">
        <f>'[1]TCE - ANEXO II - Preencher'!R302</f>
        <v>418.80999999999995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2836.21</v>
      </c>
      <c r="S293" s="22">
        <v>52628</v>
      </c>
    </row>
    <row r="294" spans="1:19" x14ac:dyDescent="0.2">
      <c r="A294" s="8">
        <f>IFERROR(VLOOKUP(B294,'[1]DADOS (OCULTAR)'!$P$3:$R$59,3,0),"")</f>
        <v>10869782000900</v>
      </c>
      <c r="B294" s="9" t="str">
        <f>'[1]TCE - ANEXO II - Preencher'!C303</f>
        <v>HOSPITAL REGIONAL FERNANDO BEZERRA</v>
      </c>
      <c r="C294" s="10"/>
      <c r="D294" s="11" t="str">
        <f>'[1]TCE - ANEXO II - Preencher'!E303</f>
        <v>GILDETE MARIA ALENCAR</v>
      </c>
      <c r="E294" s="12" t="str">
        <f>IF('[1]TCE - ANEXO II - Preencher'!G303="4 - Assistência Odontológica","2 - Outros Profissionais da saúde",'[1]TCE - ANEXO II - Preencher'!G303)</f>
        <v>3 - Administrativo</v>
      </c>
      <c r="F294" s="13" t="str">
        <f>'[1]TCE - ANEXO II - Preencher'!H303</f>
        <v>5143-20</v>
      </c>
      <c r="G294" s="14">
        <f>'[1]TCE - ANEXO II - Preencher'!I303</f>
        <v>44166</v>
      </c>
      <c r="H294" s="13" t="str">
        <f>'[1]TCE - ANEXO II - Preencher'!J303</f>
        <v>2 - Diarista</v>
      </c>
      <c r="I294" s="13">
        <f>'[1]TCE - ANEXO II - Preencher'!K303</f>
        <v>44</v>
      </c>
      <c r="J294" s="15">
        <f>'[1]TCE - ANEXO II - Preencher'!L303</f>
        <v>1045</v>
      </c>
      <c r="K294" s="15">
        <f>'[1]TCE - ANEXO II - Preencher'!P303</f>
        <v>0</v>
      </c>
      <c r="L294" s="15">
        <f>'[1]TCE - ANEXO II - Preencher'!Q303</f>
        <v>1276.18</v>
      </c>
      <c r="M294" s="15">
        <f>'[1]TCE - ANEXO II - Preencher'!R303</f>
        <v>211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2532.1800000000003</v>
      </c>
      <c r="S294" s="22">
        <v>52657</v>
      </c>
    </row>
    <row r="295" spans="1:19" x14ac:dyDescent="0.2">
      <c r="A295" s="8">
        <f>IFERROR(VLOOKUP(B295,'[1]DADOS (OCULTAR)'!$P$3:$R$59,3,0),"")</f>
        <v>10869782000900</v>
      </c>
      <c r="B295" s="9" t="str">
        <f>'[1]TCE - ANEXO II - Preencher'!C304</f>
        <v>HOSPITAL REGIONAL FERNANDO BEZERRA</v>
      </c>
      <c r="C295" s="10"/>
      <c r="D295" s="11" t="str">
        <f>'[1]TCE - ANEXO II - Preencher'!E304</f>
        <v>THASSIANO DE ARAUJO NASCIMENTO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3222-05</v>
      </c>
      <c r="G295" s="14">
        <f>'[1]TCE - ANEXO II - Preencher'!I304</f>
        <v>44166</v>
      </c>
      <c r="H295" s="13" t="str">
        <f>'[1]TCE - ANEXO II - Preencher'!J304</f>
        <v>1 - Plantonista</v>
      </c>
      <c r="I295" s="13">
        <f>'[1]TCE - ANEXO II - Preencher'!K304</f>
        <v>36</v>
      </c>
      <c r="J295" s="15">
        <f>'[1]TCE - ANEXO II - Preencher'!L304</f>
        <v>0</v>
      </c>
      <c r="K295" s="15">
        <f>'[1]TCE - ANEXO II - Preencher'!P304</f>
        <v>1913.73</v>
      </c>
      <c r="L295" s="15">
        <f>'[1]TCE - ANEXO II - Preencher'!Q304</f>
        <v>1508.44</v>
      </c>
      <c r="M295" s="15">
        <f>'[1]TCE - ANEXO II - Preencher'!R304</f>
        <v>112.42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3534.59</v>
      </c>
      <c r="S295" s="22">
        <v>52688</v>
      </c>
    </row>
    <row r="296" spans="1:19" x14ac:dyDescent="0.2">
      <c r="A296" s="8">
        <f>IFERROR(VLOOKUP(B296,'[1]DADOS (OCULTAR)'!$P$3:$R$59,3,0),"")</f>
        <v>10869782000900</v>
      </c>
      <c r="B296" s="9" t="str">
        <f>'[1]TCE - ANEXO II - Preencher'!C305</f>
        <v>HOSPITAL REGIONAL FERNANDO BEZERRA</v>
      </c>
      <c r="C296" s="10"/>
      <c r="D296" s="11" t="str">
        <f>'[1]TCE - ANEXO II - Preencher'!E305</f>
        <v>JOSIVANY DE CASTRO SOUZA</v>
      </c>
      <c r="E296" s="12" t="str">
        <f>IF('[1]TCE - ANEXO II - Preencher'!G305="4 - Assistência Odontológica","2 - Outros Profissionais da saúde",'[1]TCE - ANEXO II - Preencher'!G305)</f>
        <v>3 - Administrativo</v>
      </c>
      <c r="F296" s="13" t="str">
        <f>'[1]TCE - ANEXO II - Preencher'!H305</f>
        <v>4221-05</v>
      </c>
      <c r="G296" s="14">
        <f>'[1]TCE - ANEXO II - Preencher'!I305</f>
        <v>44166</v>
      </c>
      <c r="H296" s="13" t="str">
        <f>'[1]TCE - ANEXO II - Preencher'!J305</f>
        <v>1 - Plantonista</v>
      </c>
      <c r="I296" s="13">
        <f>'[1]TCE - ANEXO II - Preencher'!K305</f>
        <v>36</v>
      </c>
      <c r="J296" s="15">
        <f>'[1]TCE - ANEXO II - Preencher'!L305</f>
        <v>1045</v>
      </c>
      <c r="K296" s="15">
        <f>'[1]TCE - ANEXO II - Preencher'!P305</f>
        <v>0</v>
      </c>
      <c r="L296" s="15">
        <f>'[1]TCE - ANEXO II - Preencher'!Q305</f>
        <v>1114.01</v>
      </c>
      <c r="M296" s="15">
        <f>'[1]TCE - ANEXO II - Preencher'!R305</f>
        <v>223.53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2382.5400000000004</v>
      </c>
      <c r="S296" s="22">
        <v>52718</v>
      </c>
    </row>
    <row r="297" spans="1:19" x14ac:dyDescent="0.2">
      <c r="A297" s="8">
        <f>IFERROR(VLOOKUP(B297,'[1]DADOS (OCULTAR)'!$P$3:$R$59,3,0),"")</f>
        <v>10869782000900</v>
      </c>
      <c r="B297" s="9" t="str">
        <f>'[1]TCE - ANEXO II - Preencher'!C306</f>
        <v>HOSPITAL REGIONAL FERNANDO BEZERRA</v>
      </c>
      <c r="C297" s="10"/>
      <c r="D297" s="11" t="str">
        <f>'[1]TCE - ANEXO II - Preencher'!E306</f>
        <v>ANA KAMILA FERREIRA DA SILVA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5211-30</v>
      </c>
      <c r="G297" s="14">
        <f>'[1]TCE - ANEXO II - Preencher'!I306</f>
        <v>44166</v>
      </c>
      <c r="H297" s="13" t="str">
        <f>'[1]TCE - ANEXO II - Preencher'!J306</f>
        <v>1 - Plantonista</v>
      </c>
      <c r="I297" s="13">
        <f>'[1]TCE - ANEXO II - Preencher'!K306</f>
        <v>36</v>
      </c>
      <c r="J297" s="15">
        <f>'[1]TCE - ANEXO II - Preencher'!L306</f>
        <v>1045</v>
      </c>
      <c r="K297" s="15">
        <f>'[1]TCE - ANEXO II - Preencher'!P306</f>
        <v>0</v>
      </c>
      <c r="L297" s="15">
        <f>'[1]TCE - ANEXO II - Preencher'!Q306</f>
        <v>1198.8699999999999</v>
      </c>
      <c r="M297" s="15">
        <f>'[1]TCE - ANEXO II - Preencher'!R306</f>
        <v>201.25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2445.12</v>
      </c>
      <c r="S297" s="22">
        <v>52749</v>
      </c>
    </row>
    <row r="298" spans="1:19" x14ac:dyDescent="0.2">
      <c r="A298" s="8">
        <f>IFERROR(VLOOKUP(B298,'[1]DADOS (OCULTAR)'!$P$3:$R$59,3,0),"")</f>
        <v>10869782000900</v>
      </c>
      <c r="B298" s="9" t="str">
        <f>'[1]TCE - ANEXO II - Preencher'!C307</f>
        <v>HOSPITAL REGIONAL FERNANDO BEZERRA</v>
      </c>
      <c r="C298" s="10"/>
      <c r="D298" s="11" t="str">
        <f>'[1]TCE - ANEXO II - Preencher'!E307</f>
        <v>JOAO BATISTA NAZARO DOS SANTOS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3222-05</v>
      </c>
      <c r="G298" s="14">
        <f>'[1]TCE - ANEXO II - Preencher'!I307</f>
        <v>44166</v>
      </c>
      <c r="H298" s="13" t="str">
        <f>'[1]TCE - ANEXO II - Preencher'!J307</f>
        <v>1 - Plantonista</v>
      </c>
      <c r="I298" s="13">
        <f>'[1]TCE - ANEXO II - Preencher'!K307</f>
        <v>36</v>
      </c>
      <c r="J298" s="15">
        <f>'[1]TCE - ANEXO II - Preencher'!L307</f>
        <v>1045</v>
      </c>
      <c r="K298" s="15">
        <f>'[1]TCE - ANEXO II - Preencher'!P307</f>
        <v>0</v>
      </c>
      <c r="L298" s="15">
        <f>'[1]TCE - ANEXO II - Preencher'!Q307</f>
        <v>1925.6100000000001</v>
      </c>
      <c r="M298" s="15">
        <f>'[1]TCE - ANEXO II - Preencher'!R307</f>
        <v>705.29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3675.9</v>
      </c>
      <c r="S298" s="22">
        <v>52779</v>
      </c>
    </row>
    <row r="299" spans="1:19" x14ac:dyDescent="0.2">
      <c r="A299" s="8">
        <f>IFERROR(VLOOKUP(B299,'[1]DADOS (OCULTAR)'!$P$3:$R$59,3,0),"")</f>
        <v>10869782000900</v>
      </c>
      <c r="B299" s="9" t="str">
        <f>'[1]TCE - ANEXO II - Preencher'!C308</f>
        <v>HOSPITAL REGIONAL FERNANDO BEZERRA</v>
      </c>
      <c r="C299" s="10"/>
      <c r="D299" s="11" t="str">
        <f>'[1]TCE - ANEXO II - Preencher'!E308</f>
        <v>REBECCA BARBOSA DE FRANCA</v>
      </c>
      <c r="E299" s="12" t="str">
        <f>IF('[1]TCE - ANEXO II - Preencher'!G308="4 - Assistência Odontológica","2 - Outros Profissionais da saúde",'[1]TCE - ANEXO II - Preencher'!G308)</f>
        <v>3 - Administrativo</v>
      </c>
      <c r="F299" s="13" t="str">
        <f>'[1]TCE - ANEXO II - Preencher'!H308</f>
        <v>2410-40</v>
      </c>
      <c r="G299" s="14">
        <f>'[1]TCE - ANEXO II - Preencher'!I308</f>
        <v>44166</v>
      </c>
      <c r="H299" s="13" t="str">
        <f>'[1]TCE - ANEXO II - Preencher'!J308</f>
        <v>2 - Diarista</v>
      </c>
      <c r="I299" s="13">
        <f>'[1]TCE - ANEXO II - Preencher'!K308</f>
        <v>12</v>
      </c>
      <c r="J299" s="15">
        <f>'[1]TCE - ANEXO II - Preencher'!L308</f>
        <v>2876.46</v>
      </c>
      <c r="K299" s="15">
        <f>'[1]TCE - ANEXO II - Preencher'!P308</f>
        <v>0</v>
      </c>
      <c r="L299" s="15">
        <f>'[1]TCE - ANEXO II - Preencher'!Q308</f>
        <v>2876.46</v>
      </c>
      <c r="M299" s="15">
        <f>'[1]TCE - ANEXO II - Preencher'!R308</f>
        <v>2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5754.92</v>
      </c>
      <c r="S299" s="22">
        <v>52810</v>
      </c>
    </row>
    <row r="300" spans="1:19" x14ac:dyDescent="0.2">
      <c r="A300" s="8">
        <f>IFERROR(VLOOKUP(B300,'[1]DADOS (OCULTAR)'!$P$3:$R$59,3,0),"")</f>
        <v>10869782000900</v>
      </c>
      <c r="B300" s="9" t="str">
        <f>'[1]TCE - ANEXO II - Preencher'!C309</f>
        <v>HOSPITAL REGIONAL FERNANDO BEZERRA</v>
      </c>
      <c r="C300" s="10"/>
      <c r="D300" s="11" t="str">
        <f>'[1]TCE - ANEXO II - Preencher'!E309</f>
        <v>CLEBER FRANCISCO SIQUEIRA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2236-05</v>
      </c>
      <c r="G300" s="14">
        <f>'[1]TCE - ANEXO II - Preencher'!I309</f>
        <v>44166</v>
      </c>
      <c r="H300" s="13" t="str">
        <f>'[1]TCE - ANEXO II - Preencher'!J309</f>
        <v>1 - Plantonista</v>
      </c>
      <c r="I300" s="13">
        <f>'[1]TCE - ANEXO II - Preencher'!K309</f>
        <v>30</v>
      </c>
      <c r="J300" s="15">
        <f>'[1]TCE - ANEXO II - Preencher'!L309</f>
        <v>1836.35</v>
      </c>
      <c r="K300" s="15">
        <f>'[1]TCE - ANEXO II - Preencher'!P309</f>
        <v>0</v>
      </c>
      <c r="L300" s="15">
        <f>'[1]TCE - ANEXO II - Preencher'!Q309</f>
        <v>2865.52</v>
      </c>
      <c r="M300" s="15">
        <f>'[1]TCE - ANEXO II - Preencher'!R309</f>
        <v>681.65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5383.5199999999995</v>
      </c>
      <c r="S300" s="22">
        <v>52841</v>
      </c>
    </row>
    <row r="301" spans="1:19" x14ac:dyDescent="0.2">
      <c r="A301" s="8">
        <f>IFERROR(VLOOKUP(B301,'[1]DADOS (OCULTAR)'!$P$3:$R$59,3,0),"")</f>
        <v>10869782000900</v>
      </c>
      <c r="B301" s="9" t="str">
        <f>'[1]TCE - ANEXO II - Preencher'!C310</f>
        <v>HOSPITAL REGIONAL FERNANDO BEZERRA</v>
      </c>
      <c r="C301" s="10"/>
      <c r="D301" s="11" t="str">
        <f>'[1]TCE - ANEXO II - Preencher'!E310</f>
        <v>CLAUDIA MARIA GUIMARAES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3222-05</v>
      </c>
      <c r="G301" s="14">
        <f>'[1]TCE - ANEXO II - Preencher'!I310</f>
        <v>44166</v>
      </c>
      <c r="H301" s="13" t="str">
        <f>'[1]TCE - ANEXO II - Preencher'!J310</f>
        <v>1 - Plantonista</v>
      </c>
      <c r="I301" s="13">
        <f>'[1]TCE - ANEXO II - Preencher'!K310</f>
        <v>36</v>
      </c>
      <c r="J301" s="15">
        <f>'[1]TCE - ANEXO II - Preencher'!L310</f>
        <v>1045</v>
      </c>
      <c r="K301" s="15">
        <f>'[1]TCE - ANEXO II - Preencher'!P310</f>
        <v>0</v>
      </c>
      <c r="L301" s="15">
        <f>'[1]TCE - ANEXO II - Preencher'!Q310</f>
        <v>1455.5199999999998</v>
      </c>
      <c r="M301" s="15">
        <f>'[1]TCE - ANEXO II - Preencher'!R310</f>
        <v>476.46000000000004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2976.9799999999996</v>
      </c>
      <c r="S301" s="22">
        <v>52871</v>
      </c>
    </row>
    <row r="302" spans="1:19" x14ac:dyDescent="0.2">
      <c r="A302" s="8">
        <f>IFERROR(VLOOKUP(B302,'[1]DADOS (OCULTAR)'!$P$3:$R$59,3,0),"")</f>
        <v>10869782000900</v>
      </c>
      <c r="B302" s="9" t="str">
        <f>'[1]TCE - ANEXO II - Preencher'!C311</f>
        <v>HOSPITAL REGIONAL FERNANDO BEZERRA</v>
      </c>
      <c r="C302" s="10"/>
      <c r="D302" s="11" t="str">
        <f>'[1]TCE - ANEXO II - Preencher'!E311</f>
        <v>IANA CARLA DE AQUINO BEZERRA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2238-10</v>
      </c>
      <c r="G302" s="14">
        <f>'[1]TCE - ANEXO II - Preencher'!I311</f>
        <v>44166</v>
      </c>
      <c r="H302" s="13" t="str">
        <f>'[1]TCE - ANEXO II - Preencher'!J311</f>
        <v>1 - Plantonista</v>
      </c>
      <c r="I302" s="13">
        <f>'[1]TCE - ANEXO II - Preencher'!K311</f>
        <v>15</v>
      </c>
      <c r="J302" s="15">
        <f>'[1]TCE - ANEXO II - Preencher'!L311</f>
        <v>1836.35</v>
      </c>
      <c r="K302" s="15">
        <f>'[1]TCE - ANEXO II - Preencher'!P311</f>
        <v>0</v>
      </c>
      <c r="L302" s="15">
        <f>'[1]TCE - ANEXO II - Preencher'!Q311</f>
        <v>2045.35</v>
      </c>
      <c r="M302" s="15">
        <f>'[1]TCE - ANEXO II - Preencher'!R311</f>
        <v>211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4092.7</v>
      </c>
      <c r="S302" s="22">
        <v>52902</v>
      </c>
    </row>
    <row r="303" spans="1:19" x14ac:dyDescent="0.2">
      <c r="A303" s="8">
        <f>IFERROR(VLOOKUP(B303,'[1]DADOS (OCULTAR)'!$P$3:$R$59,3,0),"")</f>
        <v>10869782000900</v>
      </c>
      <c r="B303" s="9" t="str">
        <f>'[1]TCE - ANEXO II - Preencher'!C312</f>
        <v>HOSPITAL REGIONAL FERNANDO BEZERRA</v>
      </c>
      <c r="C303" s="10"/>
      <c r="D303" s="11" t="str">
        <f>'[1]TCE - ANEXO II - Preencher'!E312</f>
        <v>ERISVAN ALVES DO NASCIMENTO</v>
      </c>
      <c r="E303" s="12" t="str">
        <f>IF('[1]TCE - ANEXO II - Preencher'!G312="4 - Assistência Odontológica","2 - Outros Profissionais da saúde",'[1]TCE - ANEXO II - Preencher'!G312)</f>
        <v>3 - Administrativo</v>
      </c>
      <c r="F303" s="13" t="str">
        <f>'[1]TCE - ANEXO II - Preencher'!H312</f>
        <v>5174-20</v>
      </c>
      <c r="G303" s="14">
        <f>'[1]TCE - ANEXO II - Preencher'!I312</f>
        <v>44166</v>
      </c>
      <c r="H303" s="13" t="str">
        <f>'[1]TCE - ANEXO II - Preencher'!J312</f>
        <v>1 - Plantonista</v>
      </c>
      <c r="I303" s="13">
        <f>'[1]TCE - ANEXO II - Preencher'!K312</f>
        <v>36</v>
      </c>
      <c r="J303" s="15">
        <f>'[1]TCE - ANEXO II - Preencher'!L312</f>
        <v>1288.03</v>
      </c>
      <c r="K303" s="15">
        <f>'[1]TCE - ANEXO II - Preencher'!P312</f>
        <v>0</v>
      </c>
      <c r="L303" s="15">
        <f>'[1]TCE - ANEXO II - Preencher'!Q312</f>
        <v>1399.89</v>
      </c>
      <c r="M303" s="15">
        <f>'[1]TCE - ANEXO II - Preencher'!R312</f>
        <v>82.41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2770.33</v>
      </c>
      <c r="S303" s="22">
        <v>52932</v>
      </c>
    </row>
    <row r="304" spans="1:19" x14ac:dyDescent="0.2">
      <c r="A304" s="8">
        <f>IFERROR(VLOOKUP(B304,'[1]DADOS (OCULTAR)'!$P$3:$R$59,3,0),"")</f>
        <v>10869782000900</v>
      </c>
      <c r="B304" s="9" t="str">
        <f>'[1]TCE - ANEXO II - Preencher'!C313</f>
        <v>HOSPITAL REGIONAL FERNANDO BEZERRA</v>
      </c>
      <c r="C304" s="10"/>
      <c r="D304" s="11" t="str">
        <f>'[1]TCE - ANEXO II - Preencher'!E313</f>
        <v>TEREZINHA JOANA DOS SANTOS SOUZA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3222-05</v>
      </c>
      <c r="G304" s="14">
        <f>'[1]TCE - ANEXO II - Preencher'!I313</f>
        <v>44166</v>
      </c>
      <c r="H304" s="13" t="str">
        <f>'[1]TCE - ANEXO II - Preencher'!J313</f>
        <v>1 - Plantonista</v>
      </c>
      <c r="I304" s="13">
        <f>'[1]TCE - ANEXO II - Preencher'!K313</f>
        <v>36</v>
      </c>
      <c r="J304" s="15">
        <f>'[1]TCE - ANEXO II - Preencher'!L313</f>
        <v>1045</v>
      </c>
      <c r="K304" s="15">
        <f>'[1]TCE - ANEXO II - Preencher'!P313</f>
        <v>0</v>
      </c>
      <c r="L304" s="15">
        <f>'[1]TCE - ANEXO II - Preencher'!Q313</f>
        <v>1841.7</v>
      </c>
      <c r="M304" s="15">
        <f>'[1]TCE - ANEXO II - Preencher'!R313</f>
        <v>467.37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3354.0699999999997</v>
      </c>
      <c r="S304" s="22">
        <v>52963</v>
      </c>
    </row>
    <row r="305" spans="1:19" x14ac:dyDescent="0.2">
      <c r="A305" s="8">
        <f>IFERROR(VLOOKUP(B305,'[1]DADOS (OCULTAR)'!$P$3:$R$59,3,0),"")</f>
        <v>10869782000900</v>
      </c>
      <c r="B305" s="9" t="str">
        <f>'[1]TCE - ANEXO II - Preencher'!C314</f>
        <v>HOSPITAL REGIONAL FERNANDO BEZERRA</v>
      </c>
      <c r="C305" s="10"/>
      <c r="D305" s="11" t="str">
        <f>'[1]TCE - ANEXO II - Preencher'!E314</f>
        <v>THAMIRYS ROSEMBERG LIMA LOPES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2235-05</v>
      </c>
      <c r="G305" s="14">
        <f>'[1]TCE - ANEXO II - Preencher'!I314</f>
        <v>44166</v>
      </c>
      <c r="H305" s="13" t="str">
        <f>'[1]TCE - ANEXO II - Preencher'!J314</f>
        <v>1 - Plantonista</v>
      </c>
      <c r="I305" s="13">
        <f>'[1]TCE - ANEXO II - Preencher'!K314</f>
        <v>36</v>
      </c>
      <c r="J305" s="15">
        <f>'[1]TCE - ANEXO II - Preencher'!L314</f>
        <v>1908.06</v>
      </c>
      <c r="K305" s="15">
        <f>'[1]TCE - ANEXO II - Preencher'!P314</f>
        <v>0</v>
      </c>
      <c r="L305" s="15">
        <f>'[1]TCE - ANEXO II - Preencher'!Q314</f>
        <v>2461.46</v>
      </c>
      <c r="M305" s="15">
        <f>'[1]TCE - ANEXO II - Preencher'!R314</f>
        <v>446.59000000000003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4816.1100000000006</v>
      </c>
      <c r="S305" s="22">
        <v>52994</v>
      </c>
    </row>
    <row r="306" spans="1:19" x14ac:dyDescent="0.2">
      <c r="A306" s="8">
        <f>IFERROR(VLOOKUP(B306,'[1]DADOS (OCULTAR)'!$P$3:$R$59,3,0),"")</f>
        <v>10869782000900</v>
      </c>
      <c r="B306" s="9" t="str">
        <f>'[1]TCE - ANEXO II - Preencher'!C315</f>
        <v>HOSPITAL REGIONAL FERNANDO BEZERRA</v>
      </c>
      <c r="C306" s="10"/>
      <c r="D306" s="11" t="str">
        <f>'[1]TCE - ANEXO II - Preencher'!E315</f>
        <v>ERIKA REBECA PASSOS SANTOS SILVA</v>
      </c>
      <c r="E306" s="12" t="str">
        <f>IF('[1]TCE - ANEXO II - Preencher'!G315="4 - Assistência Odontológica","2 - Outros Profissionais da saúde",'[1]TCE - ANEXO II - Preencher'!G315)</f>
        <v>3 - Administrativo</v>
      </c>
      <c r="F306" s="13" t="str">
        <f>'[1]TCE - ANEXO II - Preencher'!H315</f>
        <v>1422-05</v>
      </c>
      <c r="G306" s="14">
        <f>'[1]TCE - ANEXO II - Preencher'!I315</f>
        <v>44166</v>
      </c>
      <c r="H306" s="13" t="str">
        <f>'[1]TCE - ANEXO II - Preencher'!J315</f>
        <v>2 - Diarista</v>
      </c>
      <c r="I306" s="13">
        <f>'[1]TCE - ANEXO II - Preencher'!K315</f>
        <v>12</v>
      </c>
      <c r="J306" s="15">
        <f>'[1]TCE - ANEXO II - Preencher'!L315</f>
        <v>1900</v>
      </c>
      <c r="K306" s="15">
        <f>'[1]TCE - ANEXO II - Preencher'!P315</f>
        <v>0</v>
      </c>
      <c r="L306" s="15">
        <f>'[1]TCE - ANEXO II - Preencher'!Q315</f>
        <v>3000</v>
      </c>
      <c r="M306" s="15">
        <f>'[1]TCE - ANEXO II - Preencher'!R315</f>
        <v>66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4966</v>
      </c>
      <c r="S306" s="22">
        <v>53022</v>
      </c>
    </row>
    <row r="307" spans="1:19" x14ac:dyDescent="0.2">
      <c r="A307" s="8">
        <f>IFERROR(VLOOKUP(B307,'[1]DADOS (OCULTAR)'!$P$3:$R$59,3,0),"")</f>
        <v>10869782000900</v>
      </c>
      <c r="B307" s="9" t="str">
        <f>'[1]TCE - ANEXO II - Preencher'!C316</f>
        <v>HOSPITAL REGIONAL FERNANDO BEZERRA</v>
      </c>
      <c r="C307" s="10"/>
      <c r="D307" s="11" t="str">
        <f>'[1]TCE - ANEXO II - Preencher'!E316</f>
        <v>GLORIA BEATRIZ  MACHADO DA GRACA MACEDO</v>
      </c>
      <c r="E307" s="12" t="str">
        <f>IF('[1]TCE - ANEXO II - Preencher'!G316="4 - Assistência Odontológica","2 - Outros Profissionais da saúde",'[1]TCE - ANEXO II - Preencher'!G316)</f>
        <v>3 - Administrativo</v>
      </c>
      <c r="F307" s="13" t="str">
        <f>'[1]TCE - ANEXO II - Preencher'!H316</f>
        <v>1421-05</v>
      </c>
      <c r="G307" s="14">
        <f>'[1]TCE - ANEXO II - Preencher'!I316</f>
        <v>44166</v>
      </c>
      <c r="H307" s="13" t="str">
        <f>'[1]TCE - ANEXO II - Preencher'!J316</f>
        <v>2 - Diarista</v>
      </c>
      <c r="I307" s="13">
        <f>'[1]TCE - ANEXO II - Preencher'!K316</f>
        <v>29</v>
      </c>
      <c r="J307" s="15">
        <f>'[1]TCE - ANEXO II - Preencher'!L316</f>
        <v>13770.01</v>
      </c>
      <c r="K307" s="15">
        <f>'[1]TCE - ANEXO II - Preencher'!P316</f>
        <v>0</v>
      </c>
      <c r="L307" s="15">
        <f>'[1]TCE - ANEXO II - Preencher'!Q316</f>
        <v>13770.01</v>
      </c>
      <c r="M307" s="15">
        <f>'[1]TCE - ANEXO II - Preencher'!R316</f>
        <v>2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27542.02</v>
      </c>
      <c r="S307" s="22">
        <v>53053</v>
      </c>
    </row>
    <row r="308" spans="1:19" x14ac:dyDescent="0.2">
      <c r="A308" s="8">
        <f>IFERROR(VLOOKUP(B308,'[1]DADOS (OCULTAR)'!$P$3:$R$59,3,0),"")</f>
        <v>10869782000900</v>
      </c>
      <c r="B308" s="9" t="str">
        <f>'[1]TCE - ANEXO II - Preencher'!C317</f>
        <v>HOSPITAL REGIONAL FERNANDO BEZERRA</v>
      </c>
      <c r="C308" s="10"/>
      <c r="D308" s="11" t="str">
        <f>'[1]TCE - ANEXO II - Preencher'!E317</f>
        <v>NADJA ULISSES VIDAL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2235-05</v>
      </c>
      <c r="G308" s="14">
        <f>'[1]TCE - ANEXO II - Preencher'!I317</f>
        <v>44166</v>
      </c>
      <c r="H308" s="13" t="str">
        <f>'[1]TCE - ANEXO II - Preencher'!J317</f>
        <v>1 - Plantonista</v>
      </c>
      <c r="I308" s="13">
        <f>'[1]TCE - ANEXO II - Preencher'!K317</f>
        <v>36</v>
      </c>
      <c r="J308" s="15">
        <f>'[1]TCE - ANEXO II - Preencher'!L317</f>
        <v>2634.04</v>
      </c>
      <c r="K308" s="15">
        <f>'[1]TCE - ANEXO II - Preencher'!P317</f>
        <v>0</v>
      </c>
      <c r="L308" s="15">
        <f>'[1]TCE - ANEXO II - Preencher'!Q317</f>
        <v>4053.7</v>
      </c>
      <c r="M308" s="15">
        <f>'[1]TCE - ANEXO II - Preencher'!R317</f>
        <v>1519.83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8207.57</v>
      </c>
      <c r="S308" s="22">
        <v>53083</v>
      </c>
    </row>
    <row r="309" spans="1:19" x14ac:dyDescent="0.2">
      <c r="A309" s="8">
        <f>IFERROR(VLOOKUP(B309,'[1]DADOS (OCULTAR)'!$P$3:$R$59,3,0),"")</f>
        <v>10869782000900</v>
      </c>
      <c r="B309" s="9" t="str">
        <f>'[1]TCE - ANEXO II - Preencher'!C318</f>
        <v>HOSPITAL REGIONAL FERNANDO BEZERRA</v>
      </c>
      <c r="C309" s="10"/>
      <c r="D309" s="11" t="str">
        <f>'[1]TCE - ANEXO II - Preencher'!E318</f>
        <v>NATHALIA ANNIE DE ALENCAR MATOS</v>
      </c>
      <c r="E309" s="12" t="str">
        <f>IF('[1]TCE - ANEXO II - Preencher'!G318="4 - Assistência Odontológica","2 - Outros Profissionais da saúde",'[1]TCE - ANEXO II - Preencher'!G318)</f>
        <v>3 - Administrativo</v>
      </c>
      <c r="F309" s="13" t="str">
        <f>'[1]TCE - ANEXO II - Preencher'!H318</f>
        <v>4110-10</v>
      </c>
      <c r="G309" s="14">
        <f>'[1]TCE - ANEXO II - Preencher'!I318</f>
        <v>44166</v>
      </c>
      <c r="H309" s="13" t="str">
        <f>'[1]TCE - ANEXO II - Preencher'!J318</f>
        <v>2 - Diarista</v>
      </c>
      <c r="I309" s="13">
        <f>'[1]TCE - ANEXO II - Preencher'!K318</f>
        <v>44</v>
      </c>
      <c r="J309" s="15">
        <f>'[1]TCE - ANEXO II - Preencher'!L318</f>
        <v>1045</v>
      </c>
      <c r="K309" s="15">
        <f>'[1]TCE - ANEXO II - Preencher'!P318</f>
        <v>0</v>
      </c>
      <c r="L309" s="15">
        <f>'[1]TCE - ANEXO II - Preencher'!Q318</f>
        <v>1045</v>
      </c>
      <c r="M309" s="15">
        <f>'[1]TCE - ANEXO II - Preencher'!R318</f>
        <v>2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2092</v>
      </c>
      <c r="S309" s="22">
        <v>53114</v>
      </c>
    </row>
    <row r="310" spans="1:19" x14ac:dyDescent="0.2">
      <c r="A310" s="8">
        <f>IFERROR(VLOOKUP(B310,'[1]DADOS (OCULTAR)'!$P$3:$R$59,3,0),"")</f>
        <v>10869782000900</v>
      </c>
      <c r="B310" s="9" t="str">
        <f>'[1]TCE - ANEXO II - Preencher'!C319</f>
        <v>HOSPITAL REGIONAL FERNANDO BEZERRA</v>
      </c>
      <c r="C310" s="10"/>
      <c r="D310" s="11" t="str">
        <f>'[1]TCE - ANEXO II - Preencher'!E319</f>
        <v>MAGDA ROXANA FURTADO DE ALENCAR SILVA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2235-05</v>
      </c>
      <c r="G310" s="14">
        <f>'[1]TCE - ANEXO II - Preencher'!I319</f>
        <v>44166</v>
      </c>
      <c r="H310" s="13" t="str">
        <f>'[1]TCE - ANEXO II - Preencher'!J319</f>
        <v>1 - Plantonista</v>
      </c>
      <c r="I310" s="13">
        <f>'[1]TCE - ANEXO II - Preencher'!K319</f>
        <v>36</v>
      </c>
      <c r="J310" s="15">
        <f>'[1]TCE - ANEXO II - Preencher'!L319</f>
        <v>1908.06</v>
      </c>
      <c r="K310" s="15">
        <f>'[1]TCE - ANEXO II - Preencher'!P319</f>
        <v>0</v>
      </c>
      <c r="L310" s="15">
        <f>'[1]TCE - ANEXO II - Preencher'!Q319</f>
        <v>2504.64</v>
      </c>
      <c r="M310" s="15">
        <f>'[1]TCE - ANEXO II - Preencher'!R319</f>
        <v>272.05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4684.75</v>
      </c>
      <c r="S310" s="22">
        <v>53144</v>
      </c>
    </row>
    <row r="311" spans="1:19" x14ac:dyDescent="0.2">
      <c r="A311" s="8">
        <f>IFERROR(VLOOKUP(B311,'[1]DADOS (OCULTAR)'!$P$3:$R$59,3,0),"")</f>
        <v>10869782000900</v>
      </c>
      <c r="B311" s="9" t="str">
        <f>'[1]TCE - ANEXO II - Preencher'!C320</f>
        <v>HOSPITAL REGIONAL FERNANDO BEZERRA</v>
      </c>
      <c r="C311" s="10"/>
      <c r="D311" s="11" t="str">
        <f>'[1]TCE - ANEXO II - Preencher'!E320</f>
        <v>RENAN ALVES JUSTINO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2236-05</v>
      </c>
      <c r="G311" s="14">
        <f>'[1]TCE - ANEXO II - Preencher'!I320</f>
        <v>44166</v>
      </c>
      <c r="H311" s="13" t="str">
        <f>'[1]TCE - ANEXO II - Preencher'!J320</f>
        <v>1 - Plantonista</v>
      </c>
      <c r="I311" s="13">
        <f>'[1]TCE - ANEXO II - Preencher'!K320</f>
        <v>30</v>
      </c>
      <c r="J311" s="15">
        <f>'[1]TCE - ANEXO II - Preencher'!L320</f>
        <v>0</v>
      </c>
      <c r="K311" s="15">
        <f>'[1]TCE - ANEXO II - Preencher'!P320</f>
        <v>4165.5600000000004</v>
      </c>
      <c r="L311" s="15">
        <f>'[1]TCE - ANEXO II - Preencher'!Q320</f>
        <v>2924.33</v>
      </c>
      <c r="M311" s="15">
        <f>'[1]TCE - ANEXO II - Preencher'!R320</f>
        <v>2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7091.89</v>
      </c>
      <c r="S311" s="22">
        <v>53175</v>
      </c>
    </row>
    <row r="312" spans="1:19" x14ac:dyDescent="0.2">
      <c r="A312" s="8">
        <f>IFERROR(VLOOKUP(B312,'[1]DADOS (OCULTAR)'!$P$3:$R$59,3,0),"")</f>
        <v>10869782000900</v>
      </c>
      <c r="B312" s="9" t="str">
        <f>'[1]TCE - ANEXO II - Preencher'!C321</f>
        <v>HOSPITAL REGIONAL FERNANDO BEZERRA</v>
      </c>
      <c r="C312" s="10"/>
      <c r="D312" s="11" t="str">
        <f>'[1]TCE - ANEXO II - Preencher'!E321</f>
        <v>JAYANA OLIVEIRA MIRANDA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2235-05</v>
      </c>
      <c r="G312" s="14">
        <f>'[1]TCE - ANEXO II - Preencher'!I321</f>
        <v>44166</v>
      </c>
      <c r="H312" s="13" t="str">
        <f>'[1]TCE - ANEXO II - Preencher'!J321</f>
        <v>1 - Plantonista</v>
      </c>
      <c r="I312" s="13">
        <f>'[1]TCE - ANEXO II - Preencher'!K321</f>
        <v>36</v>
      </c>
      <c r="J312" s="15">
        <f>'[1]TCE - ANEXO II - Preencher'!L321</f>
        <v>0</v>
      </c>
      <c r="K312" s="15">
        <f>'[1]TCE - ANEXO II - Preencher'!P321</f>
        <v>3854.68</v>
      </c>
      <c r="L312" s="15">
        <f>'[1]TCE - ANEXO II - Preencher'!Q321</f>
        <v>3140.7200000000003</v>
      </c>
      <c r="M312" s="15">
        <f>'[1]TCE - ANEXO II - Preencher'!R321</f>
        <v>234.79000000000002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7230.19</v>
      </c>
      <c r="S312" s="22">
        <v>53206</v>
      </c>
    </row>
    <row r="313" spans="1:19" x14ac:dyDescent="0.2">
      <c r="A313" s="8">
        <f>IFERROR(VLOOKUP(B313,'[1]DADOS (OCULTAR)'!$P$3:$R$59,3,0),"")</f>
        <v>10869782000900</v>
      </c>
      <c r="B313" s="9" t="str">
        <f>'[1]TCE - ANEXO II - Preencher'!C322</f>
        <v>HOSPITAL REGIONAL FERNANDO BEZERRA</v>
      </c>
      <c r="C313" s="10"/>
      <c r="D313" s="11" t="str">
        <f>'[1]TCE - ANEXO II - Preencher'!E322</f>
        <v>CLEITON DE ARAUJO SOARES</v>
      </c>
      <c r="E313" s="12" t="str">
        <f>IF('[1]TCE - ANEXO II - Preencher'!G322="4 - Assistência Odontológica","2 - Outros Profissionais da saúde",'[1]TCE - ANEXO II - Preencher'!G322)</f>
        <v>3 - Administrativo</v>
      </c>
      <c r="F313" s="13" t="str">
        <f>'[1]TCE - ANEXO II - Preencher'!H322</f>
        <v>5143-10</v>
      </c>
      <c r="G313" s="14">
        <f>'[1]TCE - ANEXO II - Preencher'!I322</f>
        <v>44166</v>
      </c>
      <c r="H313" s="13" t="str">
        <f>'[1]TCE - ANEXO II - Preencher'!J322</f>
        <v>2 - Diarista</v>
      </c>
      <c r="I313" s="13">
        <f>'[1]TCE - ANEXO II - Preencher'!K322</f>
        <v>44</v>
      </c>
      <c r="J313" s="15">
        <f>'[1]TCE - ANEXO II - Preencher'!L322</f>
        <v>1084.95</v>
      </c>
      <c r="K313" s="15">
        <f>'[1]TCE - ANEXO II - Preencher'!P322</f>
        <v>0</v>
      </c>
      <c r="L313" s="15">
        <f>'[1]TCE - ANEXO II - Preencher'!Q322</f>
        <v>1084.95</v>
      </c>
      <c r="M313" s="15">
        <f>'[1]TCE - ANEXO II - Preencher'!R322</f>
        <v>2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2171.9</v>
      </c>
      <c r="S313" s="22">
        <v>53236</v>
      </c>
    </row>
    <row r="314" spans="1:19" x14ac:dyDescent="0.2">
      <c r="A314" s="8">
        <f>IFERROR(VLOOKUP(B314,'[1]DADOS (OCULTAR)'!$P$3:$R$59,3,0),"")</f>
        <v>10869782000900</v>
      </c>
      <c r="B314" s="9" t="str">
        <f>'[1]TCE - ANEXO II - Preencher'!C323</f>
        <v>HOSPITAL REGIONAL FERNANDO BEZERRA</v>
      </c>
      <c r="C314" s="10"/>
      <c r="D314" s="11" t="str">
        <f>'[1]TCE - ANEXO II - Preencher'!E323</f>
        <v>CICERA NEYDJANNE GONCALVES SOARES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3222-05</v>
      </c>
      <c r="G314" s="14">
        <f>'[1]TCE - ANEXO II - Preencher'!I323</f>
        <v>44166</v>
      </c>
      <c r="H314" s="13" t="str">
        <f>'[1]TCE - ANEXO II - Preencher'!J323</f>
        <v>1 - Plantonista</v>
      </c>
      <c r="I314" s="13">
        <f>'[1]TCE - ANEXO II - Preencher'!K323</f>
        <v>36</v>
      </c>
      <c r="J314" s="15">
        <f>'[1]TCE - ANEXO II - Preencher'!L323</f>
        <v>1045</v>
      </c>
      <c r="K314" s="15">
        <f>'[1]TCE - ANEXO II - Preencher'!P323</f>
        <v>0</v>
      </c>
      <c r="L314" s="15">
        <f>'[1]TCE - ANEXO II - Preencher'!Q323</f>
        <v>1375.5800000000002</v>
      </c>
      <c r="M314" s="15">
        <f>'[1]TCE - ANEXO II - Preencher'!R323</f>
        <v>211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2631.58</v>
      </c>
      <c r="S314" s="22">
        <v>53267</v>
      </c>
    </row>
    <row r="315" spans="1:19" x14ac:dyDescent="0.2">
      <c r="A315" s="8">
        <f>IFERROR(VLOOKUP(B315,'[1]DADOS (OCULTAR)'!$P$3:$R$59,3,0),"")</f>
        <v>10869782000900</v>
      </c>
      <c r="B315" s="9" t="str">
        <f>'[1]TCE - ANEXO II - Preencher'!C324</f>
        <v>HOSPITAL REGIONAL FERNANDO BEZERRA</v>
      </c>
      <c r="C315" s="10"/>
      <c r="D315" s="11" t="str">
        <f>'[1]TCE - ANEXO II - Preencher'!E324</f>
        <v>CICERA FURTUOSO DOS SANTOS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3222-05</v>
      </c>
      <c r="G315" s="14">
        <f>'[1]TCE - ANEXO II - Preencher'!I324</f>
        <v>44166</v>
      </c>
      <c r="H315" s="13" t="str">
        <f>'[1]TCE - ANEXO II - Preencher'!J324</f>
        <v>1 - Plantonista</v>
      </c>
      <c r="I315" s="13">
        <f>'[1]TCE - ANEXO II - Preencher'!K324</f>
        <v>36</v>
      </c>
      <c r="J315" s="15">
        <f>'[1]TCE - ANEXO II - Preencher'!L324</f>
        <v>0</v>
      </c>
      <c r="K315" s="15">
        <f>'[1]TCE - ANEXO II - Preencher'!P324</f>
        <v>1797.19</v>
      </c>
      <c r="L315" s="15">
        <f>'[1]TCE - ANEXO II - Preencher'!Q324</f>
        <v>313.5</v>
      </c>
      <c r="M315" s="15">
        <f>'[1]TCE - ANEXO II - Preencher'!R324</f>
        <v>15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2125.69</v>
      </c>
      <c r="S315" s="22">
        <v>53297</v>
      </c>
    </row>
    <row r="316" spans="1:19" x14ac:dyDescent="0.2">
      <c r="A316" s="8">
        <f>IFERROR(VLOOKUP(B316,'[1]DADOS (OCULTAR)'!$P$3:$R$59,3,0),"")</f>
        <v>10869782000900</v>
      </c>
      <c r="B316" s="9" t="str">
        <f>'[1]TCE - ANEXO II - Preencher'!C325</f>
        <v>HOSPITAL REGIONAL FERNANDO BEZERRA</v>
      </c>
      <c r="C316" s="10"/>
      <c r="D316" s="11" t="str">
        <f>'[1]TCE - ANEXO II - Preencher'!E325</f>
        <v>ODAIR QUEIROZ DE HOLANDA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2235-05</v>
      </c>
      <c r="G316" s="14">
        <f>'[1]TCE - ANEXO II - Preencher'!I325</f>
        <v>44166</v>
      </c>
      <c r="H316" s="13" t="str">
        <f>'[1]TCE - ANEXO II - Preencher'!J325</f>
        <v>1 - Plantonista</v>
      </c>
      <c r="I316" s="13">
        <f>'[1]TCE - ANEXO II - Preencher'!K325</f>
        <v>36</v>
      </c>
      <c r="J316" s="15">
        <f>'[1]TCE - ANEXO II - Preencher'!L325</f>
        <v>2634.04</v>
      </c>
      <c r="K316" s="15">
        <f>'[1]TCE - ANEXO II - Preencher'!P325</f>
        <v>0</v>
      </c>
      <c r="L316" s="15">
        <f>'[1]TCE - ANEXO II - Preencher'!Q325</f>
        <v>3157.03</v>
      </c>
      <c r="M316" s="15">
        <f>'[1]TCE - ANEXO II - Preencher'!R325</f>
        <v>256.20999999999998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6047.28</v>
      </c>
      <c r="S316" s="22">
        <v>53328</v>
      </c>
    </row>
    <row r="317" spans="1:19" x14ac:dyDescent="0.2">
      <c r="A317" s="8">
        <f>IFERROR(VLOOKUP(B317,'[1]DADOS (OCULTAR)'!$P$3:$R$59,3,0),"")</f>
        <v>10869782000900</v>
      </c>
      <c r="B317" s="9" t="str">
        <f>'[1]TCE - ANEXO II - Preencher'!C326</f>
        <v>HOSPITAL REGIONAL FERNANDO BEZERRA</v>
      </c>
      <c r="C317" s="10"/>
      <c r="D317" s="11" t="str">
        <f>'[1]TCE - ANEXO II - Preencher'!E326</f>
        <v>THARLA ANDREZA WANDERLEY GREM DE SOUZA</v>
      </c>
      <c r="E317" s="12" t="str">
        <f>IF('[1]TCE - ANEXO II - Preencher'!G326="4 - Assistência Odontológica","2 - Outros Profissionais da saúde",'[1]TCE - ANEXO II - Preencher'!G326)</f>
        <v>3 - Administrativo</v>
      </c>
      <c r="F317" s="13" t="str">
        <f>'[1]TCE - ANEXO II - Preencher'!H326</f>
        <v>1312-10</v>
      </c>
      <c r="G317" s="14">
        <f>'[1]TCE - ANEXO II - Preencher'!I326</f>
        <v>44166</v>
      </c>
      <c r="H317" s="13" t="str">
        <f>'[1]TCE - ANEXO II - Preencher'!J326</f>
        <v>2 - Diarista</v>
      </c>
      <c r="I317" s="13">
        <f>'[1]TCE - ANEXO II - Preencher'!K326</f>
        <v>8</v>
      </c>
      <c r="J317" s="15">
        <f>'[1]TCE - ANEXO II - Preencher'!L326</f>
        <v>995.58</v>
      </c>
      <c r="K317" s="15">
        <f>'[1]TCE - ANEXO II - Preencher'!P326</f>
        <v>0</v>
      </c>
      <c r="L317" s="15">
        <f>'[1]TCE - ANEXO II - Preencher'!Q326</f>
        <v>995.58</v>
      </c>
      <c r="M317" s="15">
        <f>'[1]TCE - ANEXO II - Preencher'!R326</f>
        <v>2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1993.16</v>
      </c>
      <c r="S317" s="22">
        <v>53359</v>
      </c>
    </row>
    <row r="318" spans="1:19" x14ac:dyDescent="0.2">
      <c r="A318" s="8">
        <f>IFERROR(VLOOKUP(B318,'[1]DADOS (OCULTAR)'!$P$3:$R$59,3,0),"")</f>
        <v>10869782000900</v>
      </c>
      <c r="B318" s="9" t="str">
        <f>'[1]TCE - ANEXO II - Preencher'!C327</f>
        <v>HOSPITAL REGIONAL FERNANDO BEZERRA</v>
      </c>
      <c r="C318" s="10"/>
      <c r="D318" s="11" t="str">
        <f>'[1]TCE - ANEXO II - Preencher'!E327</f>
        <v>TARCILA HELENA GOMES PEREIRA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2235-05</v>
      </c>
      <c r="G318" s="14">
        <f>'[1]TCE - ANEXO II - Preencher'!I327</f>
        <v>44166</v>
      </c>
      <c r="H318" s="13" t="str">
        <f>'[1]TCE - ANEXO II - Preencher'!J327</f>
        <v>1 - Plantonista</v>
      </c>
      <c r="I318" s="13">
        <f>'[1]TCE - ANEXO II - Preencher'!K327</f>
        <v>36</v>
      </c>
      <c r="J318" s="15">
        <f>'[1]TCE - ANEXO II - Preencher'!L327</f>
        <v>1747.87</v>
      </c>
      <c r="K318" s="15">
        <f>'[1]TCE - ANEXO II - Preencher'!P327</f>
        <v>0</v>
      </c>
      <c r="L318" s="15">
        <f>'[1]TCE - ANEXO II - Preencher'!Q327</f>
        <v>2318.4299999999998</v>
      </c>
      <c r="M318" s="15">
        <f>'[1]TCE - ANEXO II - Preencher'!R327</f>
        <v>490.96999999999997</v>
      </c>
      <c r="N318" s="16">
        <f>'[1]TCE - ANEXO II - Preencher'!S327</f>
        <v>96.13</v>
      </c>
      <c r="O318" s="17">
        <f>'[1]TCE - ANEXO II - Preencher'!W327</f>
        <v>0</v>
      </c>
      <c r="P318" s="18">
        <f>'[1]TCE - ANEXO II - Preencher'!X327</f>
        <v>4653.3999999999996</v>
      </c>
      <c r="S318" s="22">
        <v>53387</v>
      </c>
    </row>
    <row r="319" spans="1:19" x14ac:dyDescent="0.2">
      <c r="A319" s="8">
        <f>IFERROR(VLOOKUP(B319,'[1]DADOS (OCULTAR)'!$P$3:$R$59,3,0),"")</f>
        <v>10869782000900</v>
      </c>
      <c r="B319" s="9" t="str">
        <f>'[1]TCE - ANEXO II - Preencher'!C328</f>
        <v>HOSPITAL REGIONAL FERNANDO BEZERRA</v>
      </c>
      <c r="C319" s="10"/>
      <c r="D319" s="11" t="str">
        <f>'[1]TCE - ANEXO II - Preencher'!E328</f>
        <v>EDNA DELMONDES DE CARVALHO</v>
      </c>
      <c r="E319" s="12" t="str">
        <f>IF('[1]TCE - ANEXO II - Preencher'!G328="4 - Assistência Odontológica","2 - Outros Profissionais da saúde",'[1]TCE - ANEXO II - Preencher'!G328)</f>
        <v>3 - Administrativo</v>
      </c>
      <c r="F319" s="13" t="str">
        <f>'[1]TCE - ANEXO II - Preencher'!H328</f>
        <v>4221-05</v>
      </c>
      <c r="G319" s="14">
        <f>'[1]TCE - ANEXO II - Preencher'!I328</f>
        <v>44166</v>
      </c>
      <c r="H319" s="13" t="str">
        <f>'[1]TCE - ANEXO II - Preencher'!J328</f>
        <v>1 - Plantonista</v>
      </c>
      <c r="I319" s="13">
        <f>'[1]TCE - ANEXO II - Preencher'!K328</f>
        <v>36</v>
      </c>
      <c r="J319" s="15">
        <f>'[1]TCE - ANEXO II - Preencher'!L328</f>
        <v>1045</v>
      </c>
      <c r="K319" s="15">
        <f>'[1]TCE - ANEXO II - Preencher'!P328</f>
        <v>0</v>
      </c>
      <c r="L319" s="15">
        <f>'[1]TCE - ANEXO II - Preencher'!Q328</f>
        <v>1190.9399999999998</v>
      </c>
      <c r="M319" s="15">
        <f>'[1]TCE - ANEXO II - Preencher'!R328</f>
        <v>168.13000000000002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2404.0699999999997</v>
      </c>
      <c r="S319" s="22">
        <v>53418</v>
      </c>
    </row>
    <row r="320" spans="1:19" x14ac:dyDescent="0.2">
      <c r="A320" s="8">
        <f>IFERROR(VLOOKUP(B320,'[1]DADOS (OCULTAR)'!$P$3:$R$59,3,0),"")</f>
        <v>10869782000900</v>
      </c>
      <c r="B320" s="9" t="str">
        <f>'[1]TCE - ANEXO II - Preencher'!C329</f>
        <v>HOSPITAL REGIONAL FERNANDO BEZERRA</v>
      </c>
      <c r="C320" s="10"/>
      <c r="D320" s="11" t="str">
        <f>'[1]TCE - ANEXO II - Preencher'!E329</f>
        <v>CARLOS JUNIOR SOARES DA SILVA</v>
      </c>
      <c r="E320" s="12" t="str">
        <f>IF('[1]TCE - ANEXO II - Preencher'!G329="4 - Assistência Odontológica","2 - Outros Profissionais da saúde",'[1]TCE - ANEXO II - Preencher'!G329)</f>
        <v>3 - Administrativo</v>
      </c>
      <c r="F320" s="13" t="str">
        <f>'[1]TCE - ANEXO II - Preencher'!H329</f>
        <v>5143-20</v>
      </c>
      <c r="G320" s="14">
        <f>'[1]TCE - ANEXO II - Preencher'!I329</f>
        <v>44166</v>
      </c>
      <c r="H320" s="13" t="str">
        <f>'[1]TCE - ANEXO II - Preencher'!J329</f>
        <v>1 - Plantonista</v>
      </c>
      <c r="I320" s="13">
        <f>'[1]TCE - ANEXO II - Preencher'!K329</f>
        <v>36</v>
      </c>
      <c r="J320" s="15">
        <f>'[1]TCE - ANEXO II - Preencher'!L329</f>
        <v>1045</v>
      </c>
      <c r="K320" s="15">
        <f>'[1]TCE - ANEXO II - Preencher'!P329</f>
        <v>0</v>
      </c>
      <c r="L320" s="15">
        <f>'[1]TCE - ANEXO II - Preencher'!Q329</f>
        <v>1315.9399999999998</v>
      </c>
      <c r="M320" s="15">
        <f>'[1]TCE - ANEXO II - Preencher'!R329</f>
        <v>275.2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2636.1399999999994</v>
      </c>
      <c r="S320" s="22">
        <v>53448</v>
      </c>
    </row>
    <row r="321" spans="1:19" x14ac:dyDescent="0.2">
      <c r="A321" s="8">
        <f>IFERROR(VLOOKUP(B321,'[1]DADOS (OCULTAR)'!$P$3:$R$59,3,0),"")</f>
        <v>10869782000900</v>
      </c>
      <c r="B321" s="9" t="str">
        <f>'[1]TCE - ANEXO II - Preencher'!C330</f>
        <v>HOSPITAL REGIONAL FERNANDO BEZERRA</v>
      </c>
      <c r="C321" s="10"/>
      <c r="D321" s="11" t="str">
        <f>'[1]TCE - ANEXO II - Preencher'!E330</f>
        <v>EDSO FREDSON GONCALVES DA SILVA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2235-05</v>
      </c>
      <c r="G321" s="14">
        <f>'[1]TCE - ANEXO II - Preencher'!I330</f>
        <v>44166</v>
      </c>
      <c r="H321" s="13" t="str">
        <f>'[1]TCE - ANEXO II - Preencher'!J330</f>
        <v>1 - Plantonista</v>
      </c>
      <c r="I321" s="13">
        <f>'[1]TCE - ANEXO II - Preencher'!K330</f>
        <v>36</v>
      </c>
      <c r="J321" s="15">
        <f>'[1]TCE - ANEXO II - Preencher'!L330</f>
        <v>0</v>
      </c>
      <c r="K321" s="15">
        <f>'[1]TCE - ANEXO II - Preencher'!P330</f>
        <v>3173.19</v>
      </c>
      <c r="L321" s="15">
        <f>'[1]TCE - ANEXO II - Preencher'!Q330</f>
        <v>2462.38</v>
      </c>
      <c r="M321" s="15">
        <f>'[1]TCE - ANEXO II - Preencher'!R330</f>
        <v>2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5637.57</v>
      </c>
      <c r="S321" s="22">
        <v>53479</v>
      </c>
    </row>
    <row r="322" spans="1:19" x14ac:dyDescent="0.2">
      <c r="A322" s="8">
        <f>IFERROR(VLOOKUP(B322,'[1]DADOS (OCULTAR)'!$P$3:$R$59,3,0),"")</f>
        <v>10869782000900</v>
      </c>
      <c r="B322" s="9" t="str">
        <f>'[1]TCE - ANEXO II - Preencher'!C331</f>
        <v>HOSPITAL REGIONAL FERNANDO BEZERRA</v>
      </c>
      <c r="C322" s="10"/>
      <c r="D322" s="11" t="str">
        <f>'[1]TCE - ANEXO II - Preencher'!E331</f>
        <v>LUIZ AGOSTINHO TAVARES DOS SANTOS</v>
      </c>
      <c r="E322" s="12" t="str">
        <f>IF('[1]TCE - ANEXO II - Preencher'!G331="4 - Assistência Odontológica","2 - Outros Profissionais da saúde",'[1]TCE - ANEXO II - Preencher'!G331)</f>
        <v>3 - Administrativo</v>
      </c>
      <c r="F322" s="13" t="str">
        <f>'[1]TCE - ANEXO II - Preencher'!H331</f>
        <v>4110-10</v>
      </c>
      <c r="G322" s="14">
        <f>'[1]TCE - ANEXO II - Preencher'!I331</f>
        <v>44166</v>
      </c>
      <c r="H322" s="13" t="str">
        <f>'[1]TCE - ANEXO II - Preencher'!J331</f>
        <v>1 - Plantonista</v>
      </c>
      <c r="I322" s="13">
        <f>'[1]TCE - ANEXO II - Preencher'!K331</f>
        <v>36</v>
      </c>
      <c r="J322" s="15">
        <f>'[1]TCE - ANEXO II - Preencher'!L331</f>
        <v>975.33</v>
      </c>
      <c r="K322" s="15">
        <f>'[1]TCE - ANEXO II - Preencher'!P331</f>
        <v>0</v>
      </c>
      <c r="L322" s="15">
        <f>'[1]TCE - ANEXO II - Preencher'!Q331</f>
        <v>1048.79</v>
      </c>
      <c r="M322" s="15">
        <f>'[1]TCE - ANEXO II - Preencher'!R331</f>
        <v>2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2026.12</v>
      </c>
      <c r="S322" s="22">
        <v>53509</v>
      </c>
    </row>
    <row r="323" spans="1:19" x14ac:dyDescent="0.2">
      <c r="A323" s="8">
        <f>IFERROR(VLOOKUP(B323,'[1]DADOS (OCULTAR)'!$P$3:$R$59,3,0),"")</f>
        <v>10869782000900</v>
      </c>
      <c r="B323" s="9" t="str">
        <f>'[1]TCE - ANEXO II - Preencher'!C332</f>
        <v>HOSPITAL REGIONAL FERNANDO BEZERRA</v>
      </c>
      <c r="C323" s="10"/>
      <c r="D323" s="11" t="str">
        <f>'[1]TCE - ANEXO II - Preencher'!E332</f>
        <v>IGOR KAIQUE JORDAO FREIRE DE ALENCAR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5211-30</v>
      </c>
      <c r="G323" s="14">
        <f>'[1]TCE - ANEXO II - Preencher'!I332</f>
        <v>44166</v>
      </c>
      <c r="H323" s="13" t="str">
        <f>'[1]TCE - ANEXO II - Preencher'!J332</f>
        <v>1 - Plantonista</v>
      </c>
      <c r="I323" s="13">
        <f>'[1]TCE - ANEXO II - Preencher'!K332</f>
        <v>36</v>
      </c>
      <c r="J323" s="15">
        <f>'[1]TCE - ANEXO II - Preencher'!L332</f>
        <v>1045</v>
      </c>
      <c r="K323" s="15">
        <f>'[1]TCE - ANEXO II - Preencher'!P332</f>
        <v>0</v>
      </c>
      <c r="L323" s="15">
        <f>'[1]TCE - ANEXO II - Preencher'!Q332</f>
        <v>1165.6100000000001</v>
      </c>
      <c r="M323" s="15">
        <f>'[1]TCE - ANEXO II - Preencher'!R332</f>
        <v>123.83000000000001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2334.44</v>
      </c>
      <c r="S323" s="22">
        <v>53540</v>
      </c>
    </row>
    <row r="324" spans="1:19" x14ac:dyDescent="0.2">
      <c r="A324" s="8">
        <f>IFERROR(VLOOKUP(B324,'[1]DADOS (OCULTAR)'!$P$3:$R$59,3,0),"")</f>
        <v>10869782000900</v>
      </c>
      <c r="B324" s="9" t="str">
        <f>'[1]TCE - ANEXO II - Preencher'!C333</f>
        <v>HOSPITAL REGIONAL FERNANDO BEZERRA</v>
      </c>
      <c r="C324" s="10"/>
      <c r="D324" s="11" t="str">
        <f>'[1]TCE - ANEXO II - Preencher'!E333</f>
        <v>EDIANE ALVES DA SILVA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2235-05</v>
      </c>
      <c r="G324" s="14">
        <f>'[1]TCE - ANEXO II - Preencher'!I333</f>
        <v>44166</v>
      </c>
      <c r="H324" s="13" t="str">
        <f>'[1]TCE - ANEXO II - Preencher'!J333</f>
        <v>1 - Plantonista</v>
      </c>
      <c r="I324" s="13">
        <f>'[1]TCE - ANEXO II - Preencher'!K333</f>
        <v>36</v>
      </c>
      <c r="J324" s="15">
        <f>'[1]TCE - ANEXO II - Preencher'!L333</f>
        <v>0</v>
      </c>
      <c r="K324" s="15">
        <f>'[1]TCE - ANEXO II - Preencher'!P333</f>
        <v>3210.76</v>
      </c>
      <c r="L324" s="15">
        <f>'[1]TCE - ANEXO II - Preencher'!Q333</f>
        <v>2758.49</v>
      </c>
      <c r="M324" s="15">
        <f>'[1]TCE - ANEXO II - Preencher'!R333</f>
        <v>526.73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6495.98</v>
      </c>
      <c r="S324" s="22">
        <v>53571</v>
      </c>
    </row>
    <row r="325" spans="1:19" x14ac:dyDescent="0.2">
      <c r="A325" s="8">
        <f>IFERROR(VLOOKUP(B325,'[1]DADOS (OCULTAR)'!$P$3:$R$59,3,0),"")</f>
        <v>10869782000900</v>
      </c>
      <c r="B325" s="9" t="str">
        <f>'[1]TCE - ANEXO II - Preencher'!C334</f>
        <v>HOSPITAL REGIONAL FERNANDO BEZERRA</v>
      </c>
      <c r="C325" s="10"/>
      <c r="D325" s="11" t="str">
        <f>'[1]TCE - ANEXO II - Preencher'!E334</f>
        <v>LINDINEZ ALVES DE CASTRO</v>
      </c>
      <c r="E325" s="12" t="str">
        <f>IF('[1]TCE - ANEXO II - Preencher'!G334="4 - Assistência Odontológica","2 - Outros Profissionais da saúde",'[1]TCE - ANEXO II - Preencher'!G334)</f>
        <v>3 - Administrativo</v>
      </c>
      <c r="F325" s="13" t="str">
        <f>'[1]TCE - ANEXO II - Preencher'!H334</f>
        <v>4221-05</v>
      </c>
      <c r="G325" s="14">
        <f>'[1]TCE - ANEXO II - Preencher'!I334</f>
        <v>44166</v>
      </c>
      <c r="H325" s="13" t="str">
        <f>'[1]TCE - ANEXO II - Preencher'!J334</f>
        <v>1 - Plantonista</v>
      </c>
      <c r="I325" s="13">
        <f>'[1]TCE - ANEXO II - Preencher'!K334</f>
        <v>36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702.05000000000007</v>
      </c>
      <c r="M325" s="15">
        <f>'[1]TCE - ANEXO II - Preencher'!R334</f>
        <v>1111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1813.0500000000002</v>
      </c>
      <c r="S325" s="22">
        <v>53601</v>
      </c>
    </row>
    <row r="326" spans="1:19" x14ac:dyDescent="0.2">
      <c r="A326" s="8">
        <f>IFERROR(VLOOKUP(B326,'[1]DADOS (OCULTAR)'!$P$3:$R$59,3,0),"")</f>
        <v>10869782000900</v>
      </c>
      <c r="B326" s="9" t="str">
        <f>'[1]TCE - ANEXO II - Preencher'!C335</f>
        <v>HOSPITAL REGIONAL FERNANDO BEZERRA</v>
      </c>
      <c r="C326" s="10"/>
      <c r="D326" s="11" t="str">
        <f>'[1]TCE - ANEXO II - Preencher'!E335</f>
        <v>THAMYRES WELRYA GOMES DA ROCHA</v>
      </c>
      <c r="E326" s="12" t="str">
        <f>IF('[1]TCE - ANEXO II - Preencher'!G335="4 - Assistência Odontológica","2 - Outros Profissionais da saúde",'[1]TCE - ANEXO II - Preencher'!G335)</f>
        <v>3 - Administrativo</v>
      </c>
      <c r="F326" s="13" t="str">
        <f>'[1]TCE - ANEXO II - Preencher'!H335</f>
        <v>5135-05</v>
      </c>
      <c r="G326" s="14">
        <f>'[1]TCE - ANEXO II - Preencher'!I335</f>
        <v>44166</v>
      </c>
      <c r="H326" s="13" t="str">
        <f>'[1]TCE - ANEXO II - Preencher'!J335</f>
        <v>1 - Plantonista</v>
      </c>
      <c r="I326" s="13">
        <f>'[1]TCE - ANEXO II - Preencher'!K335</f>
        <v>36</v>
      </c>
      <c r="J326" s="15">
        <f>'[1]TCE - ANEXO II - Preencher'!L335</f>
        <v>1045</v>
      </c>
      <c r="K326" s="15">
        <f>'[1]TCE - ANEXO II - Preencher'!P335</f>
        <v>0</v>
      </c>
      <c r="L326" s="15">
        <f>'[1]TCE - ANEXO II - Preencher'!Q335</f>
        <v>1058.83</v>
      </c>
      <c r="M326" s="15">
        <f>'[1]TCE - ANEXO II - Preencher'!R335</f>
        <v>128.86000000000001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2232.69</v>
      </c>
      <c r="S326" s="22">
        <v>53632</v>
      </c>
    </row>
    <row r="327" spans="1:19" x14ac:dyDescent="0.2">
      <c r="A327" s="8">
        <f>IFERROR(VLOOKUP(B327,'[1]DADOS (OCULTAR)'!$P$3:$R$59,3,0),"")</f>
        <v>10869782000900</v>
      </c>
      <c r="B327" s="9" t="str">
        <f>'[1]TCE - ANEXO II - Preencher'!C336</f>
        <v>HOSPITAL REGIONAL FERNANDO BEZERRA</v>
      </c>
      <c r="C327" s="10"/>
      <c r="D327" s="11" t="str">
        <f>'[1]TCE - ANEXO II - Preencher'!E336</f>
        <v>JAKELINE COELHO DELMONDES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3222-05</v>
      </c>
      <c r="G327" s="14">
        <f>'[1]TCE - ANEXO II - Preencher'!I336</f>
        <v>44166</v>
      </c>
      <c r="H327" s="13" t="str">
        <f>'[1]TCE - ANEXO II - Preencher'!J336</f>
        <v>1 - Plantonista</v>
      </c>
      <c r="I327" s="13">
        <f>'[1]TCE - ANEXO II - Preencher'!K336</f>
        <v>36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878.18000000000006</v>
      </c>
      <c r="M327" s="15">
        <f>'[1]TCE - ANEXO II - Preencher'!R336</f>
        <v>1256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2134.1800000000003</v>
      </c>
      <c r="S327" s="22">
        <v>53662</v>
      </c>
    </row>
    <row r="328" spans="1:19" x14ac:dyDescent="0.2">
      <c r="A328" s="8">
        <f>IFERROR(VLOOKUP(B328,'[1]DADOS (OCULTAR)'!$P$3:$R$59,3,0),"")</f>
        <v>10869782000900</v>
      </c>
      <c r="B328" s="9" t="str">
        <f>'[1]TCE - ANEXO II - Preencher'!C337</f>
        <v>HOSPITAL REGIONAL FERNANDO BEZERRA</v>
      </c>
      <c r="C328" s="10"/>
      <c r="D328" s="11" t="str">
        <f>'[1]TCE - ANEXO II - Preencher'!E337</f>
        <v>DANIELLE MEDEIROS TAVARES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3222-05</v>
      </c>
      <c r="G328" s="14">
        <f>'[1]TCE - ANEXO II - Preencher'!I337</f>
        <v>44166</v>
      </c>
      <c r="H328" s="13" t="str">
        <f>'[1]TCE - ANEXO II - Preencher'!J337</f>
        <v>1 - Plantonista</v>
      </c>
      <c r="I328" s="13">
        <f>'[1]TCE - ANEXO II - Preencher'!K337</f>
        <v>36</v>
      </c>
      <c r="J328" s="15">
        <f>'[1]TCE - ANEXO II - Preencher'!L337</f>
        <v>1045</v>
      </c>
      <c r="K328" s="15">
        <f>'[1]TCE - ANEXO II - Preencher'!P337</f>
        <v>0</v>
      </c>
      <c r="L328" s="15">
        <f>'[1]TCE - ANEXO II - Preencher'!Q337</f>
        <v>1473.88</v>
      </c>
      <c r="M328" s="15">
        <f>'[1]TCE - ANEXO II - Preencher'!R337</f>
        <v>211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2729.88</v>
      </c>
      <c r="S328" s="22">
        <v>53693</v>
      </c>
    </row>
    <row r="329" spans="1:19" x14ac:dyDescent="0.2">
      <c r="A329" s="8">
        <f>IFERROR(VLOOKUP(B329,'[1]DADOS (OCULTAR)'!$P$3:$R$59,3,0),"")</f>
        <v>10869782000900</v>
      </c>
      <c r="B329" s="9" t="str">
        <f>'[1]TCE - ANEXO II - Preencher'!C338</f>
        <v>HOSPITAL REGIONAL FERNANDO BEZERRA</v>
      </c>
      <c r="C329" s="10"/>
      <c r="D329" s="11" t="str">
        <f>'[1]TCE - ANEXO II - Preencher'!E338</f>
        <v>SANDERVAL FERREIRA DA SILVA</v>
      </c>
      <c r="E329" s="12" t="str">
        <f>IF('[1]TCE - ANEXO II - Preencher'!G338="4 - Assistência Odontológica","2 - Outros Profissionais da saúde",'[1]TCE - ANEXO II - Preencher'!G338)</f>
        <v>3 - Administrativo</v>
      </c>
      <c r="F329" s="13" t="str">
        <f>'[1]TCE - ANEXO II - Preencher'!H338</f>
        <v>5174-20</v>
      </c>
      <c r="G329" s="14">
        <f>'[1]TCE - ANEXO II - Preencher'!I338</f>
        <v>44166</v>
      </c>
      <c r="H329" s="13" t="str">
        <f>'[1]TCE - ANEXO II - Preencher'!J338</f>
        <v>1 - Plantonista</v>
      </c>
      <c r="I329" s="13">
        <f>'[1]TCE - ANEXO II - Preencher'!K338</f>
        <v>36</v>
      </c>
      <c r="J329" s="15">
        <f>'[1]TCE - ANEXO II - Preencher'!L338</f>
        <v>1288.03</v>
      </c>
      <c r="K329" s="15">
        <f>'[1]TCE - ANEXO II - Preencher'!P338</f>
        <v>0</v>
      </c>
      <c r="L329" s="15">
        <f>'[1]TCE - ANEXO II - Preencher'!Q338</f>
        <v>1353.99</v>
      </c>
      <c r="M329" s="15">
        <f>'[1]TCE - ANEXO II - Preencher'!R338</f>
        <v>2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2644.02</v>
      </c>
      <c r="S329" s="22">
        <v>53724</v>
      </c>
    </row>
    <row r="330" spans="1:19" x14ac:dyDescent="0.2">
      <c r="A330" s="8">
        <f>IFERROR(VLOOKUP(B330,'[1]DADOS (OCULTAR)'!$P$3:$R$59,3,0),"")</f>
        <v>10869782000900</v>
      </c>
      <c r="B330" s="9" t="str">
        <f>'[1]TCE - ANEXO II - Preencher'!C339</f>
        <v>HOSPITAL REGIONAL FERNANDO BEZERRA</v>
      </c>
      <c r="C330" s="10"/>
      <c r="D330" s="11" t="str">
        <f>'[1]TCE - ANEXO II - Preencher'!E339</f>
        <v>ANTONIO ALVES DE ALENCAR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5151-10</v>
      </c>
      <c r="G330" s="14">
        <f>'[1]TCE - ANEXO II - Preencher'!I339</f>
        <v>44166</v>
      </c>
      <c r="H330" s="13" t="str">
        <f>'[1]TCE - ANEXO II - Preencher'!J339</f>
        <v>1 - Plantonista</v>
      </c>
      <c r="I330" s="13">
        <f>'[1]TCE - ANEXO II - Preencher'!K339</f>
        <v>36</v>
      </c>
      <c r="J330" s="15">
        <f>'[1]TCE - ANEXO II - Preencher'!L339</f>
        <v>1045</v>
      </c>
      <c r="K330" s="15">
        <f>'[1]TCE - ANEXO II - Preencher'!P339</f>
        <v>0</v>
      </c>
      <c r="L330" s="15">
        <f>'[1]TCE - ANEXO II - Preencher'!Q339</f>
        <v>1912.58</v>
      </c>
      <c r="M330" s="15">
        <f>'[1]TCE - ANEXO II - Preencher'!R339</f>
        <v>1548.45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4506.03</v>
      </c>
      <c r="S330" s="22">
        <v>53752</v>
      </c>
    </row>
    <row r="331" spans="1:19" x14ac:dyDescent="0.2">
      <c r="A331" s="8">
        <f>IFERROR(VLOOKUP(B331,'[1]DADOS (OCULTAR)'!$P$3:$R$59,3,0),"")</f>
        <v>10869782000900</v>
      </c>
      <c r="B331" s="9" t="str">
        <f>'[1]TCE - ANEXO II - Preencher'!C340</f>
        <v>HOSPITAL REGIONAL FERNANDO BEZERRA</v>
      </c>
      <c r="C331" s="10"/>
      <c r="D331" s="11" t="str">
        <f>'[1]TCE - ANEXO II - Preencher'!E340</f>
        <v>JOSE ALYSON SANTOS LIMA</v>
      </c>
      <c r="E331" s="12" t="str">
        <f>IF('[1]TCE - ANEXO II - Preencher'!G340="4 - Assistência Odontológica","2 - Outros Profissionais da saúde",'[1]TCE - ANEXO II - Preencher'!G340)</f>
        <v>3 - Administrativo</v>
      </c>
      <c r="F331" s="13" t="str">
        <f>'[1]TCE - ANEXO II - Preencher'!H340</f>
        <v>5164-05</v>
      </c>
      <c r="G331" s="14">
        <f>'[1]TCE - ANEXO II - Preencher'!I340</f>
        <v>44166</v>
      </c>
      <c r="H331" s="13" t="str">
        <f>'[1]TCE - ANEXO II - Preencher'!J340</f>
        <v>1 - Plantonista</v>
      </c>
      <c r="I331" s="13">
        <f>'[1]TCE - ANEXO II - Preencher'!K340</f>
        <v>36</v>
      </c>
      <c r="J331" s="15">
        <f>'[1]TCE - ANEXO II - Preencher'!L340</f>
        <v>1045</v>
      </c>
      <c r="K331" s="15">
        <f>'[1]TCE - ANEXO II - Preencher'!P340</f>
        <v>0</v>
      </c>
      <c r="L331" s="15">
        <f>'[1]TCE - ANEXO II - Preencher'!Q340</f>
        <v>1578.18</v>
      </c>
      <c r="M331" s="15">
        <f>'[1]TCE - ANEXO II - Preencher'!R340</f>
        <v>755.31999999999994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3378.5</v>
      </c>
      <c r="S331" s="22">
        <v>53783</v>
      </c>
    </row>
    <row r="332" spans="1:19" x14ac:dyDescent="0.2">
      <c r="A332" s="8">
        <f>IFERROR(VLOOKUP(B332,'[1]DADOS (OCULTAR)'!$P$3:$R$59,3,0),"")</f>
        <v>10869782000900</v>
      </c>
      <c r="B332" s="9" t="str">
        <f>'[1]TCE - ANEXO II - Preencher'!C341</f>
        <v>HOSPITAL REGIONAL FERNANDO BEZERRA</v>
      </c>
      <c r="C332" s="10"/>
      <c r="D332" s="11" t="str">
        <f>'[1]TCE - ANEXO II - Preencher'!E341</f>
        <v>MICHAEL BARROS SILVA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5211-30</v>
      </c>
      <c r="G332" s="14">
        <f>'[1]TCE - ANEXO II - Preencher'!I341</f>
        <v>44166</v>
      </c>
      <c r="H332" s="13" t="str">
        <f>'[1]TCE - ANEXO II - Preencher'!J341</f>
        <v>1 - Plantonista</v>
      </c>
      <c r="I332" s="13">
        <f>'[1]TCE - ANEXO II - Preencher'!K341</f>
        <v>36</v>
      </c>
      <c r="J332" s="15">
        <f>'[1]TCE - ANEXO II - Preencher'!L341</f>
        <v>0</v>
      </c>
      <c r="K332" s="15">
        <f>'[1]TCE - ANEXO II - Preencher'!P341</f>
        <v>1619.37</v>
      </c>
      <c r="L332" s="15">
        <f>'[1]TCE - ANEXO II - Preencher'!Q341</f>
        <v>1356.31</v>
      </c>
      <c r="M332" s="15">
        <f>'[1]TCE - ANEXO II - Preencher'!R341</f>
        <v>166.7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3142.3799999999997</v>
      </c>
      <c r="S332" s="22">
        <v>53813</v>
      </c>
    </row>
    <row r="333" spans="1:19" x14ac:dyDescent="0.2">
      <c r="A333" s="8">
        <f>IFERROR(VLOOKUP(B333,'[1]DADOS (OCULTAR)'!$P$3:$R$59,3,0),"")</f>
        <v>10869782000900</v>
      </c>
      <c r="B333" s="9" t="str">
        <f>'[1]TCE - ANEXO II - Preencher'!C342</f>
        <v>HOSPITAL REGIONAL FERNANDO BEZERRA</v>
      </c>
      <c r="C333" s="10"/>
      <c r="D333" s="11" t="str">
        <f>'[1]TCE - ANEXO II - Preencher'!E342</f>
        <v xml:space="preserve">RANNYELA BARBOSA MACHADO 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2235-05</v>
      </c>
      <c r="G333" s="14">
        <f>'[1]TCE - ANEXO II - Preencher'!I342</f>
        <v>44166</v>
      </c>
      <c r="H333" s="13" t="str">
        <f>'[1]TCE - ANEXO II - Preencher'!J342</f>
        <v>1 - Plantonista</v>
      </c>
      <c r="I333" s="13">
        <f>'[1]TCE - ANEXO II - Preencher'!K342</f>
        <v>36</v>
      </c>
      <c r="J333" s="15">
        <f>'[1]TCE - ANEXO II - Preencher'!L342</f>
        <v>0</v>
      </c>
      <c r="K333" s="15">
        <f>'[1]TCE - ANEXO II - Preencher'!P342</f>
        <v>2907.12</v>
      </c>
      <c r="L333" s="15">
        <f>'[1]TCE - ANEXO II - Preencher'!Q342</f>
        <v>2121.84</v>
      </c>
      <c r="M333" s="15">
        <f>'[1]TCE - ANEXO II - Preencher'!R342</f>
        <v>659.81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5688.77</v>
      </c>
      <c r="S333" s="22">
        <v>53844</v>
      </c>
    </row>
    <row r="334" spans="1:19" x14ac:dyDescent="0.2">
      <c r="A334" s="8">
        <f>IFERROR(VLOOKUP(B334,'[1]DADOS (OCULTAR)'!$P$3:$R$59,3,0),"")</f>
        <v>10869782000900</v>
      </c>
      <c r="B334" s="9" t="str">
        <f>'[1]TCE - ANEXO II - Preencher'!C343</f>
        <v>HOSPITAL REGIONAL FERNANDO BEZERRA</v>
      </c>
      <c r="C334" s="10"/>
      <c r="D334" s="11" t="str">
        <f>'[1]TCE - ANEXO II - Preencher'!E343</f>
        <v xml:space="preserve">DAMILLI KAUANE ALVES DE LIMA 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3222-05</v>
      </c>
      <c r="G334" s="14">
        <f>'[1]TCE - ANEXO II - Preencher'!I343</f>
        <v>44166</v>
      </c>
      <c r="H334" s="13" t="str">
        <f>'[1]TCE - ANEXO II - Preencher'!J343</f>
        <v>1 - Plantonista</v>
      </c>
      <c r="I334" s="13">
        <f>'[1]TCE - ANEXO II - Preencher'!K343</f>
        <v>36</v>
      </c>
      <c r="J334" s="15">
        <f>'[1]TCE - ANEXO II - Preencher'!L343</f>
        <v>1045</v>
      </c>
      <c r="K334" s="15">
        <f>'[1]TCE - ANEXO II - Preencher'!P343</f>
        <v>0</v>
      </c>
      <c r="L334" s="15">
        <f>'[1]TCE - ANEXO II - Preencher'!Q343</f>
        <v>1431.79</v>
      </c>
      <c r="M334" s="15">
        <f>'[1]TCE - ANEXO II - Preencher'!R343</f>
        <v>330.62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2807.41</v>
      </c>
      <c r="S334" s="22">
        <v>53874</v>
      </c>
    </row>
    <row r="335" spans="1:19" x14ac:dyDescent="0.2">
      <c r="A335" s="8">
        <f>IFERROR(VLOOKUP(B335,'[1]DADOS (OCULTAR)'!$P$3:$R$59,3,0),"")</f>
        <v>10869782000900</v>
      </c>
      <c r="B335" s="9" t="str">
        <f>'[1]TCE - ANEXO II - Preencher'!C344</f>
        <v>HOSPITAL REGIONAL FERNANDO BEZERRA</v>
      </c>
      <c r="C335" s="10"/>
      <c r="D335" s="11" t="str">
        <f>'[1]TCE - ANEXO II - Preencher'!E344</f>
        <v>IRANEIDE DE ALENCAR SOUZA</v>
      </c>
      <c r="E335" s="12" t="str">
        <f>IF('[1]TCE - ANEXO II - Preencher'!G344="4 - Assistência Odontológica","2 - Outros Profissionais da saúde",'[1]TCE - ANEXO II - Preencher'!G344)</f>
        <v>3 - Administrativo</v>
      </c>
      <c r="F335" s="13" t="str">
        <f>'[1]TCE - ANEXO II - Preencher'!H344</f>
        <v>4221-05</v>
      </c>
      <c r="G335" s="14">
        <f>'[1]TCE - ANEXO II - Preencher'!I344</f>
        <v>44166</v>
      </c>
      <c r="H335" s="13" t="str">
        <f>'[1]TCE - ANEXO II - Preencher'!J344</f>
        <v>1 - Plantonista</v>
      </c>
      <c r="I335" s="13">
        <f>'[1]TCE - ANEXO II - Preencher'!K344</f>
        <v>36</v>
      </c>
      <c r="J335" s="15">
        <f>'[1]TCE - ANEXO II - Preencher'!L344</f>
        <v>0</v>
      </c>
      <c r="K335" s="15">
        <f>'[1]TCE - ANEXO II - Preencher'!P344</f>
        <v>1585.17</v>
      </c>
      <c r="L335" s="15">
        <f>'[1]TCE - ANEXO II - Preencher'!Q344</f>
        <v>1218.7299999999998</v>
      </c>
      <c r="M335" s="15">
        <f>'[1]TCE - ANEXO II - Preencher'!R344</f>
        <v>60.29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2864.1899999999996</v>
      </c>
      <c r="S335" s="22">
        <v>53905</v>
      </c>
    </row>
    <row r="336" spans="1:19" x14ac:dyDescent="0.2">
      <c r="A336" s="8">
        <f>IFERROR(VLOOKUP(B336,'[1]DADOS (OCULTAR)'!$P$3:$R$59,3,0),"")</f>
        <v>10869782000900</v>
      </c>
      <c r="B336" s="9" t="str">
        <f>'[1]TCE - ANEXO II - Preencher'!C345</f>
        <v>HOSPITAL REGIONAL FERNANDO BEZERRA</v>
      </c>
      <c r="C336" s="10"/>
      <c r="D336" s="11" t="str">
        <f>'[1]TCE - ANEXO II - Preencher'!E345</f>
        <v>AZENILTON ALVES DE SA</v>
      </c>
      <c r="E336" s="12" t="str">
        <f>IF('[1]TCE - ANEXO II - Preencher'!G345="4 - Assistência Odontológica","2 - Outros Profissionais da saúde",'[1]TCE - ANEXO II - Preencher'!G345)</f>
        <v>3 - Administrativo</v>
      </c>
      <c r="F336" s="13" t="str">
        <f>'[1]TCE - ANEXO II - Preencher'!H345</f>
        <v>5174-20</v>
      </c>
      <c r="G336" s="14">
        <f>'[1]TCE - ANEXO II - Preencher'!I345</f>
        <v>44166</v>
      </c>
      <c r="H336" s="13" t="str">
        <f>'[1]TCE - ANEXO II - Preencher'!J345</f>
        <v>1 - Plantonista</v>
      </c>
      <c r="I336" s="13">
        <f>'[1]TCE - ANEXO II - Preencher'!K345</f>
        <v>36</v>
      </c>
      <c r="J336" s="15">
        <f>'[1]TCE - ANEXO II - Preencher'!L345</f>
        <v>1288.03</v>
      </c>
      <c r="K336" s="15">
        <f>'[1]TCE - ANEXO II - Preencher'!P345</f>
        <v>0</v>
      </c>
      <c r="L336" s="15">
        <f>'[1]TCE - ANEXO II - Preencher'!Q345</f>
        <v>1391.1200000000001</v>
      </c>
      <c r="M336" s="15">
        <f>'[1]TCE - ANEXO II - Preencher'!R345</f>
        <v>180.5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2859.65</v>
      </c>
      <c r="S336" s="22">
        <v>53936</v>
      </c>
    </row>
    <row r="337" spans="1:19" x14ac:dyDescent="0.2">
      <c r="A337" s="8">
        <f>IFERROR(VLOOKUP(B337,'[1]DADOS (OCULTAR)'!$P$3:$R$59,3,0),"")</f>
        <v>10869782000900</v>
      </c>
      <c r="B337" s="9" t="str">
        <f>'[1]TCE - ANEXO II - Preencher'!C346</f>
        <v>HOSPITAL REGIONAL FERNANDO BEZERRA</v>
      </c>
      <c r="C337" s="10"/>
      <c r="D337" s="11" t="str">
        <f>'[1]TCE - ANEXO II - Preencher'!E346</f>
        <v>ELSON FAGNER HOLANDA DE LIMA</v>
      </c>
      <c r="E337" s="12" t="str">
        <f>IF('[1]TCE - ANEXO II - Preencher'!G346="4 - Assistência Odontológica","2 - Outros Profissionais da saúde",'[1]TCE - ANEXO II - Preencher'!G346)</f>
        <v>1 - Médico</v>
      </c>
      <c r="F337" s="13" t="str">
        <f>'[1]TCE - ANEXO II - Preencher'!H346</f>
        <v>2252-70</v>
      </c>
      <c r="G337" s="14">
        <f>'[1]TCE - ANEXO II - Preencher'!I346</f>
        <v>44166</v>
      </c>
      <c r="H337" s="13" t="str">
        <f>'[1]TCE - ANEXO II - Preencher'!J346</f>
        <v>1 - Plantonista</v>
      </c>
      <c r="I337" s="13">
        <f>'[1]TCE - ANEXO II - Preencher'!K346</f>
        <v>24</v>
      </c>
      <c r="J337" s="15">
        <f>'[1]TCE - ANEXO II - Preencher'!L346</f>
        <v>474.48</v>
      </c>
      <c r="K337" s="15">
        <f>'[1]TCE - ANEXO II - Preencher'!P346</f>
        <v>12845.01</v>
      </c>
      <c r="L337" s="15">
        <f>'[1]TCE - ANEXO II - Preencher'!Q346</f>
        <v>9482.11</v>
      </c>
      <c r="M337" s="15">
        <f>'[1]TCE - ANEXO II - Preencher'!R346</f>
        <v>15.93</v>
      </c>
      <c r="N337" s="16">
        <f>'[1]TCE - ANEXO II - Preencher'!S346</f>
        <v>72.040000000000006</v>
      </c>
      <c r="O337" s="17">
        <f>'[1]TCE - ANEXO II - Preencher'!W346</f>
        <v>0</v>
      </c>
      <c r="P337" s="18">
        <f>'[1]TCE - ANEXO II - Preencher'!X346</f>
        <v>22889.57</v>
      </c>
      <c r="S337" s="22">
        <v>53966</v>
      </c>
    </row>
    <row r="338" spans="1:19" x14ac:dyDescent="0.2">
      <c r="A338" s="8">
        <f>IFERROR(VLOOKUP(B338,'[1]DADOS (OCULTAR)'!$P$3:$R$59,3,0),"")</f>
        <v>10869782000900</v>
      </c>
      <c r="B338" s="9" t="str">
        <f>'[1]TCE - ANEXO II - Preencher'!C347</f>
        <v>HOSPITAL REGIONAL FERNANDO BEZERRA</v>
      </c>
      <c r="C338" s="10"/>
      <c r="D338" s="11" t="str">
        <f>'[1]TCE - ANEXO II - Preencher'!E347</f>
        <v>ROSIVAN ALVINO DOS SANTOS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3516-05</v>
      </c>
      <c r="G338" s="14">
        <f>'[1]TCE - ANEXO II - Preencher'!I347</f>
        <v>44166</v>
      </c>
      <c r="H338" s="13" t="str">
        <f>'[1]TCE - ANEXO II - Preencher'!J347</f>
        <v>2 - Diarista</v>
      </c>
      <c r="I338" s="13">
        <f>'[1]TCE - ANEXO II - Preencher'!K347</f>
        <v>44</v>
      </c>
      <c r="J338" s="15">
        <f>'[1]TCE - ANEXO II - Preencher'!L347</f>
        <v>0</v>
      </c>
      <c r="K338" s="15">
        <f>'[1]TCE - ANEXO II - Preencher'!P347</f>
        <v>1401.53</v>
      </c>
      <c r="L338" s="15">
        <f>'[1]TCE - ANEXO II - Preencher'!Q347</f>
        <v>1051.1500000000001</v>
      </c>
      <c r="M338" s="15">
        <f>'[1]TCE - ANEXO II - Preencher'!R347</f>
        <v>2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2454.6800000000003</v>
      </c>
      <c r="S338" s="22">
        <v>53997</v>
      </c>
    </row>
    <row r="339" spans="1:19" x14ac:dyDescent="0.2">
      <c r="A339" s="8">
        <f>IFERROR(VLOOKUP(B339,'[1]DADOS (OCULTAR)'!$P$3:$R$59,3,0),"")</f>
        <v>10869782000900</v>
      </c>
      <c r="B339" s="9" t="str">
        <f>'[1]TCE - ANEXO II - Preencher'!C348</f>
        <v>HOSPITAL REGIONAL FERNANDO BEZERRA</v>
      </c>
      <c r="C339" s="10"/>
      <c r="D339" s="11" t="str">
        <f>'[1]TCE - ANEXO II - Preencher'!E348</f>
        <v xml:space="preserve">TAIANE DE OLIVEIRA RODRIGUES 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3222-05</v>
      </c>
      <c r="G339" s="14">
        <f>'[1]TCE - ANEXO II - Preencher'!I348</f>
        <v>44166</v>
      </c>
      <c r="H339" s="13" t="str">
        <f>'[1]TCE - ANEXO II - Preencher'!J348</f>
        <v>1 - Plantonista</v>
      </c>
      <c r="I339" s="13">
        <f>'[1]TCE - ANEXO II - Preencher'!K348</f>
        <v>36</v>
      </c>
      <c r="J339" s="15">
        <f>'[1]TCE - ANEXO II - Preencher'!L348</f>
        <v>0</v>
      </c>
      <c r="K339" s="15">
        <f>'[1]TCE - ANEXO II - Preencher'!P348</f>
        <v>2016.93</v>
      </c>
      <c r="L339" s="15">
        <f>'[1]TCE - ANEXO II - Preencher'!Q348</f>
        <v>1465.5100000000002</v>
      </c>
      <c r="M339" s="15">
        <f>'[1]TCE - ANEXO II - Preencher'!R348</f>
        <v>2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3484.4400000000005</v>
      </c>
      <c r="S339" s="22">
        <v>54027</v>
      </c>
    </row>
    <row r="340" spans="1:19" x14ac:dyDescent="0.2">
      <c r="A340" s="8">
        <f>IFERROR(VLOOKUP(B340,'[1]DADOS (OCULTAR)'!$P$3:$R$59,3,0),"")</f>
        <v>10869782000900</v>
      </c>
      <c r="B340" s="9" t="str">
        <f>'[1]TCE - ANEXO II - Preencher'!C349</f>
        <v>HOSPITAL REGIONAL FERNANDO BEZERRA</v>
      </c>
      <c r="C340" s="10"/>
      <c r="D340" s="11" t="str">
        <f>'[1]TCE - ANEXO II - Preencher'!E349</f>
        <v xml:space="preserve">EVONEIDE LEANDRO DE OLIVEIRA 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3222-05</v>
      </c>
      <c r="G340" s="14">
        <f>'[1]TCE - ANEXO II - Preencher'!I349</f>
        <v>44166</v>
      </c>
      <c r="H340" s="13" t="str">
        <f>'[1]TCE - ANEXO II - Preencher'!J349</f>
        <v>1 - Plantonista</v>
      </c>
      <c r="I340" s="13">
        <f>'[1]TCE - ANEXO II - Preencher'!K349</f>
        <v>36</v>
      </c>
      <c r="J340" s="15">
        <f>'[1]TCE - ANEXO II - Preencher'!L349</f>
        <v>0</v>
      </c>
      <c r="K340" s="15">
        <f>'[1]TCE - ANEXO II - Preencher'!P349</f>
        <v>2119.23</v>
      </c>
      <c r="L340" s="15">
        <f>'[1]TCE - ANEXO II - Preencher'!Q349</f>
        <v>1487.36</v>
      </c>
      <c r="M340" s="15">
        <f>'[1]TCE - ANEXO II - Preencher'!R349</f>
        <v>15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3621.59</v>
      </c>
      <c r="S340" s="22">
        <v>54058</v>
      </c>
    </row>
    <row r="341" spans="1:19" x14ac:dyDescent="0.2">
      <c r="A341" s="8">
        <f>IFERROR(VLOOKUP(B341,'[1]DADOS (OCULTAR)'!$P$3:$R$59,3,0),"")</f>
        <v>10869782000900</v>
      </c>
      <c r="B341" s="9" t="str">
        <f>'[1]TCE - ANEXO II - Preencher'!C350</f>
        <v>HOSPITAL REGIONAL FERNANDO BEZERRA</v>
      </c>
      <c r="C341" s="10"/>
      <c r="D341" s="11" t="str">
        <f>'[1]TCE - ANEXO II - Preencher'!E350</f>
        <v xml:space="preserve">JANE KALLY ALVES DE ARAUJO RIBEIRO 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3222-05</v>
      </c>
      <c r="G341" s="14">
        <f>'[1]TCE - ANEXO II - Preencher'!I350</f>
        <v>44166</v>
      </c>
      <c r="H341" s="13" t="str">
        <f>'[1]TCE - ANEXO II - Preencher'!J350</f>
        <v>1 - Plantonista</v>
      </c>
      <c r="I341" s="13">
        <f>'[1]TCE - ANEXO II - Preencher'!K350</f>
        <v>36</v>
      </c>
      <c r="J341" s="15">
        <f>'[1]TCE - ANEXO II - Preencher'!L350</f>
        <v>0</v>
      </c>
      <c r="K341" s="15">
        <f>'[1]TCE - ANEXO II - Preencher'!P350</f>
        <v>1888.21</v>
      </c>
      <c r="L341" s="15">
        <f>'[1]TCE - ANEXO II - Preencher'!Q350</f>
        <v>1217.8799999999999</v>
      </c>
      <c r="M341" s="15">
        <f>'[1]TCE - ANEXO II - Preencher'!R350</f>
        <v>79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3185.09</v>
      </c>
      <c r="S341" s="22">
        <v>54089</v>
      </c>
    </row>
    <row r="342" spans="1:19" x14ac:dyDescent="0.2">
      <c r="A342" s="8">
        <f>IFERROR(VLOOKUP(B342,'[1]DADOS (OCULTAR)'!$P$3:$R$59,3,0),"")</f>
        <v>10869782000900</v>
      </c>
      <c r="B342" s="9" t="str">
        <f>'[1]TCE - ANEXO II - Preencher'!C351</f>
        <v>HOSPITAL REGIONAL FERNANDO BEZERRA</v>
      </c>
      <c r="C342" s="10"/>
      <c r="D342" s="11" t="str">
        <f>'[1]TCE - ANEXO II - Preencher'!E351</f>
        <v>JOSE VALMIR RAMOS LACERDA FILHO</v>
      </c>
      <c r="E342" s="12" t="str">
        <f>IF('[1]TCE - ANEXO II - Preencher'!G351="4 - Assistência Odontológica","2 - Outros Profissionais da saúde",'[1]TCE - ANEXO II - Preencher'!G351)</f>
        <v>1 - Médico</v>
      </c>
      <c r="F342" s="13" t="str">
        <f>'[1]TCE - ANEXO II - Preencher'!H351</f>
        <v>2252-70</v>
      </c>
      <c r="G342" s="14">
        <f>'[1]TCE - ANEXO II - Preencher'!I351</f>
        <v>44166</v>
      </c>
      <c r="H342" s="13" t="str">
        <f>'[1]TCE - ANEXO II - Preencher'!J351</f>
        <v>1 - Plantonista</v>
      </c>
      <c r="I342" s="13">
        <f>'[1]TCE - ANEXO II - Preencher'!K351</f>
        <v>24</v>
      </c>
      <c r="J342" s="15">
        <f>'[1]TCE - ANEXO II - Preencher'!L351</f>
        <v>6405.46</v>
      </c>
      <c r="K342" s="15">
        <f>'[1]TCE - ANEXO II - Preencher'!P351</f>
        <v>0</v>
      </c>
      <c r="L342" s="15">
        <f>'[1]TCE - ANEXO II - Preencher'!Q351</f>
        <v>8941.8700000000008</v>
      </c>
      <c r="M342" s="15">
        <f>'[1]TCE - ANEXO II - Preencher'!R351</f>
        <v>190.1</v>
      </c>
      <c r="N342" s="16">
        <f>'[1]TCE - ANEXO II - Preencher'!S351</f>
        <v>972</v>
      </c>
      <c r="O342" s="17">
        <f>'[1]TCE - ANEXO II - Preencher'!W351</f>
        <v>0</v>
      </c>
      <c r="P342" s="18">
        <f>'[1]TCE - ANEXO II - Preencher'!X351</f>
        <v>16509.43</v>
      </c>
      <c r="S342" s="22">
        <v>54118</v>
      </c>
    </row>
    <row r="343" spans="1:19" x14ac:dyDescent="0.2">
      <c r="A343" s="8">
        <f>IFERROR(VLOOKUP(B343,'[1]DADOS (OCULTAR)'!$P$3:$R$59,3,0),"")</f>
        <v>10869782000900</v>
      </c>
      <c r="B343" s="9" t="str">
        <f>'[1]TCE - ANEXO II - Preencher'!C352</f>
        <v>HOSPITAL REGIONAL FERNANDO BEZERRA</v>
      </c>
      <c r="C343" s="10"/>
      <c r="D343" s="11" t="str">
        <f>'[1]TCE - ANEXO II - Preencher'!E352</f>
        <v>ANESIA JOSE DOS SANTOS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 t="str">
        <f>'[1]TCE - ANEXO II - Preencher'!H352</f>
        <v>2522-10</v>
      </c>
      <c r="G343" s="14">
        <f>'[1]TCE - ANEXO II - Preencher'!I352</f>
        <v>44166</v>
      </c>
      <c r="H343" s="13" t="str">
        <f>'[1]TCE - ANEXO II - Preencher'!J352</f>
        <v>2 - Diarista</v>
      </c>
      <c r="I343" s="13">
        <f>'[1]TCE - ANEXO II - Preencher'!K352</f>
        <v>12</v>
      </c>
      <c r="J343" s="15">
        <f>'[1]TCE - ANEXO II - Preencher'!L352</f>
        <v>1385.61</v>
      </c>
      <c r="K343" s="15">
        <f>'[1]TCE - ANEXO II - Preencher'!P352</f>
        <v>1319.63</v>
      </c>
      <c r="L343" s="15">
        <f>'[1]TCE - ANEXO II - Preencher'!Q352</f>
        <v>1979.44</v>
      </c>
      <c r="M343" s="15">
        <f>'[1]TCE - ANEXO II - Preencher'!R352</f>
        <v>2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4686.68</v>
      </c>
      <c r="S343" s="22">
        <v>54149</v>
      </c>
    </row>
    <row r="344" spans="1:19" x14ac:dyDescent="0.2">
      <c r="A344" s="8">
        <f>IFERROR(VLOOKUP(B344,'[1]DADOS (OCULTAR)'!$P$3:$R$59,3,0),"")</f>
        <v>10869782000900</v>
      </c>
      <c r="B344" s="9" t="str">
        <f>'[1]TCE - ANEXO II - Preencher'!C353</f>
        <v>HOSPITAL REGIONAL FERNANDO BEZERRA</v>
      </c>
      <c r="C344" s="10"/>
      <c r="D344" s="11" t="str">
        <f>'[1]TCE - ANEXO II - Preencher'!E353</f>
        <v>RUBENS GABRIEL MACEDO LIMA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4110-10</v>
      </c>
      <c r="G344" s="14">
        <f>'[1]TCE - ANEXO II - Preencher'!I353</f>
        <v>44166</v>
      </c>
      <c r="H344" s="13" t="str">
        <f>'[1]TCE - ANEXO II - Preencher'!J353</f>
        <v>2 - Diarista</v>
      </c>
      <c r="I344" s="13">
        <f>'[1]TCE - ANEXO II - Preencher'!K353</f>
        <v>20</v>
      </c>
      <c r="J344" s="15">
        <f>'[1]TCE - ANEXO II - Preencher'!L353</f>
        <v>490.82</v>
      </c>
      <c r="K344" s="15">
        <f>'[1]TCE - ANEXO II - Preencher'!P353</f>
        <v>0</v>
      </c>
      <c r="L344" s="15">
        <f>'[1]TCE - ANEXO II - Preencher'!Q353</f>
        <v>490.82</v>
      </c>
      <c r="M344" s="15">
        <f>'[1]TCE - ANEXO II - Preencher'!R353</f>
        <v>2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983.64</v>
      </c>
      <c r="S344" s="22">
        <v>54179</v>
      </c>
    </row>
    <row r="345" spans="1:19" x14ac:dyDescent="0.2">
      <c r="A345" s="8">
        <f>IFERROR(VLOOKUP(B345,'[1]DADOS (OCULTAR)'!$P$3:$R$59,3,0),"")</f>
        <v>10869782000900</v>
      </c>
      <c r="B345" s="9" t="str">
        <f>'[1]TCE - ANEXO II - Preencher'!C354</f>
        <v>HOSPITAL REGIONAL FERNANDO BEZERRA</v>
      </c>
      <c r="C345" s="10"/>
      <c r="D345" s="11" t="str">
        <f>'[1]TCE - ANEXO II - Preencher'!E354</f>
        <v>EIRAN ERIK PEREIRA SILVA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4110-10</v>
      </c>
      <c r="G345" s="14">
        <f>'[1]TCE - ANEXO II - Preencher'!I354</f>
        <v>44166</v>
      </c>
      <c r="H345" s="13" t="str">
        <f>'[1]TCE - ANEXO II - Preencher'!J354</f>
        <v>2 - Diarista</v>
      </c>
      <c r="I345" s="13">
        <f>'[1]TCE - ANEXO II - Preencher'!K354</f>
        <v>20</v>
      </c>
      <c r="J345" s="15">
        <f>'[1]TCE - ANEXO II - Preencher'!L354</f>
        <v>490.82</v>
      </c>
      <c r="K345" s="15">
        <f>'[1]TCE - ANEXO II - Preencher'!P354</f>
        <v>0</v>
      </c>
      <c r="L345" s="15">
        <f>'[1]TCE - ANEXO II - Preencher'!Q354</f>
        <v>490.82</v>
      </c>
      <c r="M345" s="15">
        <f>'[1]TCE - ANEXO II - Preencher'!R354</f>
        <v>2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983.64</v>
      </c>
      <c r="S345" s="22">
        <v>54210</v>
      </c>
    </row>
    <row r="346" spans="1:19" x14ac:dyDescent="0.2">
      <c r="A346" s="8">
        <f>IFERROR(VLOOKUP(B346,'[1]DADOS (OCULTAR)'!$P$3:$R$59,3,0),"")</f>
        <v>10869782000900</v>
      </c>
      <c r="B346" s="9" t="str">
        <f>'[1]TCE - ANEXO II - Preencher'!C355</f>
        <v>HOSPITAL REGIONAL FERNANDO BEZERRA</v>
      </c>
      <c r="C346" s="10"/>
      <c r="D346" s="11" t="str">
        <f>'[1]TCE - ANEXO II - Preencher'!E355</f>
        <v>MATHEUS ALENCAR DE SOUZA</v>
      </c>
      <c r="E346" s="12" t="str">
        <f>IF('[1]TCE - ANEXO II - Preencher'!G355="4 - Assistência Odontológica","2 - Outros Profissionais da saúde",'[1]TCE - ANEXO II - Preencher'!G355)</f>
        <v>3 - Administrativo</v>
      </c>
      <c r="F346" s="13" t="str">
        <f>'[1]TCE - ANEXO II - Preencher'!H355</f>
        <v>4110-10</v>
      </c>
      <c r="G346" s="14">
        <f>'[1]TCE - ANEXO II - Preencher'!I355</f>
        <v>44166</v>
      </c>
      <c r="H346" s="13" t="str">
        <f>'[1]TCE - ANEXO II - Preencher'!J355</f>
        <v>2 - Diarista</v>
      </c>
      <c r="I346" s="13">
        <f>'[1]TCE - ANEXO II - Preencher'!K355</f>
        <v>20</v>
      </c>
      <c r="J346" s="15">
        <f>'[1]TCE - ANEXO II - Preencher'!L355</f>
        <v>490.82</v>
      </c>
      <c r="K346" s="15">
        <f>'[1]TCE - ANEXO II - Preencher'!P355</f>
        <v>0</v>
      </c>
      <c r="L346" s="15">
        <f>'[1]TCE - ANEXO II - Preencher'!Q355</f>
        <v>490.82</v>
      </c>
      <c r="M346" s="15">
        <f>'[1]TCE - ANEXO II - Preencher'!R355</f>
        <v>2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983.64</v>
      </c>
      <c r="S346" s="22">
        <v>54240</v>
      </c>
    </row>
    <row r="347" spans="1:19" x14ac:dyDescent="0.2">
      <c r="A347" s="8">
        <f>IFERROR(VLOOKUP(B347,'[1]DADOS (OCULTAR)'!$P$3:$R$59,3,0),"")</f>
        <v>10869782000900</v>
      </c>
      <c r="B347" s="9" t="str">
        <f>'[1]TCE - ANEXO II - Preencher'!C356</f>
        <v>HOSPITAL REGIONAL FERNANDO BEZERRA</v>
      </c>
      <c r="C347" s="10"/>
      <c r="D347" s="11" t="str">
        <f>'[1]TCE - ANEXO II - Preencher'!E356</f>
        <v>ROSANIRA GOMES PEREIRA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3222-05</v>
      </c>
      <c r="G347" s="14">
        <f>'[1]TCE - ANEXO II - Preencher'!I356</f>
        <v>44166</v>
      </c>
      <c r="H347" s="13" t="str">
        <f>'[1]TCE - ANEXO II - Preencher'!J356</f>
        <v>1 - Plantonista</v>
      </c>
      <c r="I347" s="13">
        <f>'[1]TCE - ANEXO II - Preencher'!K356</f>
        <v>36</v>
      </c>
      <c r="J347" s="15">
        <f>'[1]TCE - ANEXO II - Preencher'!L356</f>
        <v>1045</v>
      </c>
      <c r="K347" s="15">
        <f>'[1]TCE - ANEXO II - Preencher'!P356</f>
        <v>0</v>
      </c>
      <c r="L347" s="15">
        <f>'[1]TCE - ANEXO II - Preencher'!Q356</f>
        <v>1428.18</v>
      </c>
      <c r="M347" s="15">
        <f>'[1]TCE - ANEXO II - Preencher'!R356</f>
        <v>374.09000000000003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2847.2700000000004</v>
      </c>
      <c r="S347" s="22">
        <v>54271</v>
      </c>
    </row>
    <row r="348" spans="1:19" x14ac:dyDescent="0.2">
      <c r="A348" s="8">
        <f>IFERROR(VLOOKUP(B348,'[1]DADOS (OCULTAR)'!$P$3:$R$59,3,0),"")</f>
        <v>10869782000900</v>
      </c>
      <c r="B348" s="9" t="str">
        <f>'[1]TCE - ANEXO II - Preencher'!C357</f>
        <v>HOSPITAL REGIONAL FERNANDO BEZERRA</v>
      </c>
      <c r="C348" s="10"/>
      <c r="D348" s="11" t="str">
        <f>'[1]TCE - ANEXO II - Preencher'!E357</f>
        <v>CARLENE BELO LIRA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3222-05</v>
      </c>
      <c r="G348" s="14">
        <f>'[1]TCE - ANEXO II - Preencher'!I357</f>
        <v>44166</v>
      </c>
      <c r="H348" s="13" t="str">
        <f>'[1]TCE - ANEXO II - Preencher'!J357</f>
        <v>1 - Plantonista</v>
      </c>
      <c r="I348" s="13">
        <f>'[1]TCE - ANEXO II - Preencher'!K357</f>
        <v>36</v>
      </c>
      <c r="J348" s="15">
        <f>'[1]TCE - ANEXO II - Preencher'!L357</f>
        <v>1045</v>
      </c>
      <c r="K348" s="15">
        <f>'[1]TCE - ANEXO II - Preencher'!P357</f>
        <v>0</v>
      </c>
      <c r="L348" s="15">
        <f>'[1]TCE - ANEXO II - Preencher'!Q357</f>
        <v>1564.7299999999998</v>
      </c>
      <c r="M348" s="15">
        <f>'[1]TCE - ANEXO II - Preencher'!R357</f>
        <v>460.2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3069.9299999999994</v>
      </c>
      <c r="S348" s="22">
        <v>54302</v>
      </c>
    </row>
    <row r="349" spans="1:19" x14ac:dyDescent="0.2">
      <c r="A349" s="8">
        <f>IFERROR(VLOOKUP(B349,'[1]DADOS (OCULTAR)'!$P$3:$R$59,3,0),"")</f>
        <v>10869782000900</v>
      </c>
      <c r="B349" s="9" t="str">
        <f>'[1]TCE - ANEXO II - Preencher'!C358</f>
        <v>HOSPITAL REGIONAL FERNANDO BEZERRA</v>
      </c>
      <c r="C349" s="10"/>
      <c r="D349" s="11" t="str">
        <f>'[1]TCE - ANEXO II - Preencher'!E358</f>
        <v>AUZENITA PEREIRA DA SILVA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3222-05</v>
      </c>
      <c r="G349" s="14">
        <f>'[1]TCE - ANEXO II - Preencher'!I358</f>
        <v>44166</v>
      </c>
      <c r="H349" s="13" t="str">
        <f>'[1]TCE - ANEXO II - Preencher'!J358</f>
        <v>1 - Plantonista</v>
      </c>
      <c r="I349" s="13">
        <f>'[1]TCE - ANEXO II - Preencher'!K358</f>
        <v>36</v>
      </c>
      <c r="J349" s="15">
        <f>'[1]TCE - ANEXO II - Preencher'!L358</f>
        <v>1045</v>
      </c>
      <c r="K349" s="15">
        <f>'[1]TCE - ANEXO II - Preencher'!P358</f>
        <v>0</v>
      </c>
      <c r="L349" s="15">
        <f>'[1]TCE - ANEXO II - Preencher'!Q358</f>
        <v>1554.44</v>
      </c>
      <c r="M349" s="15">
        <f>'[1]TCE - ANEXO II - Preencher'!R358</f>
        <v>649.42000000000007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3248.86</v>
      </c>
      <c r="S349" s="22">
        <v>54332</v>
      </c>
    </row>
    <row r="350" spans="1:19" x14ac:dyDescent="0.2">
      <c r="A350" s="8">
        <f>IFERROR(VLOOKUP(B350,'[1]DADOS (OCULTAR)'!$P$3:$R$59,3,0),"")</f>
        <v>10869782000900</v>
      </c>
      <c r="B350" s="9" t="str">
        <f>'[1]TCE - ANEXO II - Preencher'!C359</f>
        <v>HOSPITAL REGIONAL FERNANDO BEZERRA</v>
      </c>
      <c r="C350" s="10"/>
      <c r="D350" s="11" t="str">
        <f>'[1]TCE - ANEXO II - Preencher'!E359</f>
        <v>RUBENILSON ALVES DE CASTRO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2235-05</v>
      </c>
      <c r="G350" s="14">
        <f>'[1]TCE - ANEXO II - Preencher'!I359</f>
        <v>44166</v>
      </c>
      <c r="H350" s="13" t="str">
        <f>'[1]TCE - ANEXO II - Preencher'!J359</f>
        <v>1 - Plantonista</v>
      </c>
      <c r="I350" s="13">
        <f>'[1]TCE - ANEXO II - Preencher'!K359</f>
        <v>36</v>
      </c>
      <c r="J350" s="15">
        <f>'[1]TCE - ANEXO II - Preencher'!L359</f>
        <v>1596.45</v>
      </c>
      <c r="K350" s="15">
        <f>'[1]TCE - ANEXO II - Preencher'!P359</f>
        <v>0</v>
      </c>
      <c r="L350" s="15">
        <f>'[1]TCE - ANEXO II - Preencher'!Q359</f>
        <v>2172.9200000000005</v>
      </c>
      <c r="M350" s="15">
        <f>'[1]TCE - ANEXO II - Preencher'!R359</f>
        <v>715.84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4485.2100000000009</v>
      </c>
      <c r="S350" s="22">
        <v>54363</v>
      </c>
    </row>
    <row r="351" spans="1:19" x14ac:dyDescent="0.2">
      <c r="A351" s="8">
        <f>IFERROR(VLOOKUP(B351,'[1]DADOS (OCULTAR)'!$P$3:$R$59,3,0),"")</f>
        <v>10869782000900</v>
      </c>
      <c r="B351" s="9" t="str">
        <f>'[1]TCE - ANEXO II - Preencher'!C360</f>
        <v>HOSPITAL REGIONAL FERNANDO BEZERRA</v>
      </c>
      <c r="C351" s="10"/>
      <c r="D351" s="11" t="str">
        <f>'[1]TCE - ANEXO II - Preencher'!E360</f>
        <v xml:space="preserve">INACIA FRANCISLENE DA SILVA PEREIRA 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3222-05</v>
      </c>
      <c r="G351" s="14">
        <f>'[1]TCE - ANEXO II - Preencher'!I360</f>
        <v>44166</v>
      </c>
      <c r="H351" s="13" t="str">
        <f>'[1]TCE - ANEXO II - Preencher'!J360</f>
        <v>1 - Plantonista</v>
      </c>
      <c r="I351" s="13">
        <f>'[1]TCE - ANEXO II - Preencher'!K360</f>
        <v>36</v>
      </c>
      <c r="J351" s="15">
        <f>'[1]TCE - ANEXO II - Preencher'!L360</f>
        <v>1045</v>
      </c>
      <c r="K351" s="15">
        <f>'[1]TCE - ANEXO II - Preencher'!P360</f>
        <v>0</v>
      </c>
      <c r="L351" s="15">
        <f>'[1]TCE - ANEXO II - Preencher'!Q360</f>
        <v>1291.0999999999999</v>
      </c>
      <c r="M351" s="15">
        <f>'[1]TCE - ANEXO II - Preencher'!R360</f>
        <v>211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2547.1</v>
      </c>
      <c r="S351" s="22">
        <v>54393</v>
      </c>
    </row>
    <row r="352" spans="1:19" x14ac:dyDescent="0.2">
      <c r="A352" s="8">
        <f>IFERROR(VLOOKUP(B352,'[1]DADOS (OCULTAR)'!$P$3:$R$59,3,0),"")</f>
        <v>10869782000900</v>
      </c>
      <c r="B352" s="9" t="str">
        <f>'[1]TCE - ANEXO II - Preencher'!C361</f>
        <v>HOSPITAL REGIONAL FERNANDO BEZERRA</v>
      </c>
      <c r="C352" s="10"/>
      <c r="D352" s="11" t="str">
        <f>'[1]TCE - ANEXO II - Preencher'!E361</f>
        <v xml:space="preserve">GISLENE DA SILVA LUNA 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3222-05</v>
      </c>
      <c r="G352" s="14">
        <f>'[1]TCE - ANEXO II - Preencher'!I361</f>
        <v>44166</v>
      </c>
      <c r="H352" s="13" t="str">
        <f>'[1]TCE - ANEXO II - Preencher'!J361</f>
        <v>1 - Plantonista</v>
      </c>
      <c r="I352" s="13">
        <f>'[1]TCE - ANEXO II - Preencher'!K361</f>
        <v>36</v>
      </c>
      <c r="J352" s="15">
        <f>'[1]TCE - ANEXO II - Preencher'!L361</f>
        <v>1045</v>
      </c>
      <c r="K352" s="15">
        <f>'[1]TCE - ANEXO II - Preencher'!P361</f>
        <v>0</v>
      </c>
      <c r="L352" s="15">
        <f>'[1]TCE - ANEXO II - Preencher'!Q361</f>
        <v>1344.95</v>
      </c>
      <c r="M352" s="15">
        <f>'[1]TCE - ANEXO II - Preencher'!R361</f>
        <v>275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2664.95</v>
      </c>
      <c r="S352" s="22">
        <v>54424</v>
      </c>
    </row>
    <row r="353" spans="1:19" x14ac:dyDescent="0.2">
      <c r="A353" s="8">
        <f>IFERROR(VLOOKUP(B353,'[1]DADOS (OCULTAR)'!$P$3:$R$59,3,0),"")</f>
        <v>10869782000900</v>
      </c>
      <c r="B353" s="9" t="str">
        <f>'[1]TCE - ANEXO II - Preencher'!C362</f>
        <v>HOSPITAL REGIONAL FERNANDO BEZERRA</v>
      </c>
      <c r="C353" s="10"/>
      <c r="D353" s="11" t="str">
        <f>'[1]TCE - ANEXO II - Preencher'!E362</f>
        <v>MARIA JOSE PINHEIRO DOS SANTOS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3222-05</v>
      </c>
      <c r="G353" s="14">
        <f>'[1]TCE - ANEXO II - Preencher'!I362</f>
        <v>44166</v>
      </c>
      <c r="H353" s="13" t="str">
        <f>'[1]TCE - ANEXO II - Preencher'!J362</f>
        <v>1 - Plantonista</v>
      </c>
      <c r="I353" s="13">
        <f>'[1]TCE - ANEXO II - Preencher'!K362</f>
        <v>36</v>
      </c>
      <c r="J353" s="15">
        <f>'[1]TCE - ANEXO II - Preencher'!L362</f>
        <v>1045</v>
      </c>
      <c r="K353" s="15">
        <f>'[1]TCE - ANEXO II - Preencher'!P362</f>
        <v>0</v>
      </c>
      <c r="L353" s="15">
        <f>'[1]TCE - ANEXO II - Preencher'!Q362</f>
        <v>1522.55</v>
      </c>
      <c r="M353" s="15">
        <f>'[1]TCE - ANEXO II - Preencher'!R362</f>
        <v>224.3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2791.8500000000004</v>
      </c>
      <c r="S353" s="22">
        <v>54455</v>
      </c>
    </row>
    <row r="354" spans="1:19" x14ac:dyDescent="0.2">
      <c r="A354" s="8">
        <f>IFERROR(VLOOKUP(B354,'[1]DADOS (OCULTAR)'!$P$3:$R$59,3,0),"")</f>
        <v>10869782000900</v>
      </c>
      <c r="B354" s="9" t="str">
        <f>'[1]TCE - ANEXO II - Preencher'!C363</f>
        <v>HOSPITAL REGIONAL FERNANDO BEZERRA</v>
      </c>
      <c r="C354" s="10"/>
      <c r="D354" s="11" t="str">
        <f>'[1]TCE - ANEXO II - Preencher'!E363</f>
        <v>FRANCISCA MARIA DOS SANTOS ARAUJO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3222-05</v>
      </c>
      <c r="G354" s="14">
        <f>'[1]TCE - ANEXO II - Preencher'!I363</f>
        <v>44166</v>
      </c>
      <c r="H354" s="13" t="str">
        <f>'[1]TCE - ANEXO II - Preencher'!J363</f>
        <v>1 - Plantonista</v>
      </c>
      <c r="I354" s="13">
        <f>'[1]TCE - ANEXO II - Preencher'!K363</f>
        <v>36</v>
      </c>
      <c r="J354" s="15">
        <f>'[1]TCE - ANEXO II - Preencher'!L363</f>
        <v>1045</v>
      </c>
      <c r="K354" s="15">
        <f>'[1]TCE - ANEXO II - Preencher'!P363</f>
        <v>0</v>
      </c>
      <c r="L354" s="15">
        <f>'[1]TCE - ANEXO II - Preencher'!Q363</f>
        <v>1444.89</v>
      </c>
      <c r="M354" s="15">
        <f>'[1]TCE - ANEXO II - Preencher'!R363</f>
        <v>1146.2900000000002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3636.1800000000003</v>
      </c>
      <c r="S354" s="22">
        <v>54483</v>
      </c>
    </row>
    <row r="355" spans="1:19" x14ac:dyDescent="0.2">
      <c r="A355" s="8">
        <f>IFERROR(VLOOKUP(B355,'[1]DADOS (OCULTAR)'!$P$3:$R$59,3,0),"")</f>
        <v>10869782000900</v>
      </c>
      <c r="B355" s="9" t="str">
        <f>'[1]TCE - ANEXO II - Preencher'!C364</f>
        <v>HOSPITAL REGIONAL FERNANDO BEZERRA</v>
      </c>
      <c r="C355" s="10"/>
      <c r="D355" s="11" t="str">
        <f>'[1]TCE - ANEXO II - Preencher'!E364</f>
        <v>BRUNO BEZERRA ANDRE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2235-05</v>
      </c>
      <c r="G355" s="14">
        <f>'[1]TCE - ANEXO II - Preencher'!I364</f>
        <v>44166</v>
      </c>
      <c r="H355" s="13" t="str">
        <f>'[1]TCE - ANEXO II - Preencher'!J364</f>
        <v>1 - Plantonista</v>
      </c>
      <c r="I355" s="13">
        <f>'[1]TCE - ANEXO II - Preencher'!K364</f>
        <v>36</v>
      </c>
      <c r="J355" s="15">
        <f>'[1]TCE - ANEXO II - Preencher'!L364</f>
        <v>1596.45</v>
      </c>
      <c r="K355" s="15">
        <f>'[1]TCE - ANEXO II - Preencher'!P364</f>
        <v>0</v>
      </c>
      <c r="L355" s="15">
        <f>'[1]TCE - ANEXO II - Preencher'!Q364</f>
        <v>1797.26</v>
      </c>
      <c r="M355" s="15">
        <f>'[1]TCE - ANEXO II - Preencher'!R364</f>
        <v>440.69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3834.4</v>
      </c>
      <c r="S355" s="22">
        <v>54514</v>
      </c>
    </row>
    <row r="356" spans="1:19" x14ac:dyDescent="0.2">
      <c r="A356" s="8">
        <f>IFERROR(VLOOKUP(B356,'[1]DADOS (OCULTAR)'!$P$3:$R$59,3,0),"")</f>
        <v>10869782000900</v>
      </c>
      <c r="B356" s="9" t="str">
        <f>'[1]TCE - ANEXO II - Preencher'!C365</f>
        <v>HOSPITAL REGIONAL FERNANDO BEZERRA</v>
      </c>
      <c r="C356" s="10"/>
      <c r="D356" s="11" t="str">
        <f>'[1]TCE - ANEXO II - Preencher'!E365</f>
        <v>ANDRE DE SOUZA LINS</v>
      </c>
      <c r="E356" s="12" t="str">
        <f>IF('[1]TCE - ANEXO II - Preencher'!G365="4 - Assistência Odontológica","2 - Outros Profissionais da saúde",'[1]TCE - ANEXO II - Preencher'!G365)</f>
        <v>3 - Administrativo</v>
      </c>
      <c r="F356" s="13" t="str">
        <f>'[1]TCE - ANEXO II - Preencher'!H365</f>
        <v>4110-10</v>
      </c>
      <c r="G356" s="14">
        <f>'[1]TCE - ANEXO II - Preencher'!I365</f>
        <v>44166</v>
      </c>
      <c r="H356" s="13" t="str">
        <f>'[1]TCE - ANEXO II - Preencher'!J365</f>
        <v>2 - Diarista</v>
      </c>
      <c r="I356" s="13">
        <f>'[1]TCE - ANEXO II - Preencher'!K365</f>
        <v>44</v>
      </c>
      <c r="J356" s="15">
        <f>'[1]TCE - ANEXO II - Preencher'!L365</f>
        <v>1045</v>
      </c>
      <c r="K356" s="15">
        <f>'[1]TCE - ANEXO II - Preencher'!P365</f>
        <v>0</v>
      </c>
      <c r="L356" s="15">
        <f>'[1]TCE - ANEXO II - Preencher'!Q365</f>
        <v>789.98</v>
      </c>
      <c r="M356" s="15">
        <f>'[1]TCE - ANEXO II - Preencher'!R365</f>
        <v>2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1836.98</v>
      </c>
      <c r="S356" s="22">
        <v>54544</v>
      </c>
    </row>
    <row r="357" spans="1:19" x14ac:dyDescent="0.2">
      <c r="A357" s="8">
        <f>IFERROR(VLOOKUP(B357,'[1]DADOS (OCULTAR)'!$P$3:$R$59,3,0),"")</f>
        <v>10869782000900</v>
      </c>
      <c r="B357" s="9" t="str">
        <f>'[1]TCE - ANEXO II - Preencher'!C366</f>
        <v>HOSPITAL REGIONAL FERNANDO BEZERRA</v>
      </c>
      <c r="C357" s="10"/>
      <c r="D357" s="11" t="str">
        <f>'[1]TCE - ANEXO II - Preencher'!E366</f>
        <v>MARIA DE LOURDES GOMES DO NASCIMENTO NETA</v>
      </c>
      <c r="E357" s="12" t="str">
        <f>IF('[1]TCE - ANEXO II - Preencher'!G366="4 - Assistência Odontológica","2 - Outros Profissionais da saúde",'[1]TCE - ANEXO II - Preencher'!G366)</f>
        <v>3 - Administrativo</v>
      </c>
      <c r="F357" s="13" t="str">
        <f>'[1]TCE - ANEXO II - Preencher'!H366</f>
        <v>5135-05</v>
      </c>
      <c r="G357" s="14">
        <f>'[1]TCE - ANEXO II - Preencher'!I366</f>
        <v>44166</v>
      </c>
      <c r="H357" s="13" t="str">
        <f>'[1]TCE - ANEXO II - Preencher'!J366</f>
        <v>1 - Plantonista</v>
      </c>
      <c r="I357" s="13">
        <f>'[1]TCE - ANEXO II - Preencher'!K366</f>
        <v>36</v>
      </c>
      <c r="J357" s="15">
        <f>'[1]TCE - ANEXO II - Preencher'!L366</f>
        <v>1045</v>
      </c>
      <c r="K357" s="15">
        <f>'[1]TCE - ANEXO II - Preencher'!P366</f>
        <v>0</v>
      </c>
      <c r="L357" s="15">
        <f>'[1]TCE - ANEXO II - Preencher'!Q366</f>
        <v>723.52999999999986</v>
      </c>
      <c r="M357" s="15">
        <f>'[1]TCE - ANEXO II - Preencher'!R366</f>
        <v>65.62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1834.1499999999996</v>
      </c>
      <c r="S357" s="22">
        <v>54575</v>
      </c>
    </row>
    <row r="358" spans="1:19" x14ac:dyDescent="0.2">
      <c r="A358" s="8">
        <f>IFERROR(VLOOKUP(B358,'[1]DADOS (OCULTAR)'!$P$3:$R$59,3,0),"")</f>
        <v>10869782000900</v>
      </c>
      <c r="B358" s="9" t="str">
        <f>'[1]TCE - ANEXO II - Preencher'!C367</f>
        <v>HOSPITAL REGIONAL FERNANDO BEZERRA</v>
      </c>
      <c r="C358" s="10"/>
      <c r="D358" s="11" t="str">
        <f>'[1]TCE - ANEXO II - Preencher'!E367</f>
        <v>CLAUDIO AFONSO DA SILVA OLIVEIRA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3222-05</v>
      </c>
      <c r="G358" s="14">
        <f>'[1]TCE - ANEXO II - Preencher'!I367</f>
        <v>44166</v>
      </c>
      <c r="H358" s="13" t="str">
        <f>'[1]TCE - ANEXO II - Preencher'!J367</f>
        <v>1 - Plantonista</v>
      </c>
      <c r="I358" s="13">
        <f>'[1]TCE - ANEXO II - Preencher'!K367</f>
        <v>36</v>
      </c>
      <c r="J358" s="15">
        <f>'[1]TCE - ANEXO II - Preencher'!L367</f>
        <v>1045</v>
      </c>
      <c r="K358" s="15">
        <f>'[1]TCE - ANEXO II - Preencher'!P367</f>
        <v>0</v>
      </c>
      <c r="L358" s="15">
        <f>'[1]TCE - ANEXO II - Preencher'!Q367</f>
        <v>1064.31</v>
      </c>
      <c r="M358" s="15">
        <f>'[1]TCE - ANEXO II - Preencher'!R367</f>
        <v>601.27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2710.58</v>
      </c>
      <c r="S358" s="22">
        <v>54605</v>
      </c>
    </row>
    <row r="359" spans="1:19" x14ac:dyDescent="0.2">
      <c r="A359" s="8">
        <f>IFERROR(VLOOKUP(B359,'[1]DADOS (OCULTAR)'!$P$3:$R$59,3,0),"")</f>
        <v>10869782000900</v>
      </c>
      <c r="B359" s="9" t="str">
        <f>'[1]TCE - ANEXO II - Preencher'!C368</f>
        <v>HOSPITAL REGIONAL FERNANDO BEZERRA</v>
      </c>
      <c r="C359" s="10"/>
      <c r="D359" s="11" t="str">
        <f>'[1]TCE - ANEXO II - Preencher'!E368</f>
        <v>SANTANA RODRIGUES DA SILVA ALVES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5174-20</v>
      </c>
      <c r="G359" s="14">
        <f>'[1]TCE - ANEXO II - Preencher'!I368</f>
        <v>44166</v>
      </c>
      <c r="H359" s="13" t="str">
        <f>'[1]TCE - ANEXO II - Preencher'!J368</f>
        <v>1 - Plantonista</v>
      </c>
      <c r="I359" s="13">
        <f>'[1]TCE - ANEXO II - Preencher'!K368</f>
        <v>36</v>
      </c>
      <c r="J359" s="15">
        <f>'[1]TCE - ANEXO II - Preencher'!L368</f>
        <v>1098.79</v>
      </c>
      <c r="K359" s="15">
        <f>'[1]TCE - ANEXO II - Preencher'!P368</f>
        <v>0</v>
      </c>
      <c r="L359" s="15">
        <f>'[1]TCE - ANEXO II - Preencher'!Q368</f>
        <v>1025.55</v>
      </c>
      <c r="M359" s="15">
        <f>'[1]TCE - ANEXO II - Preencher'!R368</f>
        <v>1318.23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3442.57</v>
      </c>
      <c r="S359" s="22">
        <v>54636</v>
      </c>
    </row>
    <row r="360" spans="1:19" x14ac:dyDescent="0.2">
      <c r="A360" s="8">
        <f>IFERROR(VLOOKUP(B360,'[1]DADOS (OCULTAR)'!$P$3:$R$59,3,0),"")</f>
        <v>10869782000900</v>
      </c>
      <c r="B360" s="9" t="str">
        <f>'[1]TCE - ANEXO II - Preencher'!C369</f>
        <v>HOSPITAL REGIONAL FERNANDO BEZERRA</v>
      </c>
      <c r="C360" s="10"/>
      <c r="D360" s="11" t="str">
        <f>'[1]TCE - ANEXO II - Preencher'!E369</f>
        <v>ROSEANE ARAUJO DOS SANTOS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3226-05</v>
      </c>
      <c r="G360" s="14">
        <f>'[1]TCE - ANEXO II - Preencher'!I369</f>
        <v>44166</v>
      </c>
      <c r="H360" s="13" t="str">
        <f>'[1]TCE - ANEXO II - Preencher'!J369</f>
        <v>1 - Plantonista</v>
      </c>
      <c r="I360" s="13">
        <f>'[1]TCE - ANEXO II - Preencher'!K369</f>
        <v>36</v>
      </c>
      <c r="J360" s="15">
        <f>'[1]TCE - ANEXO II - Preencher'!L369</f>
        <v>1045</v>
      </c>
      <c r="K360" s="15">
        <f>'[1]TCE - ANEXO II - Preencher'!P369</f>
        <v>0</v>
      </c>
      <c r="L360" s="15">
        <f>'[1]TCE - ANEXO II - Preencher'!Q369</f>
        <v>562.19000000000005</v>
      </c>
      <c r="M360" s="15">
        <f>'[1]TCE - ANEXO II - Preencher'!R369</f>
        <v>418.20000000000005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2025.39</v>
      </c>
      <c r="S360" s="22">
        <v>54667</v>
      </c>
    </row>
    <row r="361" spans="1:19" x14ac:dyDescent="0.2">
      <c r="A361" s="8">
        <f>IFERROR(VLOOKUP(B361,'[1]DADOS (OCULTAR)'!$P$3:$R$59,3,0),"")</f>
        <v>10869782000900</v>
      </c>
      <c r="B361" s="9" t="str">
        <f>'[1]TCE - ANEXO II - Preencher'!C370</f>
        <v>HOSPITAL REGIONAL FERNANDO BEZERRA</v>
      </c>
      <c r="C361" s="10"/>
      <c r="D361" s="11" t="str">
        <f>'[1]TCE - ANEXO II - Preencher'!E370</f>
        <v>MARIA JAQUELINE PEREIRA DE SOUZA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3222-05</v>
      </c>
      <c r="G361" s="14">
        <f>'[1]TCE - ANEXO II - Preencher'!I370</f>
        <v>44166</v>
      </c>
      <c r="H361" s="13" t="str">
        <f>'[1]TCE - ANEXO II - Preencher'!J370</f>
        <v>1 - Plantonista</v>
      </c>
      <c r="I361" s="13">
        <f>'[1]TCE - ANEXO II - Preencher'!K370</f>
        <v>36</v>
      </c>
      <c r="J361" s="15">
        <f>'[1]TCE - ANEXO II - Preencher'!L370</f>
        <v>1045</v>
      </c>
      <c r="K361" s="15">
        <f>'[1]TCE - ANEXO II - Preencher'!P370</f>
        <v>0</v>
      </c>
      <c r="L361" s="15">
        <f>'[1]TCE - ANEXO II - Preencher'!Q370</f>
        <v>741.47</v>
      </c>
      <c r="M361" s="15">
        <f>'[1]TCE - ANEXO II - Preencher'!R370</f>
        <v>211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1997.47</v>
      </c>
      <c r="S361" s="22">
        <v>54697</v>
      </c>
    </row>
    <row r="362" spans="1:19" x14ac:dyDescent="0.2">
      <c r="A362" s="8">
        <f>IFERROR(VLOOKUP(B362,'[1]DADOS (OCULTAR)'!$P$3:$R$59,3,0),"")</f>
        <v>10869782000900</v>
      </c>
      <c r="B362" s="9" t="str">
        <f>'[1]TCE - ANEXO II - Preencher'!C371</f>
        <v>HOSPITAL REGIONAL FERNANDO BEZERRA</v>
      </c>
      <c r="C362" s="10"/>
      <c r="D362" s="11" t="str">
        <f>'[1]TCE - ANEXO II - Preencher'!E371</f>
        <v>JACKELINE MAYARA MIRANDA DE OLIVEIRA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2235-05</v>
      </c>
      <c r="G362" s="14">
        <f>'[1]TCE - ANEXO II - Preencher'!I371</f>
        <v>44166</v>
      </c>
      <c r="H362" s="13" t="str">
        <f>'[1]TCE - ANEXO II - Preencher'!J371</f>
        <v>1 - Plantonista</v>
      </c>
      <c r="I362" s="13">
        <f>'[1]TCE - ANEXO II - Preencher'!K371</f>
        <v>36</v>
      </c>
      <c r="J362" s="15">
        <f>'[1]TCE - ANEXO II - Preencher'!L371</f>
        <v>1596.45</v>
      </c>
      <c r="K362" s="15">
        <f>'[1]TCE - ANEXO II - Preencher'!P371</f>
        <v>0</v>
      </c>
      <c r="L362" s="15">
        <f>'[1]TCE - ANEXO II - Preencher'!Q371</f>
        <v>972.08</v>
      </c>
      <c r="M362" s="15">
        <f>'[1]TCE - ANEXO II - Preencher'!R371</f>
        <v>314.27999999999997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2882.8100000000004</v>
      </c>
      <c r="S362" s="22">
        <v>54728</v>
      </c>
    </row>
    <row r="363" spans="1:19" x14ac:dyDescent="0.2">
      <c r="A363" s="8">
        <f>IFERROR(VLOOKUP(B363,'[1]DADOS (OCULTAR)'!$P$3:$R$59,3,0),"")</f>
        <v>10869782000900</v>
      </c>
      <c r="B363" s="9" t="str">
        <f>'[1]TCE - ANEXO II - Preencher'!C372</f>
        <v>HOSPITAL REGIONAL FERNANDO BEZERRA</v>
      </c>
      <c r="C363" s="10"/>
      <c r="D363" s="11" t="str">
        <f>'[1]TCE - ANEXO II - Preencher'!E372</f>
        <v>DEBORA FERREIRA LEITE DE SA SOUZA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3222-05</v>
      </c>
      <c r="G363" s="14">
        <f>'[1]TCE - ANEXO II - Preencher'!I372</f>
        <v>44166</v>
      </c>
      <c r="H363" s="13" t="str">
        <f>'[1]TCE - ANEXO II - Preencher'!J372</f>
        <v>1 - Plantonista</v>
      </c>
      <c r="I363" s="13">
        <f>'[1]TCE - ANEXO II - Preencher'!K372</f>
        <v>36</v>
      </c>
      <c r="J363" s="15">
        <f>'[1]TCE - ANEXO II - Preencher'!L372</f>
        <v>1045</v>
      </c>
      <c r="K363" s="15">
        <f>'[1]TCE - ANEXO II - Preencher'!P372</f>
        <v>0</v>
      </c>
      <c r="L363" s="15">
        <f>'[1]TCE - ANEXO II - Preencher'!Q372</f>
        <v>611.16</v>
      </c>
      <c r="M363" s="15">
        <f>'[1]TCE - ANEXO II - Preencher'!R372</f>
        <v>436.57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2092.73</v>
      </c>
      <c r="S363" s="22">
        <v>54758</v>
      </c>
    </row>
    <row r="364" spans="1:19" x14ac:dyDescent="0.2">
      <c r="A364" s="8">
        <f>IFERROR(VLOOKUP(B364,'[1]DADOS (OCULTAR)'!$P$3:$R$59,3,0),"")</f>
        <v>10869782000900</v>
      </c>
      <c r="B364" s="9" t="str">
        <f>'[1]TCE - ANEXO II - Preencher'!C373</f>
        <v>HOSPITAL REGIONAL FERNANDO BEZERRA</v>
      </c>
      <c r="C364" s="10"/>
      <c r="D364" s="11" t="str">
        <f>'[1]TCE - ANEXO II - Preencher'!E373</f>
        <v>AMARO FERNANDES DA SILVA JUNIOR</v>
      </c>
      <c r="E364" s="12" t="str">
        <f>IF('[1]TCE - ANEXO II - Preencher'!G373="4 - Assistência Odontológica","2 - Outros Profissionais da saúde",'[1]TCE - ANEXO II - Preencher'!G373)</f>
        <v>3 - Administrativo</v>
      </c>
      <c r="F364" s="13" t="str">
        <f>'[1]TCE - ANEXO II - Preencher'!H373</f>
        <v>3222-05</v>
      </c>
      <c r="G364" s="14">
        <f>'[1]TCE - ANEXO II - Preencher'!I373</f>
        <v>44166</v>
      </c>
      <c r="H364" s="13" t="str">
        <f>'[1]TCE - ANEXO II - Preencher'!J373</f>
        <v>2 - Diarista</v>
      </c>
      <c r="I364" s="13">
        <f>'[1]TCE - ANEXO II - Preencher'!K373</f>
        <v>15</v>
      </c>
      <c r="J364" s="15">
        <f>'[1]TCE - ANEXO II - Preencher'!L373</f>
        <v>2334</v>
      </c>
      <c r="K364" s="15">
        <f>'[1]TCE - ANEXO II - Preencher'!P373</f>
        <v>0</v>
      </c>
      <c r="L364" s="15">
        <f>'[1]TCE - ANEXO II - Preencher'!Q373</f>
        <v>972.5</v>
      </c>
      <c r="M364" s="15">
        <f>'[1]TCE - ANEXO II - Preencher'!R373</f>
        <v>2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3308.5</v>
      </c>
      <c r="S364" s="22">
        <v>54789</v>
      </c>
    </row>
    <row r="365" spans="1:19" x14ac:dyDescent="0.2">
      <c r="A365" s="8">
        <f>IFERROR(VLOOKUP(B365,'[1]DADOS (OCULTAR)'!$P$3:$R$59,3,0),"")</f>
        <v>10869782000900</v>
      </c>
      <c r="B365" s="9" t="str">
        <f>'[1]TCE - ANEXO II - Preencher'!C374</f>
        <v>HOSPITAL REGIONAL FERNANDO BEZERRA</v>
      </c>
      <c r="C365" s="10"/>
      <c r="D365" s="11" t="str">
        <f>'[1]TCE - ANEXO II - Preencher'!E374</f>
        <v>FABIANA COSTA DA SILVA</v>
      </c>
      <c r="E365" s="12" t="str">
        <f>IF('[1]TCE - ANEXO II - Preencher'!G374="4 - Assistência Odontológica","2 - Outros Profissionais da saúde",'[1]TCE - ANEXO II - Preencher'!G374)</f>
        <v>3 - Administrativo</v>
      </c>
      <c r="F365" s="13" t="str">
        <f>'[1]TCE - ANEXO II - Preencher'!H374</f>
        <v>1425-20</v>
      </c>
      <c r="G365" s="14">
        <f>'[1]TCE - ANEXO II - Preencher'!I374</f>
        <v>44166</v>
      </c>
      <c r="H365" s="13" t="str">
        <f>'[1]TCE - ANEXO II - Preencher'!J374</f>
        <v>1 - Plantonista</v>
      </c>
      <c r="I365" s="13">
        <f>'[1]TCE - ANEXO II - Preencher'!K374</f>
        <v>36</v>
      </c>
      <c r="J365" s="15">
        <f>'[1]TCE - ANEXO II - Preencher'!L374</f>
        <v>1045</v>
      </c>
      <c r="K365" s="15">
        <f>'[1]TCE - ANEXO II - Preencher'!P374</f>
        <v>0</v>
      </c>
      <c r="L365" s="15">
        <f>'[1]TCE - ANEXO II - Preencher'!Q374</f>
        <v>538.77</v>
      </c>
      <c r="M365" s="15">
        <f>'[1]TCE - ANEXO II - Preencher'!R374</f>
        <v>211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1794.77</v>
      </c>
      <c r="S365" s="22">
        <v>54820</v>
      </c>
    </row>
    <row r="366" spans="1:19" x14ac:dyDescent="0.2">
      <c r="A366" s="8">
        <f>IFERROR(VLOOKUP(B366,'[1]DADOS (OCULTAR)'!$P$3:$R$59,3,0),"")</f>
        <v>10869782000900</v>
      </c>
      <c r="B366" s="9" t="str">
        <f>'[1]TCE - ANEXO II - Preencher'!C375</f>
        <v>HOSPITAL REGIONAL FERNANDO BEZERRA</v>
      </c>
      <c r="C366" s="10"/>
      <c r="D366" s="11" t="str">
        <f>'[1]TCE - ANEXO II - Preencher'!E375</f>
        <v>JACIONE SILVA DE OLIVEIRA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2235-05</v>
      </c>
      <c r="G366" s="14">
        <f>'[1]TCE - ANEXO II - Preencher'!I375</f>
        <v>44166</v>
      </c>
      <c r="H366" s="13" t="str">
        <f>'[1]TCE - ANEXO II - Preencher'!J375</f>
        <v>1 - Plantonista</v>
      </c>
      <c r="I366" s="13">
        <f>'[1]TCE - ANEXO II - Preencher'!K375</f>
        <v>36</v>
      </c>
      <c r="J366" s="15">
        <f>'[1]TCE - ANEXO II - Preencher'!L375</f>
        <v>1596.45</v>
      </c>
      <c r="K366" s="15">
        <f>'[1]TCE - ANEXO II - Preencher'!P375</f>
        <v>0</v>
      </c>
      <c r="L366" s="15">
        <f>'[1]TCE - ANEXO II - Preencher'!Q375</f>
        <v>761.38000000000011</v>
      </c>
      <c r="M366" s="15">
        <f>'[1]TCE - ANEXO II - Preencher'!R375</f>
        <v>246.89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2604.7199999999998</v>
      </c>
      <c r="S366" s="22">
        <v>54848</v>
      </c>
    </row>
    <row r="367" spans="1:19" x14ac:dyDescent="0.2">
      <c r="A367" s="8">
        <f>IFERROR(VLOOKUP(B367,'[1]DADOS (OCULTAR)'!$P$3:$R$59,3,0),"")</f>
        <v>10869782000900</v>
      </c>
      <c r="B367" s="9" t="str">
        <f>'[1]TCE - ANEXO II - Preencher'!C376</f>
        <v>HOSPITAL REGIONAL FERNANDO BEZERRA</v>
      </c>
      <c r="C367" s="10"/>
      <c r="D367" s="11" t="str">
        <f>'[1]TCE - ANEXO II - Preencher'!E376</f>
        <v>GENIELHEM DA SILVA COELHO</v>
      </c>
      <c r="E367" s="12" t="str">
        <f>IF('[1]TCE - ANEXO II - Preencher'!G376="4 - Assistência Odontológica","2 - Outros Profissionais da saúde",'[1]TCE - ANEXO II - Preencher'!G376)</f>
        <v>3 - Administrativo</v>
      </c>
      <c r="F367" s="13" t="str">
        <f>'[1]TCE - ANEXO II - Preencher'!H376</f>
        <v>2235-05</v>
      </c>
      <c r="G367" s="14">
        <f>'[1]TCE - ANEXO II - Preencher'!I376</f>
        <v>44166</v>
      </c>
      <c r="H367" s="13" t="str">
        <f>'[1]TCE - ANEXO II - Preencher'!J376</f>
        <v>1 - Plantonista</v>
      </c>
      <c r="I367" s="13">
        <f>'[1]TCE - ANEXO II - Preencher'!K376</f>
        <v>36</v>
      </c>
      <c r="J367" s="15">
        <f>'[1]TCE - ANEXO II - Preencher'!L376</f>
        <v>1045</v>
      </c>
      <c r="K367" s="15">
        <f>'[1]TCE - ANEXO II - Preencher'!P376</f>
        <v>0</v>
      </c>
      <c r="L367" s="15">
        <f>'[1]TCE - ANEXO II - Preencher'!Q376</f>
        <v>485.58</v>
      </c>
      <c r="M367" s="15">
        <f>'[1]TCE - ANEXO II - Preencher'!R376</f>
        <v>143.4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1673.98</v>
      </c>
      <c r="S367" s="22">
        <v>54879</v>
      </c>
    </row>
    <row r="368" spans="1:19" x14ac:dyDescent="0.2">
      <c r="A368" s="8">
        <f>IFERROR(VLOOKUP(B368,'[1]DADOS (OCULTAR)'!$P$3:$R$59,3,0),"")</f>
        <v>10869782000900</v>
      </c>
      <c r="B368" s="9" t="str">
        <f>'[1]TCE - ANEXO II - Preencher'!C377</f>
        <v>HOSPITAL REGIONAL FERNANDO BEZERRA</v>
      </c>
      <c r="C368" s="10"/>
      <c r="D368" s="11" t="str">
        <f>'[1]TCE - ANEXO II - Preencher'!E377</f>
        <v>ALAN DA SILVA ALENCAR</v>
      </c>
      <c r="E368" s="12" t="str">
        <f>IF('[1]TCE - ANEXO II - Preencher'!G377="4 - Assistência Odontológica","2 - Outros Profissionais da saúde",'[1]TCE - ANEXO II - Preencher'!G377)</f>
        <v>3 - Administrativo</v>
      </c>
      <c r="F368" s="13" t="str">
        <f>'[1]TCE - ANEXO II - Preencher'!H377</f>
        <v>4221-05</v>
      </c>
      <c r="G368" s="14">
        <f>'[1]TCE - ANEXO II - Preencher'!I377</f>
        <v>44166</v>
      </c>
      <c r="H368" s="13" t="str">
        <f>'[1]TCE - ANEXO II - Preencher'!J377</f>
        <v>1 - Plantonista</v>
      </c>
      <c r="I368" s="13">
        <f>'[1]TCE - ANEXO II - Preencher'!K377</f>
        <v>36</v>
      </c>
      <c r="J368" s="15">
        <f>'[1]TCE - ANEXO II - Preencher'!L377</f>
        <v>1045</v>
      </c>
      <c r="K368" s="15">
        <f>'[1]TCE - ANEXO II - Preencher'!P377</f>
        <v>0</v>
      </c>
      <c r="L368" s="15">
        <f>'[1]TCE - ANEXO II - Preencher'!Q377</f>
        <v>701.73</v>
      </c>
      <c r="M368" s="15">
        <f>'[1]TCE - ANEXO II - Preencher'!R377</f>
        <v>669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2415.73</v>
      </c>
      <c r="S368" s="22">
        <v>54909</v>
      </c>
    </row>
    <row r="369" spans="1:19" x14ac:dyDescent="0.2">
      <c r="A369" s="8">
        <f>IFERROR(VLOOKUP(B369,'[1]DADOS (OCULTAR)'!$P$3:$R$59,3,0),"")</f>
        <v>10869782000900</v>
      </c>
      <c r="B369" s="9" t="str">
        <f>'[1]TCE - ANEXO II - Preencher'!C378</f>
        <v>HOSPITAL REGIONAL FERNANDO BEZERRA</v>
      </c>
      <c r="C369" s="10"/>
      <c r="D369" s="11" t="str">
        <f>'[1]TCE - ANEXO II - Preencher'!E378</f>
        <v>JANNYSHEW MATIAS TAVARES</v>
      </c>
      <c r="E369" s="12" t="str">
        <f>IF('[1]TCE - ANEXO II - Preencher'!G378="4 - Assistência Odontológica","2 - Outros Profissionais da saúde",'[1]TCE - ANEXO II - Preencher'!G378)</f>
        <v>3 - Administrativo</v>
      </c>
      <c r="F369" s="13" t="str">
        <f>'[1]TCE - ANEXO II - Preencher'!H378</f>
        <v>5164-05</v>
      </c>
      <c r="G369" s="14">
        <f>'[1]TCE - ANEXO II - Preencher'!I378</f>
        <v>44166</v>
      </c>
      <c r="H369" s="13" t="str">
        <f>'[1]TCE - ANEXO II - Preencher'!J378</f>
        <v>1 - Plantonista</v>
      </c>
      <c r="I369" s="13">
        <f>'[1]TCE - ANEXO II - Preencher'!K378</f>
        <v>36</v>
      </c>
      <c r="J369" s="15">
        <f>'[1]TCE - ANEXO II - Preencher'!L378</f>
        <v>1288.03</v>
      </c>
      <c r="K369" s="15">
        <f>'[1]TCE - ANEXO II - Preencher'!P378</f>
        <v>0</v>
      </c>
      <c r="L369" s="15">
        <f>'[1]TCE - ANEXO II - Preencher'!Q378</f>
        <v>633.6099999999999</v>
      </c>
      <c r="M369" s="15">
        <f>'[1]TCE - ANEXO II - Preencher'!R378</f>
        <v>332.54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2254.1799999999998</v>
      </c>
      <c r="S369" s="22">
        <v>54940</v>
      </c>
    </row>
    <row r="370" spans="1:19" x14ac:dyDescent="0.2">
      <c r="A370" s="8">
        <f>IFERROR(VLOOKUP(B370,'[1]DADOS (OCULTAR)'!$P$3:$R$59,3,0),"")</f>
        <v>10869782000900</v>
      </c>
      <c r="B370" s="9" t="str">
        <f>'[1]TCE - ANEXO II - Preencher'!C379</f>
        <v>HOSPITAL REGIONAL FERNANDO BEZERRA</v>
      </c>
      <c r="C370" s="10"/>
      <c r="D370" s="11" t="str">
        <f>'[1]TCE - ANEXO II - Preencher'!E379</f>
        <v>MARIA DO SOCORRO DOS SANTOS E SILVA</v>
      </c>
      <c r="E370" s="12" t="str">
        <f>IF('[1]TCE - ANEXO II - Preencher'!G379="4 - Assistência Odontológica","2 - Outros Profissionais da saúde",'[1]TCE - ANEXO II - Preencher'!G379)</f>
        <v>3 - Administrativo</v>
      </c>
      <c r="F370" s="13" t="str">
        <f>'[1]TCE - ANEXO II - Preencher'!H379</f>
        <v>5174-20</v>
      </c>
      <c r="G370" s="14">
        <f>'[1]TCE - ANEXO II - Preencher'!I379</f>
        <v>44166</v>
      </c>
      <c r="H370" s="13" t="str">
        <f>'[1]TCE - ANEXO II - Preencher'!J379</f>
        <v>1 - Plantonista</v>
      </c>
      <c r="I370" s="13">
        <f>'[1]TCE - ANEXO II - Preencher'!K379</f>
        <v>36</v>
      </c>
      <c r="J370" s="15">
        <f>'[1]TCE - ANEXO II - Preencher'!L379</f>
        <v>1045</v>
      </c>
      <c r="K370" s="15">
        <f>'[1]TCE - ANEXO II - Preencher'!P379</f>
        <v>0</v>
      </c>
      <c r="L370" s="15">
        <f>'[1]TCE - ANEXO II - Preencher'!Q379</f>
        <v>532.69000000000005</v>
      </c>
      <c r="M370" s="15">
        <f>'[1]TCE - ANEXO II - Preencher'!R379</f>
        <v>211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1788.69</v>
      </c>
      <c r="S370" s="22">
        <v>54970</v>
      </c>
    </row>
    <row r="371" spans="1:19" x14ac:dyDescent="0.2">
      <c r="A371" s="8">
        <f>IFERROR(VLOOKUP(B371,'[1]DADOS (OCULTAR)'!$P$3:$R$59,3,0),"")</f>
        <v>10869782000900</v>
      </c>
      <c r="B371" s="9" t="str">
        <f>'[1]TCE - ANEXO II - Preencher'!C380</f>
        <v>HOSPITAL REGIONAL FERNANDO BEZERRA</v>
      </c>
      <c r="C371" s="10"/>
      <c r="D371" s="11" t="str">
        <f>'[1]TCE - ANEXO II - Preencher'!E380</f>
        <v>JUCELIA TORRES DA SILVA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3222-05</v>
      </c>
      <c r="G371" s="14">
        <f>'[1]TCE - ANEXO II - Preencher'!I380</f>
        <v>44166</v>
      </c>
      <c r="H371" s="13" t="str">
        <f>'[1]TCE - ANEXO II - Preencher'!J380</f>
        <v>1 - Plantonista</v>
      </c>
      <c r="I371" s="13">
        <f>'[1]TCE - ANEXO II - Preencher'!K380</f>
        <v>36</v>
      </c>
      <c r="J371" s="15">
        <f>'[1]TCE - ANEXO II - Preencher'!L380</f>
        <v>1045</v>
      </c>
      <c r="K371" s="15">
        <f>'[1]TCE - ANEXO II - Preencher'!P380</f>
        <v>0</v>
      </c>
      <c r="L371" s="15">
        <f>'[1]TCE - ANEXO II - Preencher'!Q380</f>
        <v>491.40999999999997</v>
      </c>
      <c r="M371" s="15">
        <f>'[1]TCE - ANEXO II - Preencher'!R380</f>
        <v>389.01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1925.4199999999998</v>
      </c>
      <c r="S371" s="22">
        <v>55001</v>
      </c>
    </row>
    <row r="372" spans="1:19" x14ac:dyDescent="0.2">
      <c r="A372" s="8">
        <f>IFERROR(VLOOKUP(B372,'[1]DADOS (OCULTAR)'!$P$3:$R$59,3,0),"")</f>
        <v>10869782000900</v>
      </c>
      <c r="B372" s="9" t="str">
        <f>'[1]TCE - ANEXO II - Preencher'!C381</f>
        <v>HOSPITAL REGIONAL FERNANDO BEZERRA</v>
      </c>
      <c r="C372" s="10"/>
      <c r="D372" s="11" t="str">
        <f>'[1]TCE - ANEXO II - Preencher'!E381</f>
        <v>BRUNA ARAUJO DA SILVA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3222-05</v>
      </c>
      <c r="G372" s="14">
        <f>'[1]TCE - ANEXO II - Preencher'!I381</f>
        <v>44166</v>
      </c>
      <c r="H372" s="13" t="str">
        <f>'[1]TCE - ANEXO II - Preencher'!J381</f>
        <v>1 - Plantonista</v>
      </c>
      <c r="I372" s="13">
        <f>'[1]TCE - ANEXO II - Preencher'!K381</f>
        <v>36</v>
      </c>
      <c r="J372" s="15">
        <f>'[1]TCE - ANEXO II - Preencher'!L381</f>
        <v>1045</v>
      </c>
      <c r="K372" s="15">
        <f>'[1]TCE - ANEXO II - Preencher'!P381</f>
        <v>0</v>
      </c>
      <c r="L372" s="15">
        <f>'[1]TCE - ANEXO II - Preencher'!Q381</f>
        <v>509.67999999999995</v>
      </c>
      <c r="M372" s="15">
        <f>'[1]TCE - ANEXO II - Preencher'!R381</f>
        <v>362.12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1916.7999999999997</v>
      </c>
      <c r="S372" s="22">
        <v>55032</v>
      </c>
    </row>
    <row r="373" spans="1:19" x14ac:dyDescent="0.2">
      <c r="A373" s="8">
        <f>IFERROR(VLOOKUP(B373,'[1]DADOS (OCULTAR)'!$P$3:$R$59,3,0),"")</f>
        <v>10869782000900</v>
      </c>
      <c r="B373" s="9" t="str">
        <f>'[1]TCE - ANEXO II - Preencher'!C382</f>
        <v>HOSPITAL REGIONAL FERNANDO BEZERRA</v>
      </c>
      <c r="C373" s="10"/>
      <c r="D373" s="11" t="str">
        <f>'[1]TCE - ANEXO II - Preencher'!E382</f>
        <v>RONICLEIDE DE CARVALHO CORDEIRO</v>
      </c>
      <c r="E373" s="12" t="str">
        <f>IF('[1]TCE - ANEXO II - Preencher'!G382="4 - Assistência Odontológica","2 - Outros Profissionais da saúde",'[1]TCE - ANEXO II - Preencher'!G382)</f>
        <v>3 - Administrativo</v>
      </c>
      <c r="F373" s="13" t="str">
        <f>'[1]TCE - ANEXO II - Preencher'!H382</f>
        <v>3222-05</v>
      </c>
      <c r="G373" s="14">
        <f>'[1]TCE - ANEXO II - Preencher'!I382</f>
        <v>44166</v>
      </c>
      <c r="H373" s="13" t="str">
        <f>'[1]TCE - ANEXO II - Preencher'!J382</f>
        <v>1 - Plantonista</v>
      </c>
      <c r="I373" s="13">
        <f>'[1]TCE - ANEXO II - Preencher'!K382</f>
        <v>36</v>
      </c>
      <c r="J373" s="15">
        <f>'[1]TCE - ANEXO II - Preencher'!L382</f>
        <v>1045</v>
      </c>
      <c r="K373" s="15">
        <f>'[1]TCE - ANEXO II - Preencher'!P382</f>
        <v>0</v>
      </c>
      <c r="L373" s="15">
        <f>'[1]TCE - ANEXO II - Preencher'!Q382</f>
        <v>364.43</v>
      </c>
      <c r="M373" s="15">
        <f>'[1]TCE - ANEXO II - Preencher'!R382</f>
        <v>66.319999999999993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1475.75</v>
      </c>
      <c r="S373" s="22">
        <v>55062</v>
      </c>
    </row>
    <row r="374" spans="1:19" x14ac:dyDescent="0.2">
      <c r="A374" s="8">
        <f>IFERROR(VLOOKUP(B374,'[1]DADOS (OCULTAR)'!$P$3:$R$59,3,0),"")</f>
        <v>10869782000900</v>
      </c>
      <c r="B374" s="9" t="str">
        <f>'[1]TCE - ANEXO II - Preencher'!C383</f>
        <v>HOSPITAL REGIONAL FERNANDO BEZERRA</v>
      </c>
      <c r="C374" s="10"/>
      <c r="D374" s="11" t="str">
        <f>'[1]TCE - ANEXO II - Preencher'!E383</f>
        <v>THAISA KELSANNE BARBOSA DOS SANTOS OLIVEIRA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3222-05</v>
      </c>
      <c r="G374" s="14">
        <f>'[1]TCE - ANEXO II - Preencher'!I383</f>
        <v>44166</v>
      </c>
      <c r="H374" s="13" t="str">
        <f>'[1]TCE - ANEXO II - Preencher'!J383</f>
        <v>1 - Plantonista</v>
      </c>
      <c r="I374" s="13">
        <f>'[1]TCE - ANEXO II - Preencher'!K383</f>
        <v>36</v>
      </c>
      <c r="J374" s="15">
        <f>'[1]TCE - ANEXO II - Preencher'!L383</f>
        <v>1045</v>
      </c>
      <c r="K374" s="15">
        <f>'[1]TCE - ANEXO II - Preencher'!P383</f>
        <v>0</v>
      </c>
      <c r="L374" s="15">
        <f>'[1]TCE - ANEXO II - Preencher'!Q383</f>
        <v>448.26</v>
      </c>
      <c r="M374" s="15">
        <f>'[1]TCE - ANEXO II - Preencher'!R383</f>
        <v>436.36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1929.62</v>
      </c>
      <c r="S374" s="22">
        <v>55093</v>
      </c>
    </row>
    <row r="375" spans="1:19" x14ac:dyDescent="0.2">
      <c r="A375" s="8">
        <f>IFERROR(VLOOKUP(B375,'[1]DADOS (OCULTAR)'!$P$3:$R$59,3,0),"")</f>
        <v>10869782000900</v>
      </c>
      <c r="B375" s="9" t="str">
        <f>'[1]TCE - ANEXO II - Preencher'!C384</f>
        <v>HOSPITAL REGIONAL FERNANDO BEZERRA</v>
      </c>
      <c r="C375" s="10"/>
      <c r="D375" s="11" t="str">
        <f>'[1]TCE - ANEXO II - Preencher'!E384</f>
        <v>JOSE ALVES DO MONTE</v>
      </c>
      <c r="E375" s="12" t="str">
        <f>IF('[1]TCE - ANEXO II - Preencher'!G384="4 - Assistência Odontológica","2 - Outros Profissionais da saúde",'[1]TCE - ANEXO II - Preencher'!G384)</f>
        <v>3 - Administrativo</v>
      </c>
      <c r="F375" s="13" t="str">
        <f>'[1]TCE - ANEXO II - Preencher'!H384</f>
        <v>3222-05</v>
      </c>
      <c r="G375" s="14">
        <f>'[1]TCE - ANEXO II - Preencher'!I384</f>
        <v>44166</v>
      </c>
      <c r="H375" s="13" t="str">
        <f>'[1]TCE - ANEXO II - Preencher'!J384</f>
        <v>2 - Diarista</v>
      </c>
      <c r="I375" s="13">
        <f>'[1]TCE - ANEXO II - Preencher'!K384</f>
        <v>12</v>
      </c>
      <c r="J375" s="15">
        <f>'[1]TCE - ANEXO II - Preencher'!L384</f>
        <v>5304</v>
      </c>
      <c r="K375" s="15">
        <f>'[1]TCE - ANEXO II - Preencher'!P384</f>
        <v>0</v>
      </c>
      <c r="L375" s="15">
        <f>'[1]TCE - ANEXO II - Preencher'!Q384</f>
        <v>1768</v>
      </c>
      <c r="M375" s="15">
        <f>'[1]TCE - ANEXO II - Preencher'!R384</f>
        <v>2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7074</v>
      </c>
      <c r="S375" s="22">
        <v>55123</v>
      </c>
    </row>
    <row r="376" spans="1:19" x14ac:dyDescent="0.2">
      <c r="A376" s="8">
        <f>IFERROR(VLOOKUP(B376,'[1]DADOS (OCULTAR)'!$P$3:$R$59,3,0),"")</f>
        <v>10869782000900</v>
      </c>
      <c r="B376" s="9" t="str">
        <f>'[1]TCE - ANEXO II - Preencher'!C385</f>
        <v>HOSPITAL REGIONAL FERNANDO BEZERRA</v>
      </c>
      <c r="C376" s="10"/>
      <c r="D376" s="11" t="str">
        <f>'[1]TCE - ANEXO II - Preencher'!E385</f>
        <v>MARCOS VINICIUS ALENCAR DIAS</v>
      </c>
      <c r="E376" s="12" t="str">
        <f>IF('[1]TCE - ANEXO II - Preencher'!G385="4 - Assistência Odontológica","2 - Outros Profissionais da saúde",'[1]TCE - ANEXO II - Preencher'!G385)</f>
        <v>3 - Administrativo</v>
      </c>
      <c r="F376" s="13" t="str">
        <f>'[1]TCE - ANEXO II - Preencher'!H385</f>
        <v>1231-15</v>
      </c>
      <c r="G376" s="14">
        <f>'[1]TCE - ANEXO II - Preencher'!I385</f>
        <v>44166</v>
      </c>
      <c r="H376" s="13" t="str">
        <f>'[1]TCE - ANEXO II - Preencher'!J385</f>
        <v>2 - Diarista</v>
      </c>
      <c r="I376" s="13">
        <f>'[1]TCE - ANEXO II - Preencher'!K385</f>
        <v>44</v>
      </c>
      <c r="J376" s="15">
        <f>'[1]TCE - ANEXO II - Preencher'!L385</f>
        <v>1045</v>
      </c>
      <c r="K376" s="15">
        <f>'[1]TCE - ANEXO II - Preencher'!P385</f>
        <v>0</v>
      </c>
      <c r="L376" s="15">
        <f>'[1]TCE - ANEXO II - Preencher'!Q385</f>
        <v>261.25</v>
      </c>
      <c r="M376" s="15">
        <f>'[1]TCE - ANEXO II - Preencher'!R385</f>
        <v>2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1308.25</v>
      </c>
      <c r="S376" s="22">
        <v>55154</v>
      </c>
    </row>
    <row r="377" spans="1:19" x14ac:dyDescent="0.2">
      <c r="A377" s="8">
        <f>IFERROR(VLOOKUP(B377,'[1]DADOS (OCULTAR)'!$P$3:$R$59,3,0),"")</f>
        <v>10869782000900</v>
      </c>
      <c r="B377" s="9" t="str">
        <f>'[1]TCE - ANEXO II - Preencher'!C386</f>
        <v>HOSPITAL REGIONAL FERNANDO BEZERRA</v>
      </c>
      <c r="C377" s="10"/>
      <c r="D377" s="11" t="str">
        <f>'[1]TCE - ANEXO II - Preencher'!E386</f>
        <v xml:space="preserve">JUCIANE ROCHA RIBEIRO 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3222-05</v>
      </c>
      <c r="G377" s="14">
        <f>'[1]TCE - ANEXO II - Preencher'!I386</f>
        <v>44166</v>
      </c>
      <c r="H377" s="13" t="str">
        <f>'[1]TCE - ANEXO II - Preencher'!J386</f>
        <v>1 - Plantonista</v>
      </c>
      <c r="I377" s="13">
        <f>'[1]TCE - ANEXO II - Preencher'!K386</f>
        <v>36</v>
      </c>
      <c r="J377" s="15">
        <f>'[1]TCE - ANEXO II - Preencher'!L386</f>
        <v>1045</v>
      </c>
      <c r="K377" s="15">
        <f>'[1]TCE - ANEXO II - Preencher'!P386</f>
        <v>0</v>
      </c>
      <c r="L377" s="15">
        <f>'[1]TCE - ANEXO II - Preencher'!Q386</f>
        <v>354.15000000000003</v>
      </c>
      <c r="M377" s="15">
        <f>'[1]TCE - ANEXO II - Preencher'!R386</f>
        <v>442.9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1842.0500000000002</v>
      </c>
      <c r="S377" s="22">
        <v>55185</v>
      </c>
    </row>
    <row r="378" spans="1:19" x14ac:dyDescent="0.2">
      <c r="A378" s="8">
        <f>IFERROR(VLOOKUP(B378,'[1]DADOS (OCULTAR)'!$P$3:$R$59,3,0),"")</f>
        <v>10869782000900</v>
      </c>
      <c r="B378" s="9" t="str">
        <f>'[1]TCE - ANEXO II - Preencher'!C387</f>
        <v>HOSPITAL REGIONAL FERNANDO BEZERRA</v>
      </c>
      <c r="C378" s="10"/>
      <c r="D378" s="11" t="str">
        <f>'[1]TCE - ANEXO II - Preencher'!E387</f>
        <v>RANIELE DANILA NASCIMENTO MATOS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3222-05</v>
      </c>
      <c r="G378" s="14">
        <f>'[1]TCE - ANEXO II - Preencher'!I387</f>
        <v>44166</v>
      </c>
      <c r="H378" s="13" t="str">
        <f>'[1]TCE - ANEXO II - Preencher'!J387</f>
        <v>1 - Plantonista</v>
      </c>
      <c r="I378" s="13">
        <f>'[1]TCE - ANEXO II - Preencher'!K387</f>
        <v>36</v>
      </c>
      <c r="J378" s="15">
        <f>'[1]TCE - ANEXO II - Preencher'!L387</f>
        <v>1045</v>
      </c>
      <c r="K378" s="15">
        <f>'[1]TCE - ANEXO II - Preencher'!P387</f>
        <v>0</v>
      </c>
      <c r="L378" s="15">
        <f>'[1]TCE - ANEXO II - Preencher'!Q387</f>
        <v>325.52000000000004</v>
      </c>
      <c r="M378" s="15">
        <f>'[1]TCE - ANEXO II - Preencher'!R387</f>
        <v>291.7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1662.22</v>
      </c>
      <c r="S378" s="22">
        <v>55213</v>
      </c>
    </row>
    <row r="379" spans="1:19" x14ac:dyDescent="0.2">
      <c r="A379" s="8">
        <f>IFERROR(VLOOKUP(B379,'[1]DADOS (OCULTAR)'!$P$3:$R$59,3,0),"")</f>
        <v>10869782000900</v>
      </c>
      <c r="B379" s="9" t="str">
        <f>'[1]TCE - ANEXO II - Preencher'!C388</f>
        <v>HOSPITAL REGIONAL FERNANDO BEZERRA</v>
      </c>
      <c r="C379" s="10"/>
      <c r="D379" s="11" t="str">
        <f>'[1]TCE - ANEXO II - Preencher'!E388</f>
        <v>LEIDIVANIA ALVES DE SA ALMEIDA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3222-05</v>
      </c>
      <c r="G379" s="14">
        <f>'[1]TCE - ANEXO II - Preencher'!I388</f>
        <v>44166</v>
      </c>
      <c r="H379" s="13" t="str">
        <f>'[1]TCE - ANEXO II - Preencher'!J388</f>
        <v>1 - Plantonista</v>
      </c>
      <c r="I379" s="13">
        <f>'[1]TCE - ANEXO II - Preencher'!K388</f>
        <v>36</v>
      </c>
      <c r="J379" s="15">
        <f>'[1]TCE - ANEXO II - Preencher'!L388</f>
        <v>1045</v>
      </c>
      <c r="K379" s="15">
        <f>'[1]TCE - ANEXO II - Preencher'!P388</f>
        <v>0</v>
      </c>
      <c r="L379" s="15">
        <f>'[1]TCE - ANEXO II - Preencher'!Q388</f>
        <v>325.63</v>
      </c>
      <c r="M379" s="15">
        <f>'[1]TCE - ANEXO II - Preencher'!R388</f>
        <v>277.43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1648.0600000000002</v>
      </c>
      <c r="S379" s="22">
        <v>55244</v>
      </c>
    </row>
    <row r="380" spans="1:19" x14ac:dyDescent="0.2">
      <c r="A380" s="8">
        <f>IFERROR(VLOOKUP(B380,'[1]DADOS (OCULTAR)'!$P$3:$R$59,3,0),"")</f>
        <v>10869782000900</v>
      </c>
      <c r="B380" s="9" t="str">
        <f>'[1]TCE - ANEXO II - Preencher'!C389</f>
        <v>HOSPITAL REGIONAL FERNANDO BEZERRA</v>
      </c>
      <c r="C380" s="10"/>
      <c r="D380" s="11" t="str">
        <f>'[1]TCE - ANEXO II - Preencher'!E389</f>
        <v xml:space="preserve">HELENEIDE LOPES DE ALENCAR 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3222-05</v>
      </c>
      <c r="G380" s="14">
        <f>'[1]TCE - ANEXO II - Preencher'!I389</f>
        <v>44166</v>
      </c>
      <c r="H380" s="13" t="str">
        <f>'[1]TCE - ANEXO II - Preencher'!J389</f>
        <v>1 - Plantonista</v>
      </c>
      <c r="I380" s="13">
        <f>'[1]TCE - ANEXO II - Preencher'!K389</f>
        <v>36</v>
      </c>
      <c r="J380" s="15">
        <f>'[1]TCE - ANEXO II - Preencher'!L389</f>
        <v>1045</v>
      </c>
      <c r="K380" s="15">
        <f>'[1]TCE - ANEXO II - Preencher'!P389</f>
        <v>0</v>
      </c>
      <c r="L380" s="15">
        <f>'[1]TCE - ANEXO II - Preencher'!Q389</f>
        <v>394.07</v>
      </c>
      <c r="M380" s="15">
        <f>'[1]TCE - ANEXO II - Preencher'!R389</f>
        <v>854.98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2294.0500000000002</v>
      </c>
      <c r="S380" s="22">
        <v>55274</v>
      </c>
    </row>
    <row r="381" spans="1:19" x14ac:dyDescent="0.2">
      <c r="A381" s="8">
        <f>IFERROR(VLOOKUP(B381,'[1]DADOS (OCULTAR)'!$P$3:$R$59,3,0),"")</f>
        <v>10869782000900</v>
      </c>
      <c r="B381" s="9" t="str">
        <f>'[1]TCE - ANEXO II - Preencher'!C390</f>
        <v>HOSPITAL REGIONAL FERNANDO BEZERRA</v>
      </c>
      <c r="C381" s="10"/>
      <c r="D381" s="11" t="str">
        <f>'[1]TCE - ANEXO II - Preencher'!E390</f>
        <v>CHEILA DE CARVALHO GOMES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2516-05</v>
      </c>
      <c r="G381" s="14">
        <f>'[1]TCE - ANEXO II - Preencher'!I390</f>
        <v>44166</v>
      </c>
      <c r="H381" s="13" t="str">
        <f>'[1]TCE - ANEXO II - Preencher'!J390</f>
        <v>1 - Plantonista</v>
      </c>
      <c r="I381" s="13">
        <f>'[1]TCE - ANEXO II - Preencher'!K390</f>
        <v>30</v>
      </c>
      <c r="J381" s="15">
        <f>'[1]TCE - ANEXO II - Preencher'!L390</f>
        <v>1864.04</v>
      </c>
      <c r="K381" s="15">
        <f>'[1]TCE - ANEXO II - Preencher'!P390</f>
        <v>0</v>
      </c>
      <c r="L381" s="15">
        <f>'[1]TCE - ANEXO II - Preencher'!Q390</f>
        <v>334.24</v>
      </c>
      <c r="M381" s="15">
        <f>'[1]TCE - ANEXO II - Preencher'!R390</f>
        <v>167.93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2366.2099999999996</v>
      </c>
      <c r="S381" s="22">
        <v>55305</v>
      </c>
    </row>
    <row r="382" spans="1:19" x14ac:dyDescent="0.2">
      <c r="A382" s="8">
        <f>IFERROR(VLOOKUP(B382,'[1]DADOS (OCULTAR)'!$P$3:$R$59,3,0),"")</f>
        <v>10869782000900</v>
      </c>
      <c r="B382" s="9" t="str">
        <f>'[1]TCE - ANEXO II - Preencher'!C391</f>
        <v>HOSPITAL REGIONAL FERNANDO BEZERRA</v>
      </c>
      <c r="C382" s="10"/>
      <c r="D382" s="11" t="str">
        <f>'[1]TCE - ANEXO II - Preencher'!E391</f>
        <v>MARIA GISDINETE ALVES PEREIRA</v>
      </c>
      <c r="E382" s="12" t="str">
        <f>IF('[1]TCE - ANEXO II - Preencher'!G391="4 - Assistência Odontológica","2 - Outros Profissionais da saúde",'[1]TCE - ANEXO II - Preencher'!G391)</f>
        <v>3 - Administrativo</v>
      </c>
      <c r="F382" s="13" t="str">
        <f>'[1]TCE - ANEXO II - Preencher'!H391</f>
        <v>4221-05</v>
      </c>
      <c r="G382" s="14">
        <f>'[1]TCE - ANEXO II - Preencher'!I391</f>
        <v>44166</v>
      </c>
      <c r="H382" s="13" t="str">
        <f>'[1]TCE - ANEXO II - Preencher'!J391</f>
        <v>1 - Plantonista</v>
      </c>
      <c r="I382" s="13">
        <f>'[1]TCE - ANEXO II - Preencher'!K391</f>
        <v>36</v>
      </c>
      <c r="J382" s="15">
        <f>'[1]TCE - ANEXO II - Preencher'!L391</f>
        <v>1045</v>
      </c>
      <c r="K382" s="15">
        <f>'[1]TCE - ANEXO II - Preencher'!P391</f>
        <v>0</v>
      </c>
      <c r="L382" s="15">
        <f>'[1]TCE - ANEXO II - Preencher'!Q391</f>
        <v>179.63</v>
      </c>
      <c r="M382" s="15">
        <f>'[1]TCE - ANEXO II - Preencher'!R391</f>
        <v>67.540000000000006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1292.17</v>
      </c>
      <c r="S382" s="22">
        <v>55335</v>
      </c>
    </row>
    <row r="383" spans="1:19" x14ac:dyDescent="0.2">
      <c r="A383" s="8">
        <f>IFERROR(VLOOKUP(B383,'[1]DADOS (OCULTAR)'!$P$3:$R$59,3,0),"")</f>
        <v>10869782000900</v>
      </c>
      <c r="B383" s="9" t="str">
        <f>'[1]TCE - ANEXO II - Preencher'!C392</f>
        <v>HOSPITAL REGIONAL FERNANDO BEZERRA</v>
      </c>
      <c r="C383" s="10"/>
      <c r="D383" s="11" t="str">
        <f>'[1]TCE - ANEXO II - Preencher'!E392</f>
        <v xml:space="preserve">AGOSTINHA MARIA ALENCAR 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3222-05</v>
      </c>
      <c r="G383" s="14">
        <f>'[1]TCE - ANEXO II - Preencher'!I392</f>
        <v>44166</v>
      </c>
      <c r="H383" s="13" t="str">
        <f>'[1]TCE - ANEXO II - Preencher'!J392</f>
        <v>1 - Plantonista</v>
      </c>
      <c r="I383" s="13">
        <f>'[1]TCE - ANEXO II - Preencher'!K392</f>
        <v>36</v>
      </c>
      <c r="J383" s="15">
        <f>'[1]TCE - ANEXO II - Preencher'!L392</f>
        <v>1045</v>
      </c>
      <c r="K383" s="15">
        <f>'[1]TCE - ANEXO II - Preencher'!P392</f>
        <v>0</v>
      </c>
      <c r="L383" s="15">
        <f>'[1]TCE - ANEXO II - Preencher'!Q392</f>
        <v>218.91999999999996</v>
      </c>
      <c r="M383" s="15">
        <f>'[1]TCE - ANEXO II - Preencher'!R392</f>
        <v>317.24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1581.16</v>
      </c>
      <c r="S383" s="22">
        <v>55366</v>
      </c>
    </row>
    <row r="384" spans="1:19" x14ac:dyDescent="0.2">
      <c r="A384" s="8">
        <f>IFERROR(VLOOKUP(B384,'[1]DADOS (OCULTAR)'!$P$3:$R$59,3,0),"")</f>
        <v>10869782000900</v>
      </c>
      <c r="B384" s="9" t="str">
        <f>'[1]TCE - ANEXO II - Preencher'!C393</f>
        <v>HOSPITAL REGIONAL FERNANDO BEZERRA</v>
      </c>
      <c r="C384" s="10"/>
      <c r="D384" s="11" t="str">
        <f>'[1]TCE - ANEXO II - Preencher'!E393</f>
        <v xml:space="preserve">CLEYDIANE COSTA DA SILVA MACEDO </v>
      </c>
      <c r="E384" s="12" t="str">
        <f>IF('[1]TCE - ANEXO II - Preencher'!G393="4 - Assistência Odontológica","2 - Outros Profissionais da saúde",'[1]TCE - ANEXO II - Preencher'!G393)</f>
        <v>3 - Administrativo</v>
      </c>
      <c r="F384" s="13" t="str">
        <f>'[1]TCE - ANEXO II - Preencher'!H393</f>
        <v>4221-05</v>
      </c>
      <c r="G384" s="14">
        <f>'[1]TCE - ANEXO II - Preencher'!I393</f>
        <v>44166</v>
      </c>
      <c r="H384" s="13" t="str">
        <f>'[1]TCE - ANEXO II - Preencher'!J393</f>
        <v>1 - Plantonista</v>
      </c>
      <c r="I384" s="13">
        <f>'[1]TCE - ANEXO II - Preencher'!K393</f>
        <v>36</v>
      </c>
      <c r="J384" s="15">
        <f>'[1]TCE - ANEXO II - Preencher'!L393</f>
        <v>1045</v>
      </c>
      <c r="K384" s="15">
        <f>'[1]TCE - ANEXO II - Preencher'!P393</f>
        <v>0</v>
      </c>
      <c r="L384" s="15">
        <f>'[1]TCE - ANEXO II - Preencher'!Q393</f>
        <v>183.67</v>
      </c>
      <c r="M384" s="15">
        <f>'[1]TCE - ANEXO II - Preencher'!R393</f>
        <v>93.44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1322.1100000000001</v>
      </c>
      <c r="S384" s="22">
        <v>55397</v>
      </c>
    </row>
    <row r="385" spans="1:19" x14ac:dyDescent="0.2">
      <c r="A385" s="8">
        <f>IFERROR(VLOOKUP(B385,'[1]DADOS (OCULTAR)'!$P$3:$R$59,3,0),"")</f>
        <v>10869782000900</v>
      </c>
      <c r="B385" s="9" t="str">
        <f>'[1]TCE - ANEXO II - Preencher'!C394</f>
        <v>HOSPITAL REGIONAL FERNANDO BEZERRA</v>
      </c>
      <c r="C385" s="10"/>
      <c r="D385" s="11" t="str">
        <f>'[1]TCE - ANEXO II - Preencher'!E394</f>
        <v xml:space="preserve">ELIONARIA OLIVEIRA SANTANA 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3222-05</v>
      </c>
      <c r="G385" s="14">
        <f>'[1]TCE - ANEXO II - Preencher'!I394</f>
        <v>44166</v>
      </c>
      <c r="H385" s="13" t="str">
        <f>'[1]TCE - ANEXO II - Preencher'!J394</f>
        <v>1 - Plantonista</v>
      </c>
      <c r="I385" s="13">
        <f>'[1]TCE - ANEXO II - Preencher'!K394</f>
        <v>36</v>
      </c>
      <c r="J385" s="15">
        <f>'[1]TCE - ANEXO II - Preencher'!L394</f>
        <v>1045</v>
      </c>
      <c r="K385" s="15">
        <f>'[1]TCE - ANEXO II - Preencher'!P394</f>
        <v>0</v>
      </c>
      <c r="L385" s="15">
        <f>'[1]TCE - ANEXO II - Preencher'!Q394</f>
        <v>211.20999999999998</v>
      </c>
      <c r="M385" s="15">
        <f>'[1]TCE - ANEXO II - Preencher'!R394</f>
        <v>237.59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1493.8</v>
      </c>
      <c r="S385" s="22">
        <v>55427</v>
      </c>
    </row>
    <row r="386" spans="1:19" x14ac:dyDescent="0.2">
      <c r="A386" s="8">
        <f>IFERROR(VLOOKUP(B386,'[1]DADOS (OCULTAR)'!$P$3:$R$59,3,0),"")</f>
        <v>10869782000900</v>
      </c>
      <c r="B386" s="9" t="str">
        <f>'[1]TCE - ANEXO II - Preencher'!C395</f>
        <v>HOSPITAL REGIONAL FERNANDO BEZERRA</v>
      </c>
      <c r="C386" s="10"/>
      <c r="D386" s="11" t="str">
        <f>'[1]TCE - ANEXO II - Preencher'!E395</f>
        <v>PAULO RICARDO ALVES ROCHA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5211-30</v>
      </c>
      <c r="G386" s="14">
        <f>'[1]TCE - ANEXO II - Preencher'!I395</f>
        <v>44166</v>
      </c>
      <c r="H386" s="13" t="str">
        <f>'[1]TCE - ANEXO II - Preencher'!J395</f>
        <v>2 - Diarista</v>
      </c>
      <c r="I386" s="13">
        <f>'[1]TCE - ANEXO II - Preencher'!K395</f>
        <v>44</v>
      </c>
      <c r="J386" s="15">
        <f>'[1]TCE - ANEXO II - Preencher'!L395</f>
        <v>766.33</v>
      </c>
      <c r="K386" s="15">
        <f>'[1]TCE - ANEXO II - Preencher'!P395</f>
        <v>0</v>
      </c>
      <c r="L386" s="15">
        <f>'[1]TCE - ANEXO II - Preencher'!Q395</f>
        <v>91.47</v>
      </c>
      <c r="M386" s="15">
        <f>'[1]TCE - ANEXO II - Preencher'!R395</f>
        <v>54.63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912.43000000000006</v>
      </c>
      <c r="S386" s="22">
        <v>55458</v>
      </c>
    </row>
    <row r="387" spans="1:19" x14ac:dyDescent="0.2">
      <c r="A387" s="8">
        <f>IFERROR(VLOOKUP(B387,'[1]DADOS (OCULTAR)'!$P$3:$R$59,3,0),"")</f>
        <v>10869782000900</v>
      </c>
      <c r="B387" s="9" t="str">
        <f>'[1]TCE - ANEXO II - Preencher'!C396</f>
        <v>HOSPITAL REGIONAL FERNANDO BEZERRA</v>
      </c>
      <c r="C387" s="10"/>
      <c r="D387" s="11" t="str">
        <f>'[1]TCE - ANEXO II - Preencher'!E396</f>
        <v>IZABELA DE OLIVEIRA FELIX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3222-05</v>
      </c>
      <c r="G387" s="14">
        <f>'[1]TCE - ANEXO II - Preencher'!I396</f>
        <v>44166</v>
      </c>
      <c r="H387" s="13" t="str">
        <f>'[1]TCE - ANEXO II - Preencher'!J396</f>
        <v>1 - Plantonista</v>
      </c>
      <c r="I387" s="13">
        <f>'[1]TCE - ANEXO II - Preencher'!K396</f>
        <v>36</v>
      </c>
      <c r="J387" s="15">
        <f>'[1]TCE - ANEXO II - Preencher'!L396</f>
        <v>592.16999999999996</v>
      </c>
      <c r="K387" s="15">
        <f>'[1]TCE - ANEXO II - Preencher'!P396</f>
        <v>0</v>
      </c>
      <c r="L387" s="15">
        <f>'[1]TCE - ANEXO II - Preencher'!Q396</f>
        <v>104.49</v>
      </c>
      <c r="M387" s="15">
        <f>'[1]TCE - ANEXO II - Preencher'!R396</f>
        <v>120.43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817.08999999999992</v>
      </c>
      <c r="S387" s="22">
        <v>55488</v>
      </c>
    </row>
    <row r="388" spans="1:19" x14ac:dyDescent="0.2">
      <c r="A388" s="8">
        <f>IFERROR(VLOOKUP(B388,'[1]DADOS (OCULTAR)'!$P$3:$R$59,3,0),"")</f>
        <v>10869782000900</v>
      </c>
      <c r="B388" s="9" t="str">
        <f>'[1]TCE - ANEXO II - Preencher'!C397</f>
        <v>HOSPITAL REGIONAL FERNANDO BEZERRA</v>
      </c>
      <c r="C388" s="10"/>
      <c r="D388" s="11" t="str">
        <f>'[1]TCE - ANEXO II - Preencher'!E397</f>
        <v>ANTONIO FRANCISCO ARAUJO FILHO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3222-05</v>
      </c>
      <c r="G388" s="14">
        <f>'[1]TCE - ANEXO II - Preencher'!I397</f>
        <v>44166</v>
      </c>
      <c r="H388" s="13" t="str">
        <f>'[1]TCE - ANEXO II - Preencher'!J397</f>
        <v>1 - Plantonista</v>
      </c>
      <c r="I388" s="13">
        <f>'[1]TCE - ANEXO II - Preencher'!K397</f>
        <v>36</v>
      </c>
      <c r="J388" s="15">
        <f>'[1]TCE - ANEXO II - Preencher'!L397</f>
        <v>592.16999999999996</v>
      </c>
      <c r="K388" s="15">
        <f>'[1]TCE - ANEXO II - Preencher'!P397</f>
        <v>0</v>
      </c>
      <c r="L388" s="15">
        <f>'[1]TCE - ANEXO II - Preencher'!Q397</f>
        <v>87.08</v>
      </c>
      <c r="M388" s="15">
        <f>'[1]TCE - ANEXO II - Preencher'!R397</f>
        <v>120.43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799.68000000000006</v>
      </c>
      <c r="S388" s="22">
        <v>55519</v>
      </c>
    </row>
    <row r="389" spans="1:19" x14ac:dyDescent="0.2">
      <c r="A389" s="8">
        <f>IFERROR(VLOOKUP(B389,'[1]DADOS (OCULTAR)'!$P$3:$R$59,3,0),"")</f>
        <v>10869782000900</v>
      </c>
      <c r="B389" s="9" t="str">
        <f>'[1]TCE - ANEXO II - Preencher'!C398</f>
        <v>HOSPITAL REGIONAL FERNANDO BEZERRA</v>
      </c>
      <c r="C389" s="10"/>
      <c r="D389" s="11" t="str">
        <f>'[1]TCE - ANEXO II - Preencher'!E398</f>
        <v>JOANE MARI MENDES TAVARES</v>
      </c>
      <c r="E389" s="12" t="str">
        <f>IF('[1]TCE - ANEXO II - Preencher'!G398="4 - Assistência Odontológica","2 - Outros Profissionais da saúde",'[1]TCE - ANEXO II - Preencher'!G398)</f>
        <v>3 - Administrativo</v>
      </c>
      <c r="F389" s="13" t="str">
        <f>'[1]TCE - ANEXO II - Preencher'!H398</f>
        <v>5135-05</v>
      </c>
      <c r="G389" s="14">
        <f>'[1]TCE - ANEXO II - Preencher'!I398</f>
        <v>44166</v>
      </c>
      <c r="H389" s="13" t="str">
        <f>'[1]TCE - ANEXO II - Preencher'!J398</f>
        <v>1 - Plantonista</v>
      </c>
      <c r="I389" s="13">
        <f>'[1]TCE - ANEXO II - Preencher'!K398</f>
        <v>36</v>
      </c>
      <c r="J389" s="15">
        <f>'[1]TCE - ANEXO II - Preencher'!L398</f>
        <v>592.16999999999996</v>
      </c>
      <c r="K389" s="15">
        <f>'[1]TCE - ANEXO II - Preencher'!P398</f>
        <v>0</v>
      </c>
      <c r="L389" s="15">
        <f>'[1]TCE - ANEXO II - Preencher'!Q398</f>
        <v>87.08</v>
      </c>
      <c r="M389" s="15">
        <f>'[1]TCE - ANEXO II - Preencher'!R398</f>
        <v>66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745.25</v>
      </c>
      <c r="S389" s="22">
        <v>55550</v>
      </c>
    </row>
    <row r="390" spans="1:19" x14ac:dyDescent="0.2">
      <c r="A390" s="8">
        <f>IFERROR(VLOOKUP(B390,'[1]DADOS (OCULTAR)'!$P$3:$R$59,3,0),"")</f>
        <v>10869782000900</v>
      </c>
      <c r="B390" s="9" t="str">
        <f>'[1]TCE - ANEXO II - Preencher'!C399</f>
        <v>HOSPITAL REGIONAL FERNANDO BEZERRA</v>
      </c>
      <c r="C390" s="10"/>
      <c r="D390" s="11" t="str">
        <f>'[1]TCE - ANEXO II - Preencher'!E399</f>
        <v>JOSE HIZANO MARCOS DA SILVA</v>
      </c>
      <c r="E390" s="12" t="str">
        <f>IF('[1]TCE - ANEXO II - Preencher'!G399="4 - Assistência Odontológica","2 - Outros Profissionais da saúde",'[1]TCE - ANEXO II - Preencher'!G399)</f>
        <v>3 - Administrativo</v>
      </c>
      <c r="F390" s="13" t="str">
        <f>'[1]TCE - ANEXO II - Preencher'!H399</f>
        <v>5164-05</v>
      </c>
      <c r="G390" s="14">
        <f>'[1]TCE - ANEXO II - Preencher'!I399</f>
        <v>44166</v>
      </c>
      <c r="H390" s="13" t="str">
        <f>'[1]TCE - ANEXO II - Preencher'!J399</f>
        <v>1 - Plantonista</v>
      </c>
      <c r="I390" s="13">
        <f>'[1]TCE - ANEXO II - Preencher'!K399</f>
        <v>36</v>
      </c>
      <c r="J390" s="15">
        <f>'[1]TCE - ANEXO II - Preencher'!L399</f>
        <v>729.88</v>
      </c>
      <c r="K390" s="15">
        <f>'[1]TCE - ANEXO II - Preencher'!P399</f>
        <v>0</v>
      </c>
      <c r="L390" s="15">
        <f>'[1]TCE - ANEXO II - Preencher'!Q399</f>
        <v>107.34</v>
      </c>
      <c r="M390" s="15">
        <f>'[1]TCE - ANEXO II - Preencher'!R399</f>
        <v>2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839.22</v>
      </c>
      <c r="S390" s="22">
        <v>55579</v>
      </c>
    </row>
    <row r="391" spans="1:19" x14ac:dyDescent="0.2">
      <c r="A391" s="8">
        <f>IFERROR(VLOOKUP(B391,'[1]DADOS (OCULTAR)'!$P$3:$R$59,3,0),"")</f>
        <v>10869782000900</v>
      </c>
      <c r="B391" s="9" t="str">
        <f>'[1]TCE - ANEXO II - Preencher'!C400</f>
        <v>HOSPITAL REGIONAL FERNANDO BEZERRA</v>
      </c>
      <c r="C391" s="10"/>
      <c r="D391" s="11" t="str">
        <f>'[1]TCE - ANEXO II - Preencher'!E400</f>
        <v>GABRIELA SIQUEIRA DE LIRA DO CARMO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3222-05</v>
      </c>
      <c r="G391" s="14">
        <f>'[1]TCE - ANEXO II - Preencher'!I400</f>
        <v>44166</v>
      </c>
      <c r="H391" s="13" t="str">
        <f>'[1]TCE - ANEXO II - Preencher'!J400</f>
        <v>1 - Plantonista</v>
      </c>
      <c r="I391" s="13">
        <f>'[1]TCE - ANEXO II - Preencher'!K400</f>
        <v>36</v>
      </c>
      <c r="J391" s="15">
        <f>'[1]TCE - ANEXO II - Preencher'!L400</f>
        <v>348.33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137.78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486.11</v>
      </c>
      <c r="S391" s="22">
        <v>55610</v>
      </c>
    </row>
    <row r="392" spans="1:19" x14ac:dyDescent="0.2">
      <c r="A392" s="8">
        <f>IFERROR(VLOOKUP(B392,'[1]DADOS (OCULTAR)'!$P$3:$R$59,3,0),"")</f>
        <v>10869782000900</v>
      </c>
      <c r="B392" s="9" t="str">
        <f>'[1]TCE - ANEXO II - Preencher'!C401</f>
        <v>HOSPITAL REGIONAL FERNANDO BEZERRA</v>
      </c>
      <c r="C392" s="10"/>
      <c r="D392" s="11" t="str">
        <f>'[1]TCE - ANEXO II - Preencher'!E401</f>
        <v>JESSICA ALENCAR CAVALCANTE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2237-10</v>
      </c>
      <c r="G392" s="14">
        <f>'[1]TCE - ANEXO II - Preencher'!I401</f>
        <v>44166</v>
      </c>
      <c r="H392" s="13" t="str">
        <f>'[1]TCE - ANEXO II - Preencher'!J401</f>
        <v>2 - Diarista</v>
      </c>
      <c r="I392" s="13">
        <f>'[1]TCE - ANEXO II - Preencher'!K401</f>
        <v>40</v>
      </c>
      <c r="J392" s="15">
        <f>'[1]TCE - ANEXO II - Preencher'!L401</f>
        <v>906.81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208.56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1115.3699999999999</v>
      </c>
      <c r="S392" s="22">
        <v>55640</v>
      </c>
    </row>
    <row r="393" spans="1:19" x14ac:dyDescent="0.2">
      <c r="A393" s="8">
        <f>IFERROR(VLOOKUP(B393,'[1]DADOS (OCULTAR)'!$P$3:$R$59,3,0),"")</f>
        <v>10869782000900</v>
      </c>
      <c r="B393" s="9" t="str">
        <f>'[1]TCE - ANEXO II - Preencher'!C402</f>
        <v>HOSPITAL REGIONAL FERNANDO BEZERRA</v>
      </c>
      <c r="C393" s="10"/>
      <c r="D393" s="11" t="str">
        <f>'[1]TCE - ANEXO II - Preencher'!E402</f>
        <v>ONIRAN DO NASCIMENTO MEDEIROS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3241-15</v>
      </c>
      <c r="G393" s="14">
        <f>'[1]TCE - ANEXO II - Preencher'!I402</f>
        <v>44166</v>
      </c>
      <c r="H393" s="13" t="str">
        <f>'[1]TCE - ANEXO II - Preencher'!J402</f>
        <v>1 - Plantonista</v>
      </c>
      <c r="I393" s="13">
        <f>'[1]TCE - ANEXO II - Preencher'!K402</f>
        <v>24</v>
      </c>
      <c r="J393" s="15">
        <f>'[1]TCE - ANEXO II - Preencher'!L402</f>
        <v>676.82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272.73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949.55000000000007</v>
      </c>
      <c r="S393" s="22">
        <v>55671</v>
      </c>
    </row>
    <row r="394" spans="1:19" x14ac:dyDescent="0.2">
      <c r="A394" s="8">
        <f>IFERROR(VLOOKUP(B394,'[1]DADOS (OCULTAR)'!$P$3:$R$59,3,0),"")</f>
        <v>10869782000900</v>
      </c>
      <c r="B394" s="9" t="str">
        <f>'[1]TCE - ANEXO II - Preencher'!C403</f>
        <v>HOSPITAL REGIONAL FERNANDO BEZERRA</v>
      </c>
      <c r="C394" s="10"/>
      <c r="D394" s="11" t="str">
        <f>'[1]TCE - ANEXO II - Preencher'!E403</f>
        <v>FRANCISCO DE ASSIS QUEIROZ PEREIRA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2235-05</v>
      </c>
      <c r="G394" s="14">
        <f>'[1]TCE - ANEXO II - Preencher'!I403</f>
        <v>44166</v>
      </c>
      <c r="H394" s="13" t="str">
        <f>'[1]TCE - ANEXO II - Preencher'!J403</f>
        <v>1 - Plantonista</v>
      </c>
      <c r="I394" s="13">
        <f>'[1]TCE - ANEXO II - Preencher'!K403</f>
        <v>36</v>
      </c>
      <c r="J394" s="15">
        <f>'[1]TCE - ANEXO II - Preencher'!L403</f>
        <v>532.15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71.67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603.81999999999994</v>
      </c>
      <c r="S394" s="22">
        <v>55701</v>
      </c>
    </row>
    <row r="395" spans="1:19" x14ac:dyDescent="0.2">
      <c r="A395" s="8">
        <f>IFERROR(VLOOKUP(B395,'[1]DADOS (OCULTAR)'!$P$3:$R$59,3,0),"")</f>
        <v>10869782000900</v>
      </c>
      <c r="B395" s="9" t="str">
        <f>'[1]TCE - ANEXO II - Preencher'!C404</f>
        <v>HOSPITAL REGIONAL FERNANDO BEZERRA</v>
      </c>
      <c r="C395" s="10"/>
      <c r="D395" s="11" t="str">
        <f>'[1]TCE - ANEXO II - Preencher'!E404</f>
        <v>BRUNA BEZERRA BARROS ALVES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2235-05</v>
      </c>
      <c r="G395" s="14">
        <f>'[1]TCE - ANEXO II - Preencher'!I404</f>
        <v>44166</v>
      </c>
      <c r="H395" s="13" t="str">
        <f>'[1]TCE - ANEXO II - Preencher'!J404</f>
        <v>1 - Plantonista</v>
      </c>
      <c r="I395" s="13">
        <f>'[1]TCE - ANEXO II - Preencher'!K404</f>
        <v>36</v>
      </c>
      <c r="J395" s="15">
        <f>'[1]TCE - ANEXO II - Preencher'!L404</f>
        <v>478.94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64.7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543.64</v>
      </c>
      <c r="S395" s="22">
        <v>55732</v>
      </c>
    </row>
    <row r="396" spans="1:19" x14ac:dyDescent="0.2">
      <c r="A396" s="8">
        <f>IFERROR(VLOOKUP(B396,'[1]DADOS (OCULTAR)'!$P$3:$R$59,3,0),"")</f>
        <v>10869782000900</v>
      </c>
      <c r="B396" s="9" t="str">
        <f>'[1]TCE - ANEXO II - Preencher'!C405</f>
        <v>HOSPITAL REGIONAL FERNANDO BEZERRA</v>
      </c>
      <c r="C396" s="10"/>
      <c r="D396" s="11" t="str">
        <f>'[1]TCE - ANEXO II - Preencher'!E405</f>
        <v>HENRIQUE DE OLIVEIRA RODRIGUES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3222-05</v>
      </c>
      <c r="G396" s="14">
        <f>'[1]TCE - ANEXO II - Preencher'!I405</f>
        <v>44166</v>
      </c>
      <c r="H396" s="13" t="str">
        <f>'[1]TCE - ANEXO II - Preencher'!J405</f>
        <v>1 - Plantonista</v>
      </c>
      <c r="I396" s="13">
        <f>'[1]TCE - ANEXO II - Preencher'!K405</f>
        <v>36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1033.25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3063.56</v>
      </c>
      <c r="S396" s="22">
        <v>55763</v>
      </c>
    </row>
    <row r="397" spans="1:19" x14ac:dyDescent="0.2">
      <c r="A397" s="8">
        <f>IFERROR(VLOOKUP(B397,'[1]DADOS (OCULTAR)'!$P$3:$R$59,3,0),"")</f>
        <v>10869782000900</v>
      </c>
      <c r="B397" s="9" t="str">
        <f>'[1]TCE - ANEXO II - Preencher'!C406</f>
        <v>HOSPITAL REGIONAL FERNANDO BEZERRA</v>
      </c>
      <c r="C397" s="10"/>
      <c r="D397" s="11" t="str">
        <f>'[1]TCE - ANEXO II - Preencher'!E406</f>
        <v>TIBERIO DE LIMA SILVA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2235-05</v>
      </c>
      <c r="G397" s="14">
        <f>'[1]TCE - ANEXO II - Preencher'!I406</f>
        <v>44166</v>
      </c>
      <c r="H397" s="13" t="str">
        <f>'[1]TCE - ANEXO II - Preencher'!J406</f>
        <v>1 - Plantonista</v>
      </c>
      <c r="I397" s="13">
        <f>'[1]TCE - ANEXO II - Preencher'!K406</f>
        <v>36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1678.51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5493.0599999999995</v>
      </c>
      <c r="S397" s="22">
        <v>55793</v>
      </c>
    </row>
    <row r="398" spans="1:19" x14ac:dyDescent="0.2">
      <c r="A398" s="8">
        <f>IFERROR(VLOOKUP(B398,'[1]DADOS (OCULTAR)'!$P$3:$R$59,3,0),"")</f>
        <v>10869782000900</v>
      </c>
      <c r="B398" s="9" t="str">
        <f>'[1]TCE - ANEXO II - Preencher'!C407</f>
        <v>HOSPITAL REGIONAL FERNANDO BEZERRA</v>
      </c>
      <c r="C398" s="10"/>
      <c r="D398" s="11" t="str">
        <f>'[1]TCE - ANEXO II - Preencher'!E407</f>
        <v>ALEF FRANCISCO TAVARES MONTEIRO</v>
      </c>
      <c r="E398" s="12" t="str">
        <f>IF('[1]TCE - ANEXO II - Preencher'!G407="4 - Assistência Odontológica","2 - Outros Profissionais da saúde",'[1]TCE - ANEXO II - Preencher'!G407)</f>
        <v>3 - Administrativo</v>
      </c>
      <c r="F398" s="13" t="str">
        <f>'[1]TCE - ANEXO II - Preencher'!H407</f>
        <v>3222-05</v>
      </c>
      <c r="G398" s="14">
        <f>'[1]TCE - ANEXO II - Preencher'!I407</f>
        <v>44166</v>
      </c>
      <c r="H398" s="13" t="str">
        <f>'[1]TCE - ANEXO II - Preencher'!J407</f>
        <v>1 - Plantonista</v>
      </c>
      <c r="I398" s="13">
        <f>'[1]TCE - ANEXO II - Preencher'!K407</f>
        <v>36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1045.5899999999999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2885.98</v>
      </c>
      <c r="S398" s="22">
        <v>55824</v>
      </c>
    </row>
    <row r="399" spans="1:19" x14ac:dyDescent="0.2">
      <c r="A399" s="8">
        <f>IFERROR(VLOOKUP(B399,'[1]DADOS (OCULTAR)'!$P$3:$R$59,3,0),"")</f>
        <v>10869782000900</v>
      </c>
      <c r="B399" s="9" t="str">
        <f>'[1]TCE - ANEXO II - Preencher'!C408</f>
        <v>HOSPITAL REGIONAL FERNANDO BEZERRA</v>
      </c>
      <c r="C399" s="10"/>
      <c r="D399" s="11" t="str">
        <f>'[1]TCE - ANEXO II - Preencher'!E408</f>
        <v>SABRINA DE MELO RODRIGUES</v>
      </c>
      <c r="E399" s="12" t="str">
        <f>IF('[1]TCE - ANEXO II - Preencher'!G408="4 - Assistência Odontológica","2 - Outros Profissionais da saúde",'[1]TCE - ANEXO II - Preencher'!G408)</f>
        <v>3 - Administrativo</v>
      </c>
      <c r="F399" s="13" t="str">
        <f>'[1]TCE - ANEXO II - Preencher'!H408</f>
        <v>5164-05</v>
      </c>
      <c r="G399" s="14">
        <f>'[1]TCE - ANEXO II - Preencher'!I408</f>
        <v>44166</v>
      </c>
      <c r="H399" s="13" t="str">
        <f>'[1]TCE - ANEXO II - Preencher'!J408</f>
        <v>1 - Plantonista</v>
      </c>
      <c r="I399" s="13">
        <f>'[1]TCE - ANEXO II - Preencher'!K408</f>
        <v>36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836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2368.67</v>
      </c>
      <c r="S399" s="22">
        <v>55854</v>
      </c>
    </row>
    <row r="400" spans="1:19" x14ac:dyDescent="0.2">
      <c r="A400" s="8">
        <f>IFERROR(VLOOKUP(B400,'[1]DADOS (OCULTAR)'!$P$3:$R$59,3,0),"")</f>
        <v>10869782000900</v>
      </c>
      <c r="B400" s="9" t="str">
        <f>'[1]TCE - ANEXO II - Preencher'!C409</f>
        <v>HOSPITAL REGIONAL FERNANDO BEZERRA</v>
      </c>
      <c r="C400" s="10"/>
      <c r="D400" s="11" t="str">
        <f>'[1]TCE - ANEXO II - Preencher'!E409</f>
        <v>ALEXANDRO SALVIANO DA SILVA</v>
      </c>
      <c r="E400" s="12" t="str">
        <f>IF('[1]TCE - ANEXO II - Preencher'!G409="4 - Assistência Odontológica","2 - Outros Profissionais da saúde",'[1]TCE - ANEXO II - Preencher'!G409)</f>
        <v>3 - Administrativo</v>
      </c>
      <c r="F400" s="13" t="str">
        <f>'[1]TCE - ANEXO II - Preencher'!H409</f>
        <v>5143-20</v>
      </c>
      <c r="G400" s="14">
        <f>'[1]TCE - ANEXO II - Preencher'!I409</f>
        <v>44166</v>
      </c>
      <c r="H400" s="13" t="str">
        <f>'[1]TCE - ANEXO II - Preencher'!J409</f>
        <v>1 - Plantonista</v>
      </c>
      <c r="I400" s="13">
        <f>'[1]TCE - ANEXO II - Preencher'!K409</f>
        <v>36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767.13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2494.0999999999995</v>
      </c>
      <c r="S400" s="22">
        <v>55885</v>
      </c>
    </row>
    <row r="401" spans="1:19" x14ac:dyDescent="0.2">
      <c r="A401" s="8">
        <f>IFERROR(VLOOKUP(B401,'[1]DADOS (OCULTAR)'!$P$3:$R$59,3,0),"")</f>
        <v>10869782000900</v>
      </c>
      <c r="B401" s="9" t="str">
        <f>'[1]TCE - ANEXO II - Preencher'!C410</f>
        <v>HOSPITAL REGIONAL FERNANDO BEZERRA</v>
      </c>
      <c r="C401" s="10"/>
      <c r="D401" s="11" t="str">
        <f>'[1]TCE - ANEXO II - Preencher'!E410</f>
        <v>MAURICELIO ALVES DA SILVA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3222-05</v>
      </c>
      <c r="G401" s="14">
        <f>'[1]TCE - ANEXO II - Preencher'!I410</f>
        <v>44166</v>
      </c>
      <c r="H401" s="13" t="str">
        <f>'[1]TCE - ANEXO II - Preencher'!J410</f>
        <v>1 - Plantonista</v>
      </c>
      <c r="I401" s="13">
        <f>'[1]TCE - ANEXO II - Preencher'!K410</f>
        <v>36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966.52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4004.1800000000003</v>
      </c>
      <c r="S401" s="22">
        <v>55916</v>
      </c>
    </row>
    <row r="402" spans="1:19" x14ac:dyDescent="0.2">
      <c r="A402" s="8">
        <f>IFERROR(VLOOKUP(B402,'[1]DADOS (OCULTAR)'!$P$3:$R$59,3,0),"")</f>
        <v>10869782000900</v>
      </c>
      <c r="B402" s="9" t="str">
        <f>'[1]TCE - ANEXO II - Preencher'!C411</f>
        <v>HOSPITAL REGIONAL FERNANDO BEZERRA</v>
      </c>
      <c r="C402" s="10"/>
      <c r="D402" s="11" t="str">
        <f>'[1]TCE - ANEXO II - Preencher'!E411</f>
        <v>VALMA DA SILVA NUNES</v>
      </c>
      <c r="E402" s="12" t="str">
        <f>IF('[1]TCE - ANEXO II - Preencher'!G411="4 - Assistência Odontológica","2 - Outros Profissionais da saúde",'[1]TCE - ANEXO II - Preencher'!G411)</f>
        <v>3 - Administrativo</v>
      </c>
      <c r="F402" s="13" t="str">
        <f>'[1]TCE - ANEXO II - Preencher'!H411</f>
        <v>2235-05</v>
      </c>
      <c r="G402" s="14">
        <f>'[1]TCE - ANEXO II - Preencher'!I411</f>
        <v>44166</v>
      </c>
      <c r="H402" s="13" t="str">
        <f>'[1]TCE - ANEXO II - Preencher'!J411</f>
        <v>1 - Plantonista</v>
      </c>
      <c r="I402" s="13">
        <f>'[1]TCE - ANEXO II - Preencher'!K411</f>
        <v>36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533.11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2040.3200000000002</v>
      </c>
      <c r="S402" s="22">
        <v>55944</v>
      </c>
    </row>
    <row r="403" spans="1:19" x14ac:dyDescent="0.2">
      <c r="A403" s="8" t="str">
        <f>IFERROR(VLOOKUP(B403,'[1]DADOS (OCULTAR)'!$P$3:$R$59,3,0),"")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(OCULTAR)'!$P$3:$R$59,3,0),"")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(OCULTAR)'!$P$3:$R$59,3,0),"")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(OCULTAR)'!$P$3:$R$59,3,0),"")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(OCULTAR)'!$P$3:$R$59,3,0),"")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(OCULTAR)'!$P$3:$R$59,3,0),"")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(OCULTAR)'!$P$3:$R$59,3,0),"")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(OCULTAR)'!$P$3:$R$59,3,0),"")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(OCULTAR)'!$P$3:$R$59,3,0),"")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(OCULTAR)'!$P$3:$R$59,3,0),"")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(OCULTAR)'!$P$3:$R$59,3,0),"")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(OCULTAR)'!$P$3:$R$59,3,0),"")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(OCULTAR)'!$P$3:$R$59,3,0),"")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(OCULTAR)'!$P$3:$R$59,3,0),"")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(OCULTAR)'!$P$3:$R$59,3,0),"")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(OCULTAR)'!$P$3:$R$59,3,0),"")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(OCULTAR)'!$P$3:$R$59,3,0),"")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(OCULTAR)'!$P$3:$R$59,3,0),"")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(OCULTAR)'!$P$3:$R$59,3,0),"")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(OCULTAR)'!$P$3:$R$59,3,0),"")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(OCULTAR)'!$P$3:$R$59,3,0),"")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(OCULTAR)'!$P$3:$R$59,3,0),"")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(OCULTAR)'!$P$3:$R$59,3,0),"")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(OCULTAR)'!$P$3:$R$59,3,0),"")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(OCULTAR)'!$P$3:$R$59,3,0),"")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(OCULTAR)'!$P$3:$R$59,3,0),"")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(OCULTAR)'!$P$3:$R$59,3,0),"")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(OCULTAR)'!$P$3:$R$59,3,0),"")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(OCULTAR)'!$P$3:$R$59,3,0),"")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(OCULTAR)'!$P$3:$R$59,3,0),"")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(OCULTAR)'!$P$3:$R$59,3,0),"")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(OCULTAR)'!$P$3:$R$59,3,0),"")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(OCULTAR)'!$P$3:$R$59,3,0),"")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(OCULTAR)'!$P$3:$R$59,3,0),"")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(OCULTAR)'!$P$3:$R$59,3,0),"")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(OCULTAR)'!$P$3:$R$59,3,0),"")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(OCULTAR)'!$P$3:$R$59,3,0),"")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(OCULTAR)'!$P$3:$R$59,3,0),"")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(OCULTAR)'!$P$3:$R$59,3,0),"")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(OCULTAR)'!$P$3:$R$59,3,0),"")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(OCULTAR)'!$P$3:$R$59,3,0),"")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(OCULTAR)'!$P$3:$R$59,3,0),"")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(OCULTAR)'!$P$3:$R$59,3,0),"")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(OCULTAR)'!$P$3:$R$59,3,0),"")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(OCULTAR)'!$P$3:$R$59,3,0),"")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(OCULTAR)'!$P$3:$R$59,3,0),"")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(OCULTAR)'!$P$3:$R$59,3,0),"")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(OCULTAR)'!$P$3:$R$59,3,0),"")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(OCULTAR)'!$P$3:$R$59,3,0),"")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(OCULTAR)'!$P$3:$R$59,3,0),"")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(OCULTAR)'!$P$3:$R$59,3,0),"")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(OCULTAR)'!$P$3:$R$59,3,0),"")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(OCULTAR)'!$P$3:$R$59,3,0),"")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(OCULTAR)'!$P$3:$R$59,3,0),"")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(OCULTAR)'!$P$3:$R$59,3,0),"")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(OCULTAR)'!$P$3:$R$59,3,0),"")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(OCULTAR)'!$P$3:$R$59,3,0),"")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(OCULTAR)'!$P$3:$R$59,3,0),"")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(OCULTAR)'!$P$3:$R$59,3,0),"")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(OCULTAR)'!$P$3:$R$59,3,0),"")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(OCULTAR)'!$P$3:$R$59,3,0),"")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(OCULTAR)'!$P$3:$R$59,3,0),"")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(OCULTAR)'!$P$3:$R$59,3,0),"")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(OCULTAR)'!$P$3:$R$59,3,0),"")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(OCULTAR)'!$P$3:$R$59,3,0),"")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(OCULTAR)'!$P$3:$R$59,3,0),"")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(OCULTAR)'!$P$3:$R$59,3,0),"")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(OCULTAR)'!$P$3:$R$59,3,0),"")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(OCULTAR)'!$P$3:$R$59,3,0),"")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(OCULTAR)'!$P$3:$R$59,3,0),"")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(OCULTAR)'!$P$3:$R$59,3,0),"")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(OCULTAR)'!$P$3:$R$59,3,0),"")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(OCULTAR)'!$P$3:$R$59,3,0),"")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(OCULTAR)'!$P$3:$R$59,3,0),"")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(OCULTAR)'!$P$3:$R$59,3,0),"")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(OCULTAR)'!$P$3:$R$59,3,0),"")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(OCULTAR)'!$P$3:$R$59,3,0),"")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(OCULTAR)'!$P$3:$R$59,3,0),"")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(OCULTAR)'!$P$3:$R$59,3,0),"")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(OCULTAR)'!$P$3:$R$59,3,0),"")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(OCULTAR)'!$P$3:$R$59,3,0),"")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(OCULTAR)'!$P$3:$R$59,3,0),"")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(OCULTAR)'!$P$3:$R$59,3,0),"")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(OCULTAR)'!$P$3:$R$59,3,0),"")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(OCULTAR)'!$P$3:$R$59,3,0),"")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(OCULTAR)'!$P$3:$R$59,3,0),"")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(OCULTAR)'!$P$3:$R$59,3,0),"")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(OCULTAR)'!$P$3:$R$59,3,0),"")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(OCULTAR)'!$P$3:$R$59,3,0),"")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(OCULTAR)'!$P$3:$R$59,3,0),"")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(OCULTAR)'!$P$3:$R$59,3,0),"")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(OCULTAR)'!$P$3:$R$59,3,0),"")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(OCULTAR)'!$P$3:$R$59,3,0),"")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(OCULTAR)'!$P$3:$R$59,3,0),"")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(OCULTAR)'!$P$3:$R$59,3,0),"")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(OCULTAR)'!$P$3:$R$59,3,0),"")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(OCULTAR)'!$P$3:$R$59,3,0),"")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(OCULTAR)'!$P$3:$R$59,3,0),"")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(OCULTAR)'!$P$3:$R$59,3,0),"")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(OCULTAR)'!$P$3:$R$59,3,0),"")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(OCULTAR)'!$P$3:$R$59,3,0),"")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(OCULTAR)'!$P$3:$R$59,3,0),"")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(OCULTAR)'!$P$3:$R$59,3,0),"")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(OCULTAR)'!$P$3:$R$59,3,0),"")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(OCULTAR)'!$P$3:$R$59,3,0),"")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(OCULTAR)'!$P$3:$R$59,3,0),"")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(OCULTAR)'!$P$3:$R$59,3,0),"")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(OCULTAR)'!$P$3:$R$59,3,0),"")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(OCULTAR)'!$P$3:$R$59,3,0),"")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(OCULTAR)'!$P$3:$R$59,3,0),"")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(OCULTAR)'!$P$3:$R$59,3,0),"")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(OCULTAR)'!$P$3:$R$59,3,0),"")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(OCULTAR)'!$P$3:$R$59,3,0),"")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(OCULTAR)'!$P$3:$R$59,3,0),"")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(OCULTAR)'!$P$3:$R$59,3,0),"")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(OCULTAR)'!$P$3:$R$59,3,0),"")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(OCULTAR)'!$P$3:$R$59,3,0),"")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(OCULTAR)'!$P$3:$R$59,3,0),"")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(OCULTAR)'!$P$3:$R$59,3,0),"")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(OCULTAR)'!$P$3:$R$59,3,0),"")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(OCULTAR)'!$P$3:$R$59,3,0),"")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(OCULTAR)'!$P$3:$R$59,3,0),"")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(OCULTAR)'!$P$3:$R$59,3,0),"")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(OCULTAR)'!$P$3:$R$59,3,0),"")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(OCULTAR)'!$P$3:$R$59,3,0),"")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(OCULTAR)'!$P$3:$R$59,3,0),"")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(OCULTAR)'!$P$3:$R$59,3,0),"")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(OCULTAR)'!$P$3:$R$59,3,0),"")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(OCULTAR)'!$P$3:$R$59,3,0),"")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(OCULTAR)'!$P$3:$R$59,3,0),"")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(OCULTAR)'!$P$3:$R$59,3,0),"")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(OCULTAR)'!$P$3:$R$59,3,0),"")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(OCULTAR)'!$P$3:$R$59,3,0),"")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(OCULTAR)'!$P$3:$R$59,3,0),"")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(OCULTAR)'!$P$3:$R$59,3,0),"")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(OCULTAR)'!$P$3:$R$59,3,0),"")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(OCULTAR)'!$P$3:$R$59,3,0),"")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(OCULTAR)'!$P$3:$R$59,3,0),"")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(OCULTAR)'!$P$3:$R$59,3,0),"")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(OCULTAR)'!$P$3:$R$59,3,0),"")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(OCULTAR)'!$P$3:$R$59,3,0),"")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(OCULTAR)'!$P$3:$R$59,3,0),"")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(OCULTAR)'!$P$3:$R$59,3,0),"")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(OCULTAR)'!$P$3:$R$59,3,0),"")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(OCULTAR)'!$P$3:$R$59,3,0),"")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(OCULTAR)'!$P$3:$R$59,3,0),"")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(OCULTAR)'!$P$3:$R$59,3,0),"")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(OCULTAR)'!$P$3:$R$59,3,0),"")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(OCULTAR)'!$P$3:$R$59,3,0),"")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(OCULTAR)'!$P$3:$R$59,3,0),"")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(OCULTAR)'!$P$3:$R$59,3,0),"")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(OCULTAR)'!$P$3:$R$59,3,0),"")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(OCULTAR)'!$P$3:$R$59,3,0),"")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(OCULTAR)'!$P$3:$R$59,3,0),"")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(OCULTAR)'!$P$3:$R$59,3,0),"")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(OCULTAR)'!$P$3:$R$59,3,0),"")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(OCULTAR)'!$P$3:$R$59,3,0),"")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(OCULTAR)'!$P$3:$R$59,3,0),"")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(OCULTAR)'!$P$3:$R$59,3,0),"")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(OCULTAR)'!$P$3:$R$59,3,0),"")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(OCULTAR)'!$P$3:$R$59,3,0),"")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(OCULTAR)'!$P$3:$R$59,3,0),"")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(OCULTAR)'!$P$3:$R$59,3,0),"")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(OCULTAR)'!$P$3:$R$59,3,0),"")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(OCULTAR)'!$P$3:$R$59,3,0),"")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(OCULTAR)'!$P$3:$R$59,3,0),"")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(OCULTAR)'!$P$3:$R$59,3,0),"")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(OCULTAR)'!$P$3:$R$59,3,0),"")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(OCULTAR)'!$P$3:$R$59,3,0),"")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(OCULTAR)'!$P$3:$R$59,3,0),"")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(OCULTAR)'!$P$3:$R$59,3,0),"")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(OCULTAR)'!$P$3:$R$59,3,0),"")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(OCULTAR)'!$P$3:$R$59,3,0),"")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(OCULTAR)'!$P$3:$R$59,3,0),"")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(OCULTAR)'!$P$3:$R$59,3,0),"")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(OCULTAR)'!$P$3:$R$59,3,0),"")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(OCULTAR)'!$P$3:$R$59,3,0),"")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(OCULTAR)'!$P$3:$R$59,3,0),"")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(OCULTAR)'!$P$3:$R$59,3,0),"")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(OCULTAR)'!$P$3:$R$59,3,0),"")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(OCULTAR)'!$P$3:$R$59,3,0),"")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(OCULTAR)'!$P$3:$R$59,3,0),"")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(OCULTAR)'!$P$3:$R$59,3,0),"")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(OCULTAR)'!$P$3:$R$59,3,0),"")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(OCULTAR)'!$P$3:$R$59,3,0),"")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(OCULTAR)'!$P$3:$R$59,3,0),"")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(OCULTAR)'!$P$3:$R$59,3,0),"")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(OCULTAR)'!$P$3:$R$59,3,0),"")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(OCULTAR)'!$P$3:$R$59,3,0),"")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(OCULTAR)'!$P$3:$R$59,3,0),"")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(OCULTAR)'!$P$3:$R$59,3,0),"")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(OCULTAR)'!$P$3:$R$59,3,0),"")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(OCULTAR)'!$P$3:$R$59,3,0),"")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(OCULTAR)'!$P$3:$R$59,3,0),"")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(OCULTAR)'!$P$3:$R$59,3,0),"")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(OCULTAR)'!$P$3:$R$59,3,0),"")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(OCULTAR)'!$P$3:$R$59,3,0),"")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(OCULTAR)'!$P$3:$R$59,3,0),"")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(OCULTAR)'!$P$3:$R$59,3,0),"")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(OCULTAR)'!$P$3:$R$59,3,0),"")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(OCULTAR)'!$P$3:$R$59,3,0),"")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(OCULTAR)'!$P$3:$R$59,3,0),"")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(OCULTAR)'!$P$3:$R$59,3,0),"")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(OCULTAR)'!$P$3:$R$59,3,0),"")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(OCULTAR)'!$P$3:$R$59,3,0),"")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(OCULTAR)'!$P$3:$R$59,3,0),"")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(OCULTAR)'!$P$3:$R$59,3,0),"")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(OCULTAR)'!$P$3:$R$59,3,0),"")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(OCULTAR)'!$P$3:$R$59,3,0),"")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(OCULTAR)'!$P$3:$R$59,3,0),"")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(OCULTAR)'!$P$3:$R$59,3,0),"")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(OCULTAR)'!$P$3:$R$59,3,0),"")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(OCULTAR)'!$P$3:$R$59,3,0),"")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(OCULTAR)'!$P$3:$R$59,3,0),"")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(OCULTAR)'!$P$3:$R$59,3,0),"")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(OCULTAR)'!$P$3:$R$59,3,0),"")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(OCULTAR)'!$P$3:$R$59,3,0),"")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(OCULTAR)'!$P$3:$R$59,3,0),"")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(OCULTAR)'!$P$3:$R$59,3,0),"")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(OCULTAR)'!$P$3:$R$59,3,0),"")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(OCULTAR)'!$P$3:$R$59,3,0),"")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(OCULTAR)'!$P$3:$R$59,3,0),"")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(OCULTAR)'!$P$3:$R$59,3,0),"")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(OCULTAR)'!$P$3:$R$59,3,0),"")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(OCULTAR)'!$P$3:$R$59,3,0),"")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(OCULTAR)'!$P$3:$R$59,3,0),"")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(OCULTAR)'!$P$3:$R$59,3,0),"")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(OCULTAR)'!$P$3:$R$59,3,0),"")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(OCULTAR)'!$P$3:$R$59,3,0),"")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(OCULTAR)'!$P$3:$R$59,3,0),"")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(OCULTAR)'!$P$3:$R$59,3,0),"")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(OCULTAR)'!$P$3:$R$59,3,0),"")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(OCULTAR)'!$P$3:$R$59,3,0),"")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(OCULTAR)'!$P$3:$R$59,3,0),"")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(OCULTAR)'!$P$3:$R$59,3,0),"")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(OCULTAR)'!$P$3:$R$59,3,0),"")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(OCULTAR)'!$P$3:$R$59,3,0),"")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(OCULTAR)'!$P$3:$R$59,3,0),"")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(OCULTAR)'!$P$3:$R$59,3,0),"")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(OCULTAR)'!$P$3:$R$59,3,0),"")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(OCULTAR)'!$P$3:$R$59,3,0),"")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(OCULTAR)'!$P$3:$R$59,3,0),"")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(OCULTAR)'!$P$3:$R$59,3,0),"")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(OCULTAR)'!$P$3:$R$59,3,0),"")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(OCULTAR)'!$P$3:$R$59,3,0),"")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(OCULTAR)'!$P$3:$R$59,3,0),"")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(OCULTAR)'!$P$3:$R$59,3,0),"")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(OCULTAR)'!$P$3:$R$59,3,0),"")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(OCULTAR)'!$P$3:$R$59,3,0),"")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(OCULTAR)'!$P$3:$R$59,3,0),"")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(OCULTAR)'!$P$3:$R$59,3,0),"")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(OCULTAR)'!$P$3:$R$59,3,0),"")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(OCULTAR)'!$P$3:$R$59,3,0),"")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(OCULTAR)'!$P$3:$R$59,3,0),"")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(OCULTAR)'!$P$3:$R$59,3,0),"")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(OCULTAR)'!$P$3:$R$59,3,0),"")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(OCULTAR)'!$P$3:$R$59,3,0),"")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(OCULTAR)'!$P$3:$R$59,3,0),"")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(OCULTAR)'!$P$3:$R$59,3,0),"")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(OCULTAR)'!$P$3:$R$59,3,0),"")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(OCULTAR)'!$P$3:$R$59,3,0),"")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(OCULTAR)'!$P$3:$R$59,3,0),"")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(OCULTAR)'!$P$3:$R$59,3,0),"")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(OCULTAR)'!$P$3:$R$59,3,0),"")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(OCULTAR)'!$P$3:$R$59,3,0),"")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(OCULTAR)'!$P$3:$R$59,3,0),"")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(OCULTAR)'!$P$3:$R$59,3,0),"")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(OCULTAR)'!$P$3:$R$59,3,0),"")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(OCULTAR)'!$P$3:$R$59,3,0),"")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(OCULTAR)'!$P$3:$R$59,3,0),"")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(OCULTAR)'!$P$3:$R$59,3,0),"")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(OCULTAR)'!$P$3:$R$59,3,0),"")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(OCULTAR)'!$P$3:$R$59,3,0),"")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(OCULTAR)'!$P$3:$R$59,3,0),"")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(OCULTAR)'!$P$3:$R$59,3,0),"")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(OCULTAR)'!$P$3:$R$59,3,0),"")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(OCULTAR)'!$P$3:$R$59,3,0),"")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(OCULTAR)'!$P$3:$R$59,3,0),"")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(OCULTAR)'!$P$3:$R$59,3,0),"")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(OCULTAR)'!$P$3:$R$59,3,0),"")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(OCULTAR)'!$P$3:$R$59,3,0),"")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(OCULTAR)'!$P$3:$R$59,3,0),"")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(OCULTAR)'!$P$3:$R$59,3,0),"")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(OCULTAR)'!$P$3:$R$59,3,0),"")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(OCULTAR)'!$P$3:$R$59,3,0),"")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(OCULTAR)'!$P$3:$R$59,3,0),"")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(OCULTAR)'!$P$3:$R$59,3,0),"")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(OCULTAR)'!$P$3:$R$59,3,0),"")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(OCULTAR)'!$P$3:$R$59,3,0),"")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(OCULTAR)'!$P$3:$R$59,3,0),"")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(OCULTAR)'!$P$3:$R$59,3,0),"")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(OCULTAR)'!$P$3:$R$59,3,0),"")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(OCULTAR)'!$P$3:$R$59,3,0),"")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(OCULTAR)'!$P$3:$R$59,3,0),"")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(OCULTAR)'!$P$3:$R$59,3,0),"")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(OCULTAR)'!$P$3:$R$59,3,0),"")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(OCULTAR)'!$P$3:$R$59,3,0),"")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(OCULTAR)'!$P$3:$R$59,3,0),"")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(OCULTAR)'!$P$3:$R$59,3,0),"")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(OCULTAR)'!$P$3:$R$59,3,0),"")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(OCULTAR)'!$P$3:$R$59,3,0),"")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(OCULTAR)'!$P$3:$R$59,3,0),"")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(OCULTAR)'!$P$3:$R$59,3,0),"")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(OCULTAR)'!$P$3:$R$59,3,0),"")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(OCULTAR)'!$P$3:$R$59,3,0),"")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(OCULTAR)'!$P$3:$R$59,3,0),"")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(OCULTAR)'!$P$3:$R$59,3,0),"")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(OCULTAR)'!$P$3:$R$59,3,0),"")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(OCULTAR)'!$P$3:$R$59,3,0),"")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(OCULTAR)'!$P$3:$R$59,3,0),"")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(OCULTAR)'!$P$3:$R$59,3,0),"")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(OCULTAR)'!$P$3:$R$59,3,0),"")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(OCULTAR)'!$P$3:$R$59,3,0),"")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(OCULTAR)'!$P$3:$R$59,3,0),"")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(OCULTAR)'!$P$3:$R$59,3,0),"")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(OCULTAR)'!$P$3:$R$59,3,0),"")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(OCULTAR)'!$P$3:$R$59,3,0),"")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(OCULTAR)'!$P$3:$R$59,3,0),"")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(OCULTAR)'!$P$3:$R$59,3,0),"")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(OCULTAR)'!$P$3:$R$59,3,0),"")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(OCULTAR)'!$P$3:$R$59,3,0),"")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(OCULTAR)'!$P$3:$R$59,3,0),"")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(OCULTAR)'!$P$3:$R$59,3,0),"")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(OCULTAR)'!$P$3:$R$59,3,0),"")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(OCULTAR)'!$P$3:$R$59,3,0),"")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(OCULTAR)'!$P$3:$R$59,3,0),"")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(OCULTAR)'!$P$3:$R$59,3,0),"")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(OCULTAR)'!$P$3:$R$59,3,0),"")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(OCULTAR)'!$P$3:$R$59,3,0),"")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(OCULTAR)'!$P$3:$R$59,3,0),"")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(OCULTAR)'!$P$3:$R$59,3,0),"")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(OCULTAR)'!$P$3:$R$59,3,0),"")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(OCULTAR)'!$P$3:$R$59,3,0),"")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(OCULTAR)'!$P$3:$R$59,3,0),"")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(OCULTAR)'!$P$3:$R$59,3,0),"")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(OCULTAR)'!$P$3:$R$59,3,0),"")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(OCULTAR)'!$P$3:$R$59,3,0),"")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(OCULTAR)'!$P$3:$R$59,3,0),"")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(OCULTAR)'!$P$3:$R$59,3,0),"")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(OCULTAR)'!$P$3:$R$59,3,0),"")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(OCULTAR)'!$P$3:$R$59,3,0),"")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(OCULTAR)'!$P$3:$R$59,3,0),"")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(OCULTAR)'!$P$3:$R$59,3,0),"")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(OCULTAR)'!$P$3:$R$59,3,0),"")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(OCULTAR)'!$P$3:$R$59,3,0),"")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(OCULTAR)'!$P$3:$R$59,3,0),"")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(OCULTAR)'!$P$3:$R$59,3,0),"")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(OCULTAR)'!$P$3:$R$59,3,0),"")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(OCULTAR)'!$P$3:$R$59,3,0),"")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(OCULTAR)'!$P$3:$R$59,3,0),"")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(OCULTAR)'!$P$3:$R$59,3,0),"")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(OCULTAR)'!$P$3:$R$59,3,0),"")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(OCULTAR)'!$P$3:$R$59,3,0),"")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(OCULTAR)'!$P$3:$R$59,3,0),"")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(OCULTAR)'!$P$3:$R$59,3,0),"")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(OCULTAR)'!$P$3:$R$59,3,0),"")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(OCULTAR)'!$P$3:$R$59,3,0),"")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(OCULTAR)'!$P$3:$R$59,3,0),"")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(OCULTAR)'!$P$3:$R$59,3,0),"")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(OCULTAR)'!$P$3:$R$59,3,0),"")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(OCULTAR)'!$P$3:$R$59,3,0),"")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(OCULTAR)'!$P$3:$R$59,3,0),"")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(OCULTAR)'!$P$3:$R$59,3,0),"")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(OCULTAR)'!$P$3:$R$59,3,0),"")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(OCULTAR)'!$P$3:$R$59,3,0),"")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(OCULTAR)'!$P$3:$R$59,3,0),"")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(OCULTAR)'!$P$3:$R$59,3,0),"")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(OCULTAR)'!$P$3:$R$59,3,0),"")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(OCULTAR)'!$P$3:$R$59,3,0),"")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(OCULTAR)'!$P$3:$R$59,3,0),"")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(OCULTAR)'!$P$3:$R$59,3,0),"")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(OCULTAR)'!$P$3:$R$59,3,0),"")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(OCULTAR)'!$P$3:$R$59,3,0),"")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(OCULTAR)'!$P$3:$R$59,3,0),"")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(OCULTAR)'!$P$3:$R$59,3,0),"")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(OCULTAR)'!$P$3:$R$59,3,0),"")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(OCULTAR)'!$P$3:$R$59,3,0),"")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(OCULTAR)'!$P$3:$R$59,3,0),"")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(OCULTAR)'!$P$3:$R$59,3,0),"")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(OCULTAR)'!$P$3:$R$59,3,0),"")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(OCULTAR)'!$P$3:$R$59,3,0),"")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(OCULTAR)'!$P$3:$R$59,3,0),"")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(OCULTAR)'!$P$3:$R$59,3,0),"")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(OCULTAR)'!$P$3:$R$59,3,0),"")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(OCULTAR)'!$P$3:$R$59,3,0),"")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(OCULTAR)'!$P$3:$R$59,3,0),"")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(OCULTAR)'!$P$3:$R$59,3,0),"")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(OCULTAR)'!$P$3:$R$59,3,0),"")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(OCULTAR)'!$P$3:$R$59,3,0),"")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(OCULTAR)'!$P$3:$R$59,3,0),"")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(OCULTAR)'!$P$3:$R$59,3,0),"")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(OCULTAR)'!$P$3:$R$59,3,0),"")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(OCULTAR)'!$P$3:$R$59,3,0),"")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(OCULTAR)'!$P$3:$R$59,3,0),"")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(OCULTAR)'!$P$3:$R$59,3,0),"")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(OCULTAR)'!$P$3:$R$59,3,0),"")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(OCULTAR)'!$P$3:$R$59,3,0),"")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(OCULTAR)'!$P$3:$R$59,3,0),"")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(OCULTAR)'!$P$3:$R$59,3,0),"")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(OCULTAR)'!$P$3:$R$59,3,0),"")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(OCULTAR)'!$P$3:$R$59,3,0),"")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(OCULTAR)'!$P$3:$R$59,3,0),"")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(OCULTAR)'!$P$3:$R$59,3,0),"")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(OCULTAR)'!$P$3:$R$59,3,0),"")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(OCULTAR)'!$P$3:$R$59,3,0),"")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(OCULTAR)'!$P$3:$R$59,3,0),"")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(OCULTAR)'!$P$3:$R$59,3,0),"")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(OCULTAR)'!$P$3:$R$59,3,0),"")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(OCULTAR)'!$P$3:$R$59,3,0),"")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(OCULTAR)'!$P$3:$R$59,3,0),"")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(OCULTAR)'!$P$3:$R$59,3,0),"")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(OCULTAR)'!$P$3:$R$59,3,0),"")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(OCULTAR)'!$P$3:$R$59,3,0),"")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(OCULTAR)'!$P$3:$R$59,3,0),"")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(OCULTAR)'!$P$3:$R$59,3,0),"")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(OCULTAR)'!$P$3:$R$59,3,0),"")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(OCULTAR)'!$P$3:$R$59,3,0),"")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(OCULTAR)'!$P$3:$R$59,3,0),"")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(OCULTAR)'!$P$3:$R$59,3,0),"")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(OCULTAR)'!$P$3:$R$59,3,0),"")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(OCULTAR)'!$P$3:$R$59,3,0),"")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(OCULTAR)'!$P$3:$R$59,3,0),"")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(OCULTAR)'!$P$3:$R$59,3,0),"")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(OCULTAR)'!$P$3:$R$59,3,0),"")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(OCULTAR)'!$P$3:$R$59,3,0),"")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(OCULTAR)'!$P$3:$R$59,3,0),"")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(OCULTAR)'!$P$3:$R$59,3,0),"")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(OCULTAR)'!$P$3:$R$59,3,0),"")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(OCULTAR)'!$P$3:$R$59,3,0),"")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(OCULTAR)'!$P$3:$R$59,3,0),"")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(OCULTAR)'!$P$3:$R$59,3,0),"")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(OCULTAR)'!$P$3:$R$59,3,0),"")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(OCULTAR)'!$P$3:$R$59,3,0),"")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(OCULTAR)'!$P$3:$R$59,3,0),"")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(OCULTAR)'!$P$3:$R$59,3,0),"")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(OCULTAR)'!$P$3:$R$59,3,0),"")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(OCULTAR)'!$P$3:$R$59,3,0),"")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(OCULTAR)'!$P$3:$R$59,3,0),"")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(OCULTAR)'!$P$3:$R$59,3,0),"")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(OCULTAR)'!$P$3:$R$59,3,0),"")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(OCULTAR)'!$P$3:$R$59,3,0),"")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(OCULTAR)'!$P$3:$R$59,3,0),"")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(OCULTAR)'!$P$3:$R$59,3,0),"")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(OCULTAR)'!$P$3:$R$59,3,0),"")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(OCULTAR)'!$P$3:$R$59,3,0),"")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(OCULTAR)'!$P$3:$R$59,3,0),"")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(OCULTAR)'!$P$3:$R$59,3,0),"")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(OCULTAR)'!$P$3:$R$59,3,0),"")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(OCULTAR)'!$P$3:$R$59,3,0),"")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(OCULTAR)'!$P$3:$R$59,3,0),"")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(OCULTAR)'!$P$3:$R$59,3,0),"")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(OCULTAR)'!$P$3:$R$59,3,0),"")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(OCULTAR)'!$P$3:$R$59,3,0),"")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(OCULTAR)'!$P$3:$R$59,3,0),"")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(OCULTAR)'!$P$3:$R$59,3,0),"")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(OCULTAR)'!$P$3:$R$59,3,0),"")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(OCULTAR)'!$P$3:$R$59,3,0),"")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(OCULTAR)'!$P$3:$R$59,3,0),"")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(OCULTAR)'!$P$3:$R$59,3,0),"")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(OCULTAR)'!$P$3:$R$59,3,0),"")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(OCULTAR)'!$P$3:$R$59,3,0),"")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(OCULTAR)'!$P$3:$R$59,3,0),"")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(OCULTAR)'!$P$3:$R$59,3,0),"")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(OCULTAR)'!$P$3:$R$59,3,0),"")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(OCULTAR)'!$P$3:$R$59,3,0),"")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(OCULTAR)'!$P$3:$R$59,3,0),"")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(OCULTAR)'!$P$3:$R$59,3,0),"")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(OCULTAR)'!$P$3:$R$59,3,0),"")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(OCULTAR)'!$P$3:$R$59,3,0),"")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(OCULTAR)'!$P$3:$R$59,3,0),"")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(OCULTAR)'!$P$3:$R$59,3,0),"")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(OCULTAR)'!$P$3:$R$59,3,0),"")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(OCULTAR)'!$P$3:$R$59,3,0),"")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(OCULTAR)'!$P$3:$R$59,3,0),"")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(OCULTAR)'!$P$3:$R$59,3,0),"")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(OCULTAR)'!$P$3:$R$59,3,0),"")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(OCULTAR)'!$P$3:$R$59,3,0),"")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(OCULTAR)'!$P$3:$R$59,3,0),"")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(OCULTAR)'!$P$3:$R$59,3,0),"")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(OCULTAR)'!$P$3:$R$59,3,0),"")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(OCULTAR)'!$P$3:$R$59,3,0),"")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(OCULTAR)'!$P$3:$R$59,3,0),"")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(OCULTAR)'!$P$3:$R$59,3,0),"")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(OCULTAR)'!$P$3:$R$59,3,0),"")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(OCULTAR)'!$P$3:$R$59,3,0),"")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(OCULTAR)'!$P$3:$R$59,3,0),"")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(OCULTAR)'!$P$3:$R$59,3,0),"")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(OCULTAR)'!$P$3:$R$59,3,0),"")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(OCULTAR)'!$P$3:$R$59,3,0),"")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(OCULTAR)'!$P$3:$R$59,3,0),"")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(OCULTAR)'!$P$3:$R$59,3,0),"")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(OCULTAR)'!$P$3:$R$59,3,0),"")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(OCULTAR)'!$P$3:$R$59,3,0),"")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(OCULTAR)'!$P$3:$R$59,3,0),"")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(OCULTAR)'!$P$3:$R$59,3,0),"")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(OCULTAR)'!$P$3:$R$59,3,0),"")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(OCULTAR)'!$P$3:$R$59,3,0),"")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(OCULTAR)'!$P$3:$R$59,3,0),"")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(OCULTAR)'!$P$3:$R$59,3,0),"")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(OCULTAR)'!$P$3:$R$59,3,0),"")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(OCULTAR)'!$P$3:$R$59,3,0),"")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(OCULTAR)'!$P$3:$R$59,3,0),"")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(OCULTAR)'!$P$3:$R$59,3,0),"")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(OCULTAR)'!$P$3:$R$59,3,0),"")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(OCULTAR)'!$P$3:$R$59,3,0),"")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(OCULTAR)'!$P$3:$R$59,3,0),"")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(OCULTAR)'!$P$3:$R$59,3,0),"")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(OCULTAR)'!$P$3:$R$59,3,0),"")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(OCULTAR)'!$P$3:$R$59,3,0),"")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(OCULTAR)'!$P$3:$R$59,3,0),"")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(OCULTAR)'!$P$3:$R$59,3,0),"")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(OCULTAR)'!$P$3:$R$59,3,0),"")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(OCULTAR)'!$P$3:$R$59,3,0),"")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(OCULTAR)'!$P$3:$R$59,3,0),"")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(OCULTAR)'!$P$3:$R$59,3,0),"")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(OCULTAR)'!$P$3:$R$59,3,0),"")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(OCULTAR)'!$P$3:$R$59,3,0),"")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(OCULTAR)'!$P$3:$R$59,3,0),"")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(OCULTAR)'!$P$3:$R$59,3,0),"")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(OCULTAR)'!$P$3:$R$59,3,0),"")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(OCULTAR)'!$P$3:$R$59,3,0),"")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(OCULTAR)'!$P$3:$R$59,3,0),"")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(OCULTAR)'!$P$3:$R$59,3,0),"")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(OCULTAR)'!$P$3:$R$59,3,0),"")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(OCULTAR)'!$P$3:$R$59,3,0),"")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(OCULTAR)'!$P$3:$R$59,3,0),"")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(OCULTAR)'!$P$3:$R$59,3,0),"")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(OCULTAR)'!$P$3:$R$59,3,0),"")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(OCULTAR)'!$P$3:$R$59,3,0),"")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(OCULTAR)'!$P$3:$R$59,3,0),"")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(OCULTAR)'!$P$3:$R$59,3,0),"")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(OCULTAR)'!$P$3:$R$59,3,0),"")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(OCULTAR)'!$P$3:$R$59,3,0),"")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(OCULTAR)'!$P$3:$R$59,3,0),"")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(OCULTAR)'!$P$3:$R$59,3,0),"")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(OCULTAR)'!$P$3:$R$59,3,0),"")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(OCULTAR)'!$P$3:$R$59,3,0),"")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(OCULTAR)'!$P$3:$R$59,3,0),"")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(OCULTAR)'!$P$3:$R$59,3,0),"")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(OCULTAR)'!$P$3:$R$59,3,0),"")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(OCULTAR)'!$P$3:$R$59,3,0),"")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(OCULTAR)'!$P$3:$R$59,3,0),"")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(OCULTAR)'!$P$3:$R$59,3,0),"")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(OCULTAR)'!$P$3:$R$59,3,0),"")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(OCULTAR)'!$P$3:$R$59,3,0),"")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(OCULTAR)'!$P$3:$R$59,3,0),"")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(OCULTAR)'!$P$3:$R$59,3,0),"")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(OCULTAR)'!$P$3:$R$59,3,0),"")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(OCULTAR)'!$P$3:$R$59,3,0),"")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(OCULTAR)'!$P$3:$R$59,3,0),"")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(OCULTAR)'!$P$3:$R$59,3,0),"")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(OCULTAR)'!$P$3:$R$59,3,0),"")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(OCULTAR)'!$P$3:$R$59,3,0),"")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(OCULTAR)'!$P$3:$R$59,3,0),"")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(OCULTAR)'!$P$3:$R$59,3,0),"")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(OCULTAR)'!$P$3:$R$59,3,0),"")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(OCULTAR)'!$P$3:$R$59,3,0),"")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(OCULTAR)'!$P$3:$R$59,3,0),"")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(OCULTAR)'!$P$3:$R$59,3,0),"")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(OCULTAR)'!$P$3:$R$59,3,0),"")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(OCULTAR)'!$P$3:$R$59,3,0),"")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(OCULTAR)'!$P$3:$R$59,3,0),"")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(OCULTAR)'!$P$3:$R$59,3,0),"")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(OCULTAR)'!$P$3:$R$59,3,0),"")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(OCULTAR)'!$P$3:$R$59,3,0),"")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(OCULTAR)'!$P$3:$R$59,3,0),"")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(OCULTAR)'!$P$3:$R$59,3,0),"")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(OCULTAR)'!$P$3:$R$59,3,0),"")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(OCULTAR)'!$P$3:$R$59,3,0),"")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(OCULTAR)'!$P$3:$R$59,3,0),"")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(OCULTAR)'!$P$3:$R$59,3,0),"")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(OCULTAR)'!$P$3:$R$59,3,0),"")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(OCULTAR)'!$P$3:$R$59,3,0),"")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(OCULTAR)'!$P$3:$R$59,3,0),"")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(OCULTAR)'!$P$3:$R$59,3,0),"")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(OCULTAR)'!$P$3:$R$59,3,0),"")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(OCULTAR)'!$P$3:$R$59,3,0),"")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(OCULTAR)'!$P$3:$R$59,3,0),"")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(OCULTAR)'!$P$3:$R$59,3,0),"")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(OCULTAR)'!$P$3:$R$59,3,0),"")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(OCULTAR)'!$P$3:$R$59,3,0),"")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(OCULTAR)'!$P$3:$R$59,3,0),"")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(OCULTAR)'!$P$3:$R$59,3,0),"")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(OCULTAR)'!$P$3:$R$59,3,0),"")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(OCULTAR)'!$P$3:$R$59,3,0),"")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(OCULTAR)'!$P$3:$R$59,3,0),"")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(OCULTAR)'!$P$3:$R$59,3,0),"")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(OCULTAR)'!$P$3:$R$59,3,0),"")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(OCULTAR)'!$P$3:$R$59,3,0),"")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(OCULTAR)'!$P$3:$R$59,3,0),"")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(OCULTAR)'!$P$3:$R$59,3,0),"")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(OCULTAR)'!$P$3:$R$59,3,0),"")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(OCULTAR)'!$P$3:$R$59,3,0),"")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(OCULTAR)'!$P$3:$R$59,3,0),"")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(OCULTAR)'!$P$3:$R$59,3,0),"")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(OCULTAR)'!$P$3:$R$59,3,0),"")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(OCULTAR)'!$P$3:$R$59,3,0),"")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(OCULTAR)'!$P$3:$R$59,3,0),"")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(OCULTAR)'!$P$3:$R$59,3,0),"")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(OCULTAR)'!$P$3:$R$59,3,0),"")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(OCULTAR)'!$P$3:$R$59,3,0),"")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(OCULTAR)'!$P$3:$R$59,3,0),"")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(OCULTAR)'!$P$3:$R$59,3,0),"")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(OCULTAR)'!$P$3:$R$59,3,0),"")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(OCULTAR)'!$P$3:$R$59,3,0),"")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(OCULTAR)'!$P$3:$R$59,3,0),"")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(OCULTAR)'!$P$3:$R$59,3,0),"")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(OCULTAR)'!$P$3:$R$59,3,0),"")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(OCULTAR)'!$P$3:$R$59,3,0),"")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(OCULTAR)'!$P$3:$R$59,3,0),"")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(OCULTAR)'!$P$3:$R$59,3,0),"")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(OCULTAR)'!$P$3:$R$59,3,0),"")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(OCULTAR)'!$P$3:$R$59,3,0),"")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(OCULTAR)'!$P$3:$R$59,3,0),"")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(OCULTAR)'!$P$3:$R$59,3,0),"")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(OCULTAR)'!$P$3:$R$59,3,0),"")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(OCULTAR)'!$P$3:$R$59,3,0),"")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(OCULTAR)'!$P$3:$R$59,3,0),"")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(OCULTAR)'!$P$3:$R$59,3,0),"")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(OCULTAR)'!$P$3:$R$59,3,0),"")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(OCULTAR)'!$P$3:$R$59,3,0),"")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(OCULTAR)'!$P$3:$R$59,3,0),"")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(OCULTAR)'!$P$3:$R$59,3,0),"")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(OCULTAR)'!$P$3:$R$59,3,0),"")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(OCULTAR)'!$P$3:$R$59,3,0),"")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(OCULTAR)'!$P$3:$R$59,3,0),"")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(OCULTAR)'!$P$3:$R$59,3,0),"")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(OCULTAR)'!$P$3:$R$59,3,0),"")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(OCULTAR)'!$P$3:$R$59,3,0),"")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(OCULTAR)'!$P$3:$R$59,3,0),"")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(OCULTAR)'!$P$3:$R$59,3,0),"")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(OCULTAR)'!$P$3:$R$59,3,0),"")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(OCULTAR)'!$P$3:$R$59,3,0),"")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(OCULTAR)'!$P$3:$R$59,3,0),"")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(OCULTAR)'!$P$3:$R$59,3,0),"")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(OCULTAR)'!$P$3:$R$59,3,0),"")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(OCULTAR)'!$P$3:$R$59,3,0),"")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(OCULTAR)'!$P$3:$R$59,3,0),"")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(OCULTAR)'!$P$3:$R$59,3,0),"")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(OCULTAR)'!$P$3:$R$59,3,0),"")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(OCULTAR)'!$P$3:$R$59,3,0),"")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(OCULTAR)'!$P$3:$R$59,3,0),"")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(OCULTAR)'!$P$3:$R$59,3,0),"")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(OCULTAR)'!$P$3:$R$59,3,0),"")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(OCULTAR)'!$P$3:$R$59,3,0),"")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(OCULTAR)'!$P$3:$R$59,3,0),"")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(OCULTAR)'!$P$3:$R$59,3,0),"")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(OCULTAR)'!$P$3:$R$59,3,0),"")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(OCULTAR)'!$P$3:$R$59,3,0),"")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(OCULTAR)'!$P$3:$R$59,3,0),"")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(OCULTAR)'!$P$3:$R$59,3,0),"")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(OCULTAR)'!$P$3:$R$59,3,0),"")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(OCULTAR)'!$P$3:$R$59,3,0),"")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(OCULTAR)'!$P$3:$R$59,3,0),"")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(OCULTAR)'!$P$3:$R$59,3,0),"")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(OCULTAR)'!$P$3:$R$59,3,0),"")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(OCULTAR)'!$P$3:$R$59,3,0),"")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(OCULTAR)'!$P$3:$R$59,3,0),"")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(OCULTAR)'!$P$3:$R$59,3,0),"")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(OCULTAR)'!$P$3:$R$59,3,0),"")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(OCULTAR)'!$P$3:$R$59,3,0),"")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(OCULTAR)'!$P$3:$R$59,3,0),"")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(OCULTAR)'!$P$3:$R$59,3,0),"")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(OCULTAR)'!$P$3:$R$59,3,0),"")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(OCULTAR)'!$P$3:$R$59,3,0),"")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(OCULTAR)'!$P$3:$R$59,3,0),"")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(OCULTAR)'!$P$3:$R$59,3,0),"")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(OCULTAR)'!$P$3:$R$59,3,0),"")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(OCULTAR)'!$P$3:$R$59,3,0),"")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(OCULTAR)'!$P$3:$R$59,3,0),"")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(OCULTAR)'!$P$3:$R$59,3,0),"")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(OCULTAR)'!$P$3:$R$59,3,0),"")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(OCULTAR)'!$P$3:$R$59,3,0),"")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(OCULTAR)'!$P$3:$R$59,3,0),"")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(OCULTAR)'!$P$3:$R$59,3,0),"")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(OCULTAR)'!$P$3:$R$59,3,0),"")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(OCULTAR)'!$P$3:$R$59,3,0),"")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(OCULTAR)'!$P$3:$R$59,3,0),"")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(OCULTAR)'!$P$3:$R$59,3,0),"")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(OCULTAR)'!$P$3:$R$59,3,0),"")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(OCULTAR)'!$P$3:$R$59,3,0),"")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(OCULTAR)'!$P$3:$R$59,3,0),"")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(OCULTAR)'!$P$3:$R$59,3,0),"")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(OCULTAR)'!$P$3:$R$59,3,0),"")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(OCULTAR)'!$P$3:$R$59,3,0),"")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(OCULTAR)'!$P$3:$R$59,3,0),"")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(OCULTAR)'!$P$3:$R$59,3,0),"")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(OCULTAR)'!$P$3:$R$59,3,0),"")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(OCULTAR)'!$P$3:$R$59,3,0),"")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(OCULTAR)'!$P$3:$R$59,3,0),"")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(OCULTAR)'!$P$3:$R$59,3,0),"")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(OCULTAR)'!$P$3:$R$59,3,0),"")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(OCULTAR)'!$P$3:$R$59,3,0),"")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(OCULTAR)'!$P$3:$R$59,3,0),"")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(OCULTAR)'!$P$3:$R$59,3,0),"")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(OCULTAR)'!$P$3:$R$59,3,0),"")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(OCULTAR)'!$P$3:$R$59,3,0),"")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(OCULTAR)'!$P$3:$R$59,3,0),"")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(OCULTAR)'!$P$3:$R$59,3,0),"")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(OCULTAR)'!$P$3:$R$59,3,0),"")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(OCULTAR)'!$P$3:$R$59,3,0),"")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(OCULTAR)'!$P$3:$R$59,3,0),"")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(OCULTAR)'!$P$3:$R$59,3,0),"")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(OCULTAR)'!$P$3:$R$59,3,0),"")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(OCULTAR)'!$P$3:$R$59,3,0),"")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(OCULTAR)'!$P$3:$R$59,3,0),"")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(OCULTAR)'!$P$3:$R$59,3,0),"")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(OCULTAR)'!$P$3:$R$59,3,0),"")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(OCULTAR)'!$P$3:$R$59,3,0),"")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(OCULTAR)'!$P$3:$R$59,3,0),"")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(OCULTAR)'!$P$3:$R$59,3,0),"")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(OCULTAR)'!$P$3:$R$59,3,0),"")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(OCULTAR)'!$P$3:$R$59,3,0),"")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(OCULTAR)'!$P$3:$R$59,3,0),"")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(OCULTAR)'!$P$3:$R$59,3,0),"")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(OCULTAR)'!$P$3:$R$59,3,0),"")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(OCULTAR)'!$P$3:$R$59,3,0),"")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(OCULTAR)'!$P$3:$R$59,3,0),"")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(OCULTAR)'!$P$3:$R$59,3,0),"")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(OCULTAR)'!$P$3:$R$59,3,0),"")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(OCULTAR)'!$P$3:$R$59,3,0),"")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(OCULTAR)'!$P$3:$R$59,3,0),"")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(OCULTAR)'!$P$3:$R$59,3,0),"")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(OCULTAR)'!$P$3:$R$59,3,0),"")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(OCULTAR)'!$P$3:$R$59,3,0),"")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(OCULTAR)'!$P$3:$R$59,3,0),"")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(OCULTAR)'!$P$3:$R$59,3,0),"")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(OCULTAR)'!$P$3:$R$59,3,0),"")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(OCULTAR)'!$P$3:$R$59,3,0),"")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(OCULTAR)'!$P$3:$R$59,3,0),"")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(OCULTAR)'!$P$3:$R$59,3,0),"")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(OCULTAR)'!$P$3:$R$59,3,0),"")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(OCULTAR)'!$P$3:$R$59,3,0),"")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(OCULTAR)'!$P$3:$R$59,3,0),"")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(OCULTAR)'!$P$3:$R$59,3,0),"")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(OCULTAR)'!$P$3:$R$59,3,0),"")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(OCULTAR)'!$P$3:$R$59,3,0),"")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(OCULTAR)'!$P$3:$R$59,3,0),"")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(OCULTAR)'!$P$3:$R$59,3,0),"")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(OCULTAR)'!$P$3:$R$59,3,0),"")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(OCULTAR)'!$P$3:$R$59,3,0),"")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(OCULTAR)'!$P$3:$R$59,3,0),"")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(OCULTAR)'!$P$3:$R$59,3,0),"")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(OCULTAR)'!$P$3:$R$59,3,0),"")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(OCULTAR)'!$P$3:$R$59,3,0),"")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(OCULTAR)'!$P$3:$R$59,3,0),"")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(OCULTAR)'!$P$3:$R$59,3,0),"")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(OCULTAR)'!$P$3:$R$59,3,0),"")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(OCULTAR)'!$P$3:$R$59,3,0),"")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(OCULTAR)'!$P$3:$R$59,3,0),"")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(OCULTAR)'!$P$3:$R$59,3,0),"")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(OCULTAR)'!$P$3:$R$59,3,0),"")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(OCULTAR)'!$P$3:$R$59,3,0),"")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(OCULTAR)'!$P$3:$R$59,3,0),"")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(OCULTAR)'!$P$3:$R$59,3,0),"")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(OCULTAR)'!$P$3:$R$59,3,0),"")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(OCULTAR)'!$P$3:$R$59,3,0),"")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(OCULTAR)'!$P$3:$R$59,3,0),"")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(OCULTAR)'!$P$3:$R$59,3,0),"")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(OCULTAR)'!$P$3:$R$59,3,0),"")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(OCULTAR)'!$P$3:$R$59,3,0),"")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(OCULTAR)'!$P$3:$R$59,3,0),"")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(OCULTAR)'!$P$3:$R$59,3,0),"")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(OCULTAR)'!$P$3:$R$59,3,0),"")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(OCULTAR)'!$P$3:$R$59,3,0),"")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(OCULTAR)'!$P$3:$R$59,3,0),"")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(OCULTAR)'!$P$3:$R$59,3,0),"")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(OCULTAR)'!$P$3:$R$59,3,0),"")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(OCULTAR)'!$P$3:$R$59,3,0),"")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(OCULTAR)'!$P$3:$R$59,3,0),"")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(OCULTAR)'!$P$3:$R$59,3,0),"")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(OCULTAR)'!$P$3:$R$59,3,0),"")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(OCULTAR)'!$P$3:$R$59,3,0),"")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(OCULTAR)'!$P$3:$R$59,3,0),"")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(OCULTAR)'!$P$3:$R$59,3,0),"")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(OCULTAR)'!$P$3:$R$59,3,0),"")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(OCULTAR)'!$P$3:$R$59,3,0),"")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(OCULTAR)'!$P$3:$R$59,3,0),"")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(OCULTAR)'!$P$3:$R$59,3,0),"")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(OCULTAR)'!$P$3:$R$59,3,0),"")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(OCULTAR)'!$P$3:$R$59,3,0),"")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(OCULTAR)'!$P$3:$R$59,3,0),"")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(OCULTAR)'!$P$3:$R$59,3,0),"")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(OCULTAR)'!$P$3:$R$59,3,0),"")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(OCULTAR)'!$P$3:$R$59,3,0),"")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(OCULTAR)'!$P$3:$R$59,3,0),"")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(OCULTAR)'!$P$3:$R$59,3,0),"")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(OCULTAR)'!$P$3:$R$59,3,0),"")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(OCULTAR)'!$P$3:$R$59,3,0),"")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(OCULTAR)'!$P$3:$R$59,3,0),"")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(OCULTAR)'!$P$3:$R$59,3,0),"")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(OCULTAR)'!$P$3:$R$59,3,0),"")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(OCULTAR)'!$P$3:$R$59,3,0),"")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(OCULTAR)'!$P$3:$R$59,3,0),"")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(OCULTAR)'!$P$3:$R$59,3,0),"")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(OCULTAR)'!$P$3:$R$59,3,0),"")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(OCULTAR)'!$P$3:$R$59,3,0),"")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(OCULTAR)'!$P$3:$R$59,3,0),"")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(OCULTAR)'!$P$3:$R$59,3,0),"")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(OCULTAR)'!$P$3:$R$59,3,0),"")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(OCULTAR)'!$P$3:$R$59,3,0),"")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(OCULTAR)'!$P$3:$R$59,3,0),"")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(OCULTAR)'!$P$3:$R$59,3,0),"")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(OCULTAR)'!$P$3:$R$59,3,0),"")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(OCULTAR)'!$P$3:$R$59,3,0),"")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(OCULTAR)'!$P$3:$R$59,3,0),"")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(OCULTAR)'!$P$3:$R$59,3,0),"")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(OCULTAR)'!$P$3:$R$59,3,0),"")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(OCULTAR)'!$P$3:$R$59,3,0),"")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(OCULTAR)'!$P$3:$R$59,3,0),"")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(OCULTAR)'!$P$3:$R$59,3,0),"")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(OCULTAR)'!$P$3:$R$59,3,0),"")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(OCULTAR)'!$P$3:$R$59,3,0),"")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(OCULTAR)'!$P$3:$R$59,3,0),"")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(OCULTAR)'!$P$3:$R$59,3,0),"")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(OCULTAR)'!$P$3:$R$59,3,0),"")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(OCULTAR)'!$P$3:$R$59,3,0),"")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(OCULTAR)'!$P$3:$R$59,3,0),"")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(OCULTAR)'!$P$3:$R$59,3,0),"")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(OCULTAR)'!$P$3:$R$59,3,0),"")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(OCULTAR)'!$P$3:$R$59,3,0),"")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(OCULTAR)'!$P$3:$R$59,3,0),"")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(OCULTAR)'!$P$3:$R$59,3,0),"")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(OCULTAR)'!$P$3:$R$59,3,0),"")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(OCULTAR)'!$P$3:$R$59,3,0),"")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(OCULTAR)'!$P$3:$R$59,3,0),"")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(OCULTAR)'!$P$3:$R$59,3,0),"")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(OCULTAR)'!$P$3:$R$59,3,0),"")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(OCULTAR)'!$P$3:$R$59,3,0),"")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(OCULTAR)'!$P$3:$R$59,3,0),"")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(OCULTAR)'!$P$3:$R$59,3,0),"")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(OCULTAR)'!$P$3:$R$59,3,0),"")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(OCULTAR)'!$P$3:$R$59,3,0),"")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(OCULTAR)'!$P$3:$R$59,3,0),"")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(OCULTAR)'!$P$3:$R$59,3,0),"")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(OCULTAR)'!$P$3:$R$59,3,0),"")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(OCULTAR)'!$P$3:$R$59,3,0),"")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(OCULTAR)'!$P$3:$R$59,3,0),"")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(OCULTAR)'!$P$3:$R$59,3,0),"")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(OCULTAR)'!$P$3:$R$59,3,0),"")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(OCULTAR)'!$P$3:$R$59,3,0),"")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(OCULTAR)'!$P$3:$R$59,3,0),"")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(OCULTAR)'!$P$3:$R$59,3,0),"")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(OCULTAR)'!$P$3:$R$59,3,0),"")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(OCULTAR)'!$P$3:$R$59,3,0),"")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(OCULTAR)'!$P$3:$R$59,3,0),"")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(OCULTAR)'!$P$3:$R$59,3,0),"")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(OCULTAR)'!$P$3:$R$59,3,0),"")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(OCULTAR)'!$P$3:$R$59,3,0),"")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(OCULTAR)'!$P$3:$R$59,3,0),"")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(OCULTAR)'!$P$3:$R$59,3,0),"")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(OCULTAR)'!$P$3:$R$59,3,0),"")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(OCULTAR)'!$P$3:$R$59,3,0),"")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(OCULTAR)'!$P$3:$R$59,3,0),"")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(OCULTAR)'!$P$3:$R$59,3,0),"")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(OCULTAR)'!$P$3:$R$59,3,0),"")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(OCULTAR)'!$P$3:$R$59,3,0),"")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(OCULTAR)'!$P$3:$R$59,3,0),"")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(OCULTAR)'!$P$3:$R$59,3,0),"")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(OCULTAR)'!$P$3:$R$59,3,0),"")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(OCULTAR)'!$P$3:$R$59,3,0),"")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(OCULTAR)'!$P$3:$R$59,3,0),"")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(OCULTAR)'!$P$3:$R$59,3,0),"")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(OCULTAR)'!$P$3:$R$59,3,0),"")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(OCULTAR)'!$P$3:$R$59,3,0),"")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(OCULTAR)'!$P$3:$R$59,3,0),"")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(OCULTAR)'!$P$3:$R$59,3,0),"")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(OCULTAR)'!$P$3:$R$59,3,0),"")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(OCULTAR)'!$P$3:$R$59,3,0),"")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(OCULTAR)'!$P$3:$R$59,3,0),"")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(OCULTAR)'!$P$3:$R$59,3,0),"")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(OCULTAR)'!$P$3:$R$59,3,0),"")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(OCULTAR)'!$P$3:$R$59,3,0),"")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(OCULTAR)'!$P$3:$R$59,3,0),"")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(OCULTAR)'!$P$3:$R$59,3,0),"")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(OCULTAR)'!$P$3:$R$59,3,0),"")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(OCULTAR)'!$P$3:$R$59,3,0),"")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(OCULTAR)'!$P$3:$R$59,3,0),"")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(OCULTAR)'!$P$3:$R$59,3,0),"")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(OCULTAR)'!$P$3:$R$59,3,0),"")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(OCULTAR)'!$P$3:$R$59,3,0),"")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(OCULTAR)'!$P$3:$R$59,3,0),"")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(OCULTAR)'!$P$3:$R$59,3,0),"")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(OCULTAR)'!$P$3:$R$59,3,0),"")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(OCULTAR)'!$P$3:$R$59,3,0),"")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(OCULTAR)'!$P$3:$R$59,3,0),"")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(OCULTAR)'!$P$3:$R$59,3,0),"")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(OCULTAR)'!$P$3:$R$59,3,0),"")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(OCULTAR)'!$P$3:$R$59,3,0),"")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(OCULTAR)'!$P$3:$R$59,3,0),"")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(OCULTAR)'!$P$3:$R$59,3,0),"")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(OCULTAR)'!$P$3:$R$59,3,0),"")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(OCULTAR)'!$P$3:$R$59,3,0),"")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(OCULTAR)'!$P$3:$R$59,3,0),"")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(OCULTAR)'!$P$3:$R$59,3,0),"")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(OCULTAR)'!$P$3:$R$59,3,0),"")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(OCULTAR)'!$P$3:$R$59,3,0),"")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(OCULTAR)'!$P$3:$R$59,3,0),"")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(OCULTAR)'!$P$3:$R$59,3,0),"")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(OCULTAR)'!$P$3:$R$59,3,0),"")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(OCULTAR)'!$P$3:$R$59,3,0),"")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(OCULTAR)'!$P$3:$R$59,3,0),"")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(OCULTAR)'!$P$3:$R$59,3,0),"")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(OCULTAR)'!$P$3:$R$59,3,0),"")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(OCULTAR)'!$P$3:$R$59,3,0),"")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(OCULTAR)'!$P$3:$R$59,3,0),"")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(OCULTAR)'!$P$3:$R$59,3,0),"")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(OCULTAR)'!$P$3:$R$59,3,0),"")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(OCULTAR)'!$P$3:$R$59,3,0),"")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(OCULTAR)'!$P$3:$R$59,3,0),"")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(OCULTAR)'!$P$3:$R$59,3,0),"")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(OCULTAR)'!$P$3:$R$59,3,0),"")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(OCULTAR)'!$P$3:$R$59,3,0),"")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(OCULTAR)'!$P$3:$R$59,3,0),"")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(OCULTAR)'!$P$3:$R$59,3,0),"")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(OCULTAR)'!$P$3:$R$59,3,0),"")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(OCULTAR)'!$P$3:$R$59,3,0),"")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(OCULTAR)'!$P$3:$R$59,3,0),"")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(OCULTAR)'!$P$3:$R$59,3,0),"")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(OCULTAR)'!$P$3:$R$59,3,0),"")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(OCULTAR)'!$P$3:$R$59,3,0),"")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(OCULTAR)'!$P$3:$R$59,3,0),"")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(OCULTAR)'!$P$3:$R$59,3,0),"")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(OCULTAR)'!$P$3:$R$59,3,0),"")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(OCULTAR)'!$P$3:$R$59,3,0),"")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(OCULTAR)'!$P$3:$R$59,3,0),"")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(OCULTAR)'!$P$3:$R$59,3,0),"")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(OCULTAR)'!$P$3:$R$59,3,0),"")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(OCULTAR)'!$P$3:$R$59,3,0),"")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(OCULTAR)'!$P$3:$R$59,3,0),"")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(OCULTAR)'!$P$3:$R$59,3,0),"")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(OCULTAR)'!$P$3:$R$59,3,0),"")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(OCULTAR)'!$P$3:$R$59,3,0),"")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(OCULTAR)'!$P$3:$R$59,3,0),"")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(OCULTAR)'!$P$3:$R$59,3,0),"")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(OCULTAR)'!$P$3:$R$59,3,0),"")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(OCULTAR)'!$P$3:$R$59,3,0),"")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(OCULTAR)'!$P$3:$R$59,3,0),"")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(OCULTAR)'!$P$3:$R$59,3,0),"")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(OCULTAR)'!$P$3:$R$59,3,0),"")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(OCULTAR)'!$P$3:$R$59,3,0),"")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(OCULTAR)'!$P$3:$R$59,3,0),"")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(OCULTAR)'!$P$3:$R$59,3,0),"")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(OCULTAR)'!$P$3:$R$59,3,0),"")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(OCULTAR)'!$P$3:$R$59,3,0),"")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(OCULTAR)'!$P$3:$R$59,3,0),"")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(OCULTAR)'!$P$3:$R$59,3,0),"")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(OCULTAR)'!$P$3:$R$59,3,0),"")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(OCULTAR)'!$P$3:$R$59,3,0),"")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(OCULTAR)'!$P$3:$R$59,3,0),"")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(OCULTAR)'!$P$3:$R$59,3,0),"")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(OCULTAR)'!$P$3:$R$59,3,0),"")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(OCULTAR)'!$P$3:$R$59,3,0),"")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(OCULTAR)'!$P$3:$R$59,3,0),"")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(OCULTAR)'!$P$3:$R$59,3,0),"")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(OCULTAR)'!$P$3:$R$59,3,0),"")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(OCULTAR)'!$P$3:$R$59,3,0),"")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(OCULTAR)'!$P$3:$R$59,3,0),"")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(OCULTAR)'!$P$3:$R$59,3,0),"")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(OCULTAR)'!$P$3:$R$59,3,0),"")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(OCULTAR)'!$P$3:$R$59,3,0),"")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(OCULTAR)'!$P$3:$R$59,3,0),"")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(OCULTAR)'!$P$3:$R$59,3,0),"")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(OCULTAR)'!$P$3:$R$59,3,0),"")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(OCULTAR)'!$P$3:$R$59,3,0),"")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(OCULTAR)'!$P$3:$R$59,3,0),"")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(OCULTAR)'!$P$3:$R$59,3,0),"")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(OCULTAR)'!$P$3:$R$59,3,0),"")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(OCULTAR)'!$P$3:$R$59,3,0),"")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(OCULTAR)'!$P$3:$R$59,3,0),"")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(OCULTAR)'!$P$3:$R$59,3,0),"")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(OCULTAR)'!$P$3:$R$59,3,0),"")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(OCULTAR)'!$P$3:$R$59,3,0),"")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(OCULTAR)'!$P$3:$R$59,3,0),"")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(OCULTAR)'!$P$3:$R$59,3,0),"")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(OCULTAR)'!$P$3:$R$59,3,0),"")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(OCULTAR)'!$P$3:$R$59,3,0),"")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(OCULTAR)'!$P$3:$R$59,3,0),"")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(OCULTAR)'!$P$3:$R$59,3,0),"")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(OCULTAR)'!$P$3:$R$59,3,0),"")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(OCULTAR)'!$P$3:$R$59,3,0),"")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(OCULTAR)'!$P$3:$R$59,3,0),"")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(OCULTAR)'!$P$3:$R$59,3,0),"")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(OCULTAR)'!$P$3:$R$59,3,0),"")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(OCULTAR)'!$P$3:$R$59,3,0),"")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(OCULTAR)'!$P$3:$R$59,3,0),"")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(OCULTAR)'!$P$3:$R$59,3,0),"")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(OCULTAR)'!$P$3:$R$59,3,0),"")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(OCULTAR)'!$P$3:$R$59,3,0),"")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(OCULTAR)'!$P$3:$R$59,3,0),"")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(OCULTAR)'!$P$3:$R$59,3,0),"")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(OCULTAR)'!$P$3:$R$59,3,0),"")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(OCULTAR)'!$P$3:$R$59,3,0),"")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(OCULTAR)'!$P$3:$R$59,3,0),"")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(OCULTAR)'!$P$3:$R$59,3,0),"")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(OCULTAR)'!$P$3:$R$59,3,0),"")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(OCULTAR)'!$P$3:$R$59,3,0),"")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(OCULTAR)'!$P$3:$R$59,3,0),"")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(OCULTAR)'!$P$3:$R$59,3,0),"")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(OCULTAR)'!$P$3:$R$59,3,0),"")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(OCULTAR)'!$P$3:$R$59,3,0),"")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(OCULTAR)'!$P$3:$R$59,3,0),"")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(OCULTAR)'!$P$3:$R$59,3,0),"")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(OCULTAR)'!$P$3:$R$59,3,0),"")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(OCULTAR)'!$P$3:$R$59,3,0),"")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(OCULTAR)'!$P$3:$R$59,3,0),"")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(OCULTAR)'!$P$3:$R$59,3,0),"")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(OCULTAR)'!$P$3:$R$59,3,0),"")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(OCULTAR)'!$P$3:$R$59,3,0),"")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(OCULTAR)'!$P$3:$R$59,3,0),"")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(OCULTAR)'!$P$3:$R$59,3,0),"")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(OCULTAR)'!$P$3:$R$59,3,0),"")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(OCULTAR)'!$P$3:$R$59,3,0),"")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(OCULTAR)'!$P$3:$R$59,3,0),"")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(OCULTAR)'!$P$3:$R$59,3,0),"")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(OCULTAR)'!$P$3:$R$59,3,0),"")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(OCULTAR)'!$P$3:$R$59,3,0),"")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(OCULTAR)'!$P$3:$R$59,3,0),"")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(OCULTAR)'!$P$3:$R$59,3,0),"")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(OCULTAR)'!$P$3:$R$59,3,0),"")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(OCULTAR)'!$P$3:$R$59,3,0),"")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(OCULTAR)'!$P$3:$R$59,3,0),"")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(OCULTAR)'!$P$3:$R$59,3,0),"")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(OCULTAR)'!$P$3:$R$59,3,0),"")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(OCULTAR)'!$P$3:$R$59,3,0),"")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(OCULTAR)'!$P$3:$R$59,3,0),"")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(OCULTAR)'!$P$3:$R$59,3,0),"")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(OCULTAR)'!$P$3:$R$59,3,0),"")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(OCULTAR)'!$P$3:$R$59,3,0),"")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(OCULTAR)'!$P$3:$R$59,3,0),"")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(OCULTAR)'!$P$3:$R$59,3,0),"")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(OCULTAR)'!$P$3:$R$59,3,0),"")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(OCULTAR)'!$P$3:$R$59,3,0),"")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(OCULTAR)'!$P$3:$R$59,3,0),"")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(OCULTAR)'!$P$3:$R$59,3,0),"")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(OCULTAR)'!$P$3:$R$59,3,0),"")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(OCULTAR)'!$P$3:$R$59,3,0),"")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(OCULTAR)'!$P$3:$R$59,3,0),"")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(OCULTAR)'!$P$3:$R$59,3,0),"")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(OCULTAR)'!$P$3:$R$59,3,0),"")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(OCULTAR)'!$P$3:$R$59,3,0),"")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(OCULTAR)'!$P$3:$R$59,3,0),"")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(OCULTAR)'!$P$3:$R$59,3,0),"")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(OCULTAR)'!$P$3:$R$59,3,0),"")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(OCULTAR)'!$P$3:$R$59,3,0),"")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(OCULTAR)'!$P$3:$R$59,3,0),"")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(OCULTAR)'!$P$3:$R$59,3,0),"")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(OCULTAR)'!$P$3:$R$59,3,0),"")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(OCULTAR)'!$P$3:$R$59,3,0),"")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(OCULTAR)'!$P$3:$R$59,3,0),"")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(OCULTAR)'!$P$3:$R$59,3,0),"")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(OCULTAR)'!$P$3:$R$59,3,0),"")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(OCULTAR)'!$P$3:$R$59,3,0),"")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(OCULTAR)'!$P$3:$R$59,3,0),"")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(OCULTAR)'!$P$3:$R$59,3,0),"")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(OCULTAR)'!$P$3:$R$59,3,0),"")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(OCULTAR)'!$P$3:$R$59,3,0),"")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(OCULTAR)'!$P$3:$R$59,3,0),"")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(OCULTAR)'!$P$3:$R$59,3,0),"")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(OCULTAR)'!$P$3:$R$59,3,0),"")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(OCULTAR)'!$P$3:$R$59,3,0),"")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(OCULTAR)'!$P$3:$R$59,3,0),"")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(OCULTAR)'!$P$3:$R$59,3,0),"")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(OCULTAR)'!$P$3:$R$59,3,0),"")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(OCULTAR)'!$P$3:$R$59,3,0),"")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(OCULTAR)'!$P$3:$R$59,3,0),"")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(OCULTAR)'!$P$3:$R$59,3,0),"")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(OCULTAR)'!$P$3:$R$59,3,0),"")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(OCULTAR)'!$P$3:$R$59,3,0),"")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(OCULTAR)'!$P$3:$R$59,3,0),"")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(OCULTAR)'!$P$3:$R$59,3,0),"")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(OCULTAR)'!$P$3:$R$59,3,0),"")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(OCULTAR)'!$P$3:$R$59,3,0),"")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(OCULTAR)'!$P$3:$R$59,3,0),"")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(OCULTAR)'!$P$3:$R$59,3,0),"")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(OCULTAR)'!$P$3:$R$59,3,0),"")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(OCULTAR)'!$P$3:$R$59,3,0),"")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(OCULTAR)'!$P$3:$R$59,3,0),"")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(OCULTAR)'!$P$3:$R$59,3,0),"")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(OCULTAR)'!$P$3:$R$59,3,0),"")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(OCULTAR)'!$P$3:$R$59,3,0),"")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(OCULTAR)'!$P$3:$R$59,3,0),"")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(OCULTAR)'!$P$3:$R$59,3,0),"")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(OCULTAR)'!$P$3:$R$59,3,0),"")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(OCULTAR)'!$P$3:$R$59,3,0),"")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(OCULTAR)'!$P$3:$R$59,3,0),"")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(OCULTAR)'!$P$3:$R$59,3,0),"")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(OCULTAR)'!$P$3:$R$59,3,0),"")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(OCULTAR)'!$P$3:$R$59,3,0),"")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(OCULTAR)'!$P$3:$R$59,3,0),"")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(OCULTAR)'!$P$3:$R$59,3,0),"")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(OCULTAR)'!$P$3:$R$59,3,0),"")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(OCULTAR)'!$P$3:$R$59,3,0),"")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(OCULTAR)'!$P$3:$R$59,3,0),"")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(OCULTAR)'!$P$3:$R$59,3,0),"")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(OCULTAR)'!$P$3:$R$59,3,0),"")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(OCULTAR)'!$P$3:$R$59,3,0),"")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(OCULTAR)'!$P$3:$R$59,3,0),"")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(OCULTAR)'!$P$3:$R$59,3,0),"")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(OCULTAR)'!$P$3:$R$59,3,0),"")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(OCULTAR)'!$P$3:$R$59,3,0),"")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(OCULTAR)'!$P$3:$R$59,3,0),"")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(OCULTAR)'!$P$3:$R$59,3,0),"")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(OCULTAR)'!$P$3:$R$59,3,0),"")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(OCULTAR)'!$P$3:$R$59,3,0),"")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(OCULTAR)'!$P$3:$R$59,3,0),"")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(OCULTAR)'!$P$3:$R$59,3,0),"")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(OCULTAR)'!$P$3:$R$59,3,0),"")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(OCULTAR)'!$P$3:$R$59,3,0),"")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(OCULTAR)'!$P$3:$R$59,3,0),"")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(OCULTAR)'!$P$3:$R$59,3,0),"")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(OCULTAR)'!$P$3:$R$59,3,0),"")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(OCULTAR)'!$P$3:$R$59,3,0),"")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(OCULTAR)'!$P$3:$R$59,3,0),"")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(OCULTAR)'!$P$3:$R$59,3,0),"")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(OCULTAR)'!$P$3:$R$59,3,0),"")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(OCULTAR)'!$P$3:$R$59,3,0),"")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(OCULTAR)'!$P$3:$R$59,3,0),"")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(OCULTAR)'!$P$3:$R$59,3,0),"")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(OCULTAR)'!$P$3:$R$59,3,0),"")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(OCULTAR)'!$P$3:$R$59,3,0),"")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(OCULTAR)'!$P$3:$R$59,3,0),"")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(OCULTAR)'!$P$3:$R$59,3,0),"")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(OCULTAR)'!$P$3:$R$59,3,0),"")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(OCULTAR)'!$P$3:$R$59,3,0),"")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(OCULTAR)'!$P$3:$R$59,3,0),"")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(OCULTAR)'!$P$3:$R$59,3,0),"")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(OCULTAR)'!$P$3:$R$59,3,0),"")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(OCULTAR)'!$P$3:$R$59,3,0),"")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(OCULTAR)'!$P$3:$R$59,3,0),"")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(OCULTAR)'!$P$3:$R$59,3,0),"")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(OCULTAR)'!$P$3:$R$59,3,0),"")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(OCULTAR)'!$P$3:$R$59,3,0),"")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(OCULTAR)'!$P$3:$R$59,3,0),"")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(OCULTAR)'!$P$3:$R$59,3,0),"")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(OCULTAR)'!$P$3:$R$59,3,0),"")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(OCULTAR)'!$P$3:$R$59,3,0),"")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(OCULTAR)'!$P$3:$R$59,3,0),"")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(OCULTAR)'!$P$3:$R$59,3,0),"")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(OCULTAR)'!$P$3:$R$59,3,0),"")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(OCULTAR)'!$P$3:$R$59,3,0),"")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(OCULTAR)'!$P$3:$R$59,3,0),"")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(OCULTAR)'!$P$3:$R$59,3,0),"")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(OCULTAR)'!$P$3:$R$59,3,0),"")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(OCULTAR)'!$P$3:$R$59,3,0),"")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(OCULTAR)'!$P$3:$R$59,3,0),"")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(OCULTAR)'!$P$3:$R$59,3,0),"")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(OCULTAR)'!$P$3:$R$59,3,0),"")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(OCULTAR)'!$P$3:$R$59,3,0),"")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(OCULTAR)'!$P$3:$R$59,3,0),"")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(OCULTAR)'!$P$3:$R$59,3,0),"")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(OCULTAR)'!$P$3:$R$59,3,0),"")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(OCULTAR)'!$P$3:$R$59,3,0),"")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(OCULTAR)'!$P$3:$R$59,3,0),"")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(OCULTAR)'!$P$3:$R$59,3,0),"")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(OCULTAR)'!$P$3:$R$59,3,0),"")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(OCULTAR)'!$P$3:$R$59,3,0),"")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(OCULTAR)'!$P$3:$R$59,3,0),"")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(OCULTAR)'!$P$3:$R$59,3,0),"")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(OCULTAR)'!$P$3:$R$59,3,0),"")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(OCULTAR)'!$P$3:$R$59,3,0),"")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(OCULTAR)'!$P$3:$R$59,3,0),"")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(OCULTAR)'!$P$3:$R$59,3,0),"")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(OCULTAR)'!$P$3:$R$59,3,0),"")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(OCULTAR)'!$P$3:$R$59,3,0),"")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(OCULTAR)'!$P$3:$R$59,3,0),"")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(OCULTAR)'!$P$3:$R$59,3,0),"")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(OCULTAR)'!$P$3:$R$59,3,0),"")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(OCULTAR)'!$P$3:$R$59,3,0),"")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(OCULTAR)'!$P$3:$R$59,3,0),"")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(OCULTAR)'!$P$3:$R$59,3,0),"")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(OCULTAR)'!$P$3:$R$59,3,0),"")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(OCULTAR)'!$P$3:$R$59,3,0),"")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(OCULTAR)'!$P$3:$R$59,3,0),"")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(OCULTAR)'!$P$3:$R$59,3,0),"")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(OCULTAR)'!$P$3:$R$59,3,0),"")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(OCULTAR)'!$P$3:$R$59,3,0),"")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(OCULTAR)'!$P$3:$R$59,3,0),"")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(OCULTAR)'!$P$3:$R$59,3,0),"")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(OCULTAR)'!$P$3:$R$59,3,0),"")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(OCULTAR)'!$P$3:$R$59,3,0),"")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(OCULTAR)'!$P$3:$R$59,3,0),"")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(OCULTAR)'!$P$3:$R$59,3,0),"")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(OCULTAR)'!$P$3:$R$59,3,0),"")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(OCULTAR)'!$P$3:$R$59,3,0),"")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(OCULTAR)'!$P$3:$R$59,3,0),"")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(OCULTAR)'!$P$3:$R$59,3,0),"")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(OCULTAR)'!$P$3:$R$59,3,0),"")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(OCULTAR)'!$P$3:$R$59,3,0),"")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(OCULTAR)'!$P$3:$R$59,3,0),"")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(OCULTAR)'!$P$3:$R$59,3,0),"")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(OCULTAR)'!$P$3:$R$59,3,0),"")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(OCULTAR)'!$P$3:$R$59,3,0),"")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(OCULTAR)'!$P$3:$R$59,3,0),"")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(OCULTAR)'!$P$3:$R$59,3,0),"")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(OCULTAR)'!$P$3:$R$59,3,0),"")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(OCULTAR)'!$P$3:$R$59,3,0),"")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(OCULTAR)'!$P$3:$R$59,3,0),"")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(OCULTAR)'!$P$3:$R$59,3,0),"")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(OCULTAR)'!$P$3:$R$59,3,0),"")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(OCULTAR)'!$P$3:$R$59,3,0),"")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(OCULTAR)'!$P$3:$R$59,3,0),"")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(OCULTAR)'!$P$3:$R$59,3,0),"")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(OCULTAR)'!$P$3:$R$59,3,0),"")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(OCULTAR)'!$P$3:$R$59,3,0),"")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(OCULTAR)'!$P$3:$R$59,3,0),"")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(OCULTAR)'!$P$3:$R$59,3,0),"")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(OCULTAR)'!$P$3:$R$59,3,0),"")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(OCULTAR)'!$P$3:$R$59,3,0),"")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(OCULTAR)'!$P$3:$R$59,3,0),"")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(OCULTAR)'!$P$3:$R$59,3,0),"")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(OCULTAR)'!$P$3:$R$59,3,0),"")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(OCULTAR)'!$P$3:$R$59,3,0),"")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(OCULTAR)'!$P$3:$R$59,3,0),"")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(OCULTAR)'!$P$3:$R$59,3,0),"")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(OCULTAR)'!$P$3:$R$59,3,0),"")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(OCULTAR)'!$P$3:$R$59,3,0),"")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(OCULTAR)'!$P$3:$R$59,3,0),"")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(OCULTAR)'!$P$3:$R$59,3,0),"")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(OCULTAR)'!$P$3:$R$59,3,0),"")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(OCULTAR)'!$P$3:$R$59,3,0),"")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(OCULTAR)'!$P$3:$R$59,3,0),"")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(OCULTAR)'!$P$3:$R$59,3,0),"")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(OCULTAR)'!$P$3:$R$59,3,0),"")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(OCULTAR)'!$P$3:$R$59,3,0),"")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(OCULTAR)'!$P$3:$R$59,3,0),"")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(OCULTAR)'!$P$3:$R$59,3,0),"")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(OCULTAR)'!$P$3:$R$59,3,0),"")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(OCULTAR)'!$P$3:$R$59,3,0),"")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(OCULTAR)'!$P$3:$R$59,3,0),"")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(OCULTAR)'!$P$3:$R$59,3,0),"")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(OCULTAR)'!$P$3:$R$59,3,0),"")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(OCULTAR)'!$P$3:$R$59,3,0),"")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(OCULTAR)'!$P$3:$R$59,3,0),"")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(OCULTAR)'!$P$3:$R$59,3,0),"")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(OCULTAR)'!$P$3:$R$59,3,0),"")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(OCULTAR)'!$P$3:$R$59,3,0),"")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(OCULTAR)'!$P$3:$R$59,3,0),"")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(OCULTAR)'!$P$3:$R$59,3,0),"")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(OCULTAR)'!$P$3:$R$59,3,0),"")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(OCULTAR)'!$P$3:$R$59,3,0),"")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(OCULTAR)'!$P$3:$R$59,3,0),"")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(OCULTAR)'!$P$3:$R$59,3,0),"")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(OCULTAR)'!$P$3:$R$59,3,0),"")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(OCULTAR)'!$P$3:$R$59,3,0),"")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(OCULTAR)'!$P$3:$R$59,3,0),"")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(OCULTAR)'!$P$3:$R$59,3,0),"")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(OCULTAR)'!$P$3:$R$59,3,0),"")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(OCULTAR)'!$P$3:$R$59,3,0),"")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(OCULTAR)'!$P$3:$R$59,3,0),"")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(OCULTAR)'!$P$3:$R$59,3,0),"")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(OCULTAR)'!$P$3:$R$59,3,0),"")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(OCULTAR)'!$P$3:$R$59,3,0),"")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(OCULTAR)'!$P$3:$R$59,3,0),"")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(OCULTAR)'!$P$3:$R$59,3,0),"")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(OCULTAR)'!$P$3:$R$59,3,0),"")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(OCULTAR)'!$P$3:$R$59,3,0),"")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(OCULTAR)'!$P$3:$R$59,3,0),"")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(OCULTAR)'!$P$3:$R$59,3,0),"")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(OCULTAR)'!$P$3:$R$59,3,0),"")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(OCULTAR)'!$P$3:$R$59,3,0),"")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(OCULTAR)'!$P$3:$R$59,3,0),"")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(OCULTAR)'!$P$3:$R$59,3,0),"")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(OCULTAR)'!$P$3:$R$59,3,0),"")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(OCULTAR)'!$P$3:$R$59,3,0),"")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(OCULTAR)'!$P$3:$R$59,3,0),"")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(OCULTAR)'!$P$3:$R$59,3,0),"")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(OCULTAR)'!$P$3:$R$59,3,0),"")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(OCULTAR)'!$P$3:$R$59,3,0),"")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(OCULTAR)'!$P$3:$R$59,3,0),"")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(OCULTAR)'!$P$3:$R$59,3,0),"")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(OCULTAR)'!$P$3:$R$59,3,0),"")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(OCULTAR)'!$P$3:$R$59,3,0),"")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(OCULTAR)'!$P$3:$R$59,3,0),"")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(OCULTAR)'!$P$3:$R$59,3,0),"")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(OCULTAR)'!$P$3:$R$59,3,0),"")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(OCULTAR)'!$P$3:$R$59,3,0),"")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(OCULTAR)'!$P$3:$R$59,3,0),"")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(OCULTAR)'!$P$3:$R$59,3,0),"")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(OCULTAR)'!$P$3:$R$59,3,0),"")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(OCULTAR)'!$P$3:$R$59,3,0),"")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(OCULTAR)'!$P$3:$R$59,3,0),"")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(OCULTAR)'!$P$3:$R$59,3,0),"")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(OCULTAR)'!$P$3:$R$59,3,0),"")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(OCULTAR)'!$P$3:$R$59,3,0),"")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(OCULTAR)'!$P$3:$R$59,3,0),"")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(OCULTAR)'!$P$3:$R$59,3,0),"")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(OCULTAR)'!$P$3:$R$59,3,0),"")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(OCULTAR)'!$P$3:$R$59,3,0),"")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(OCULTAR)'!$P$3:$R$59,3,0),"")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(OCULTAR)'!$P$3:$R$59,3,0),"")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(OCULTAR)'!$P$3:$R$59,3,0),"")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(OCULTAR)'!$P$3:$R$59,3,0),"")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(OCULTAR)'!$P$3:$R$59,3,0),"")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(OCULTAR)'!$P$3:$R$59,3,0),"")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(OCULTAR)'!$P$3:$R$59,3,0),"")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(OCULTAR)'!$P$3:$R$59,3,0),"")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(OCULTAR)'!$P$3:$R$59,3,0),"")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(OCULTAR)'!$P$3:$R$59,3,0),"")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(OCULTAR)'!$P$3:$R$59,3,0),"")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(OCULTAR)'!$P$3:$R$59,3,0),"")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(OCULTAR)'!$P$3:$R$59,3,0),"")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(OCULTAR)'!$P$3:$R$59,3,0),"")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(OCULTAR)'!$P$3:$R$59,3,0),"")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(OCULTAR)'!$P$3:$R$59,3,0),"")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(OCULTAR)'!$P$3:$R$59,3,0),"")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(OCULTAR)'!$P$3:$R$59,3,0),"")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(OCULTAR)'!$P$3:$R$59,3,0),"")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(OCULTAR)'!$P$3:$R$59,3,0),"")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(OCULTAR)'!$P$3:$R$59,3,0),"")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(OCULTAR)'!$P$3:$R$59,3,0),"")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(OCULTAR)'!$P$3:$R$59,3,0),"")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(OCULTAR)'!$P$3:$R$59,3,0),"")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(OCULTAR)'!$P$3:$R$59,3,0),"")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(OCULTAR)'!$P$3:$R$59,3,0),"")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(OCULTAR)'!$P$3:$R$59,3,0),"")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(OCULTAR)'!$P$3:$R$59,3,0),"")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(OCULTAR)'!$P$3:$R$59,3,0),"")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(OCULTAR)'!$P$3:$R$59,3,0),"")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(OCULTAR)'!$P$3:$R$59,3,0),"")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(OCULTAR)'!$P$3:$R$59,3,0),"")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(OCULTAR)'!$P$3:$R$59,3,0),"")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(OCULTAR)'!$P$3:$R$59,3,0),"")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(OCULTAR)'!$P$3:$R$59,3,0),"")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(OCULTAR)'!$P$3:$R$59,3,0),"")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(OCULTAR)'!$P$3:$R$59,3,0),"")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(OCULTAR)'!$P$3:$R$59,3,0),"")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(OCULTAR)'!$P$3:$R$59,3,0),"")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(OCULTAR)'!$P$3:$R$59,3,0),"")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(OCULTAR)'!$P$3:$R$59,3,0),"")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(OCULTAR)'!$P$3:$R$59,3,0),"")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(OCULTAR)'!$P$3:$R$59,3,0),"")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(OCULTAR)'!$P$3:$R$59,3,0),"")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(OCULTAR)'!$P$3:$R$59,3,0),"")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(OCULTAR)'!$P$3:$R$59,3,0),"")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(OCULTAR)'!$P$3:$R$59,3,0),"")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(OCULTAR)'!$P$3:$R$59,3,0),"")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(OCULTAR)'!$P$3:$R$59,3,0),"")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(OCULTAR)'!$P$3:$R$59,3,0),"")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(OCULTAR)'!$P$3:$R$59,3,0),"")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(OCULTAR)'!$P$3:$R$59,3,0),"")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(OCULTAR)'!$P$3:$R$59,3,0),"")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(OCULTAR)'!$P$3:$R$59,3,0),"")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(OCULTAR)'!$P$3:$R$59,3,0),"")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(OCULTAR)'!$P$3:$R$59,3,0),"")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(OCULTAR)'!$P$3:$R$59,3,0),"")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(OCULTAR)'!$P$3:$R$59,3,0),"")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(OCULTAR)'!$P$3:$R$59,3,0),"")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(OCULTAR)'!$P$3:$R$59,3,0),"")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(OCULTAR)'!$P$3:$R$59,3,0),"")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(OCULTAR)'!$P$3:$R$59,3,0),"")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(OCULTAR)'!$P$3:$R$59,3,0),"")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(OCULTAR)'!$P$3:$R$59,3,0),"")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(OCULTAR)'!$P$3:$R$59,3,0),"")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(OCULTAR)'!$P$3:$R$59,3,0),"")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(OCULTAR)'!$P$3:$R$59,3,0),"")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(OCULTAR)'!$P$3:$R$59,3,0),"")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(OCULTAR)'!$P$3:$R$59,3,0),"")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(OCULTAR)'!$P$3:$R$59,3,0),"")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(OCULTAR)'!$P$3:$R$59,3,0),"")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(OCULTAR)'!$P$3:$R$59,3,0),"")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(OCULTAR)'!$P$3:$R$59,3,0),"")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(OCULTAR)'!$P$3:$R$59,3,0),"")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(OCULTAR)'!$P$3:$R$59,3,0),"")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(OCULTAR)'!$P$3:$R$59,3,0),"")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(OCULTAR)'!$P$3:$R$59,3,0),"")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(OCULTAR)'!$P$3:$R$59,3,0),"")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(OCULTAR)'!$P$3:$R$59,3,0),"")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(OCULTAR)'!$P$3:$R$59,3,0),"")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(OCULTAR)'!$P$3:$R$59,3,0),"")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(OCULTAR)'!$P$3:$R$59,3,0),"")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(OCULTAR)'!$P$3:$R$59,3,0),"")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(OCULTAR)'!$P$3:$R$59,3,0),"")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(OCULTAR)'!$P$3:$R$59,3,0),"")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(OCULTAR)'!$P$3:$R$59,3,0),"")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(OCULTAR)'!$P$3:$R$59,3,0),"")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(OCULTAR)'!$P$3:$R$59,3,0),"")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(OCULTAR)'!$P$3:$R$59,3,0),"")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(OCULTAR)'!$P$3:$R$59,3,0),"")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(OCULTAR)'!$P$3:$R$59,3,0),"")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(OCULTAR)'!$P$3:$R$59,3,0),"")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(OCULTAR)'!$P$3:$R$59,3,0),"")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(OCULTAR)'!$P$3:$R$59,3,0),"")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(OCULTAR)'!$P$3:$R$59,3,0),"")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(OCULTAR)'!$P$3:$R$59,3,0),"")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(OCULTAR)'!$P$3:$R$59,3,0),"")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(OCULTAR)'!$P$3:$R$59,3,0),"")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(OCULTAR)'!$P$3:$R$59,3,0),"")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(OCULTAR)'!$P$3:$R$59,3,0),"")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(OCULTAR)'!$P$3:$R$59,3,0),"")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(OCULTAR)'!$P$3:$R$59,3,0),"")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(OCULTAR)'!$P$3:$R$59,3,0),"")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(OCULTAR)'!$P$3:$R$59,3,0),"")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(OCULTAR)'!$P$3:$R$59,3,0),"")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(OCULTAR)'!$P$3:$R$59,3,0),"")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(OCULTAR)'!$P$3:$R$59,3,0),"")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(OCULTAR)'!$P$3:$R$59,3,0),"")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(OCULTAR)'!$P$3:$R$59,3,0),"")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(OCULTAR)'!$P$3:$R$59,3,0),"")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(OCULTAR)'!$P$3:$R$59,3,0),"")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(OCULTAR)'!$P$3:$R$59,3,0),"")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(OCULTAR)'!$P$3:$R$59,3,0),"")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(OCULTAR)'!$P$3:$R$59,3,0),"")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(OCULTAR)'!$P$3:$R$59,3,0),"")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(OCULTAR)'!$P$3:$R$59,3,0),"")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(OCULTAR)'!$P$3:$R$59,3,0),"")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(OCULTAR)'!$P$3:$R$59,3,0),"")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(OCULTAR)'!$P$3:$R$59,3,0),"")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(OCULTAR)'!$P$3:$R$59,3,0),"")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(OCULTAR)'!$P$3:$R$59,3,0),"")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(OCULTAR)'!$P$3:$R$59,3,0),"")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(OCULTAR)'!$P$3:$R$59,3,0),"")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(OCULTAR)'!$P$3:$R$59,3,0),"")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(OCULTAR)'!$P$3:$R$59,3,0),"")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(OCULTAR)'!$P$3:$R$59,3,0),"")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(OCULTAR)'!$P$3:$R$59,3,0),"")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(OCULTAR)'!$P$3:$R$59,3,0),"")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(OCULTAR)'!$P$3:$R$59,3,0),"")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(OCULTAR)'!$P$3:$R$59,3,0),"")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(OCULTAR)'!$P$3:$R$59,3,0),"")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(OCULTAR)'!$P$3:$R$59,3,0),"")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(OCULTAR)'!$P$3:$R$59,3,0),"")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(OCULTAR)'!$P$3:$R$59,3,0),"")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(OCULTAR)'!$P$3:$R$59,3,0),"")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(OCULTAR)'!$P$3:$R$59,3,0),"")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(OCULTAR)'!$P$3:$R$59,3,0),"")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(OCULTAR)'!$P$3:$R$59,3,0),"")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(OCULTAR)'!$P$3:$R$59,3,0),"")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(OCULTAR)'!$P$3:$R$59,3,0),"")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(OCULTAR)'!$P$3:$R$59,3,0),"")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(OCULTAR)'!$P$3:$R$59,3,0),"")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(OCULTAR)'!$P$3:$R$59,3,0),"")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(OCULTAR)'!$P$3:$R$59,3,0),"")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(OCULTAR)'!$P$3:$R$59,3,0),"")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(OCULTAR)'!$P$3:$R$59,3,0),"")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(OCULTAR)'!$P$3:$R$59,3,0),"")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(OCULTAR)'!$P$3:$R$59,3,0),"")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(OCULTAR)'!$P$3:$R$59,3,0),"")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(OCULTAR)'!$P$3:$R$59,3,0),"")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(OCULTAR)'!$P$3:$R$59,3,0),"")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(OCULTAR)'!$P$3:$R$59,3,0),"")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(OCULTAR)'!$P$3:$R$59,3,0),"")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(OCULTAR)'!$P$3:$R$59,3,0),"")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(OCULTAR)'!$P$3:$R$59,3,0),"")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(OCULTAR)'!$P$3:$R$59,3,0),"")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(OCULTAR)'!$P$3:$R$59,3,0),"")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(OCULTAR)'!$P$3:$R$59,3,0),"")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(OCULTAR)'!$P$3:$R$59,3,0),"")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(OCULTAR)'!$P$3:$R$59,3,0),"")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(OCULTAR)'!$P$3:$R$59,3,0),"")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(OCULTAR)'!$P$3:$R$59,3,0),"")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(OCULTAR)'!$P$3:$R$59,3,0),"")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(OCULTAR)'!$P$3:$R$59,3,0),"")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(OCULTAR)'!$P$3:$R$59,3,0),"")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(OCULTAR)'!$P$3:$R$59,3,0),"")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(OCULTAR)'!$P$3:$R$59,3,0),"")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(OCULTAR)'!$P$3:$R$59,3,0),"")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(OCULTAR)'!$P$3:$R$59,3,0),"")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(OCULTAR)'!$P$3:$R$59,3,0),"")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(OCULTAR)'!$P$3:$R$59,3,0),"")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(OCULTAR)'!$P$3:$R$59,3,0),"")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(OCULTAR)'!$P$3:$R$59,3,0),"")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(OCULTAR)'!$P$3:$R$59,3,0),"")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(OCULTAR)'!$P$3:$R$59,3,0),"")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(OCULTAR)'!$P$3:$R$59,3,0),"")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(OCULTAR)'!$P$3:$R$59,3,0),"")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(OCULTAR)'!$P$3:$R$59,3,0),"")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(OCULTAR)'!$P$3:$R$59,3,0),"")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(OCULTAR)'!$P$3:$R$59,3,0),"")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(OCULTAR)'!$P$3:$R$59,3,0),"")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(OCULTAR)'!$P$3:$R$59,3,0),"")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(OCULTAR)'!$P$3:$R$59,3,0),"")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(OCULTAR)'!$P$3:$R$59,3,0),"")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(OCULTAR)'!$P$3:$R$59,3,0),"")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(OCULTAR)'!$P$3:$R$59,3,0),"")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(OCULTAR)'!$P$3:$R$59,3,0),"")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(OCULTAR)'!$P$3:$R$59,3,0),"")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(OCULTAR)'!$P$3:$R$59,3,0),"")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(OCULTAR)'!$P$3:$R$59,3,0),"")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(OCULTAR)'!$P$3:$R$59,3,0),"")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(OCULTAR)'!$P$3:$R$59,3,0),"")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(OCULTAR)'!$P$3:$R$59,3,0),"")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(OCULTAR)'!$P$3:$R$59,3,0),"")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(OCULTAR)'!$P$3:$R$59,3,0),"")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(OCULTAR)'!$P$3:$R$59,3,0),"")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(OCULTAR)'!$P$3:$R$59,3,0),"")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(OCULTAR)'!$P$3:$R$59,3,0),"")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(OCULTAR)'!$P$3:$R$59,3,0),"")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(OCULTAR)'!$P$3:$R$59,3,0),"")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(OCULTAR)'!$P$3:$R$59,3,0),"")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(OCULTAR)'!$P$3:$R$59,3,0),"")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(OCULTAR)'!$P$3:$R$59,3,0),"")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(OCULTAR)'!$P$3:$R$59,3,0),"")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(OCULTAR)'!$P$3:$R$59,3,0),"")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(OCULTAR)'!$P$3:$R$59,3,0),"")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(OCULTAR)'!$P$3:$R$59,3,0),"")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(OCULTAR)'!$P$3:$R$59,3,0),"")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(OCULTAR)'!$P$3:$R$59,3,0),"")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(OCULTAR)'!$P$3:$R$59,3,0),"")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(OCULTAR)'!$P$3:$R$59,3,0),"")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(OCULTAR)'!$P$3:$R$59,3,0),"")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(OCULTAR)'!$P$3:$R$59,3,0),"")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(OCULTAR)'!$P$3:$R$59,3,0),"")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(OCULTAR)'!$P$3:$R$59,3,0),"")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(OCULTAR)'!$P$3:$R$59,3,0),"")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(OCULTAR)'!$P$3:$R$59,3,0),"")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(OCULTAR)'!$P$3:$R$59,3,0),"")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(OCULTAR)'!$P$3:$R$59,3,0),"")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(OCULTAR)'!$P$3:$R$59,3,0),"")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(OCULTAR)'!$P$3:$R$59,3,0),"")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(OCULTAR)'!$P$3:$R$59,3,0),"")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(OCULTAR)'!$P$3:$R$59,3,0),"")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(OCULTAR)'!$P$3:$R$59,3,0),"")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(OCULTAR)'!$P$3:$R$59,3,0),"")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(OCULTAR)'!$P$3:$R$59,3,0),"")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(OCULTAR)'!$P$3:$R$59,3,0),"")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(OCULTAR)'!$P$3:$R$59,3,0),"")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(OCULTAR)'!$P$3:$R$59,3,0),"")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(OCULTAR)'!$P$3:$R$59,3,0),"")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(OCULTAR)'!$P$3:$R$59,3,0),"")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(OCULTAR)'!$P$3:$R$59,3,0),"")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(OCULTAR)'!$P$3:$R$59,3,0),"")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(OCULTAR)'!$P$3:$R$59,3,0),"")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(OCULTAR)'!$P$3:$R$59,3,0),"")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(OCULTAR)'!$P$3:$R$59,3,0),"")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(OCULTAR)'!$P$3:$R$59,3,0),"")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(OCULTAR)'!$P$3:$R$59,3,0),"")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(OCULTAR)'!$P$3:$R$59,3,0),"")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(OCULTAR)'!$P$3:$R$59,3,0),"")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(OCULTAR)'!$P$3:$R$59,3,0),"")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(OCULTAR)'!$P$3:$R$59,3,0),"")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(OCULTAR)'!$P$3:$R$59,3,0),"")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(OCULTAR)'!$P$3:$R$59,3,0),"")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(OCULTAR)'!$P$3:$R$59,3,0),"")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(OCULTAR)'!$P$3:$R$59,3,0),"")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(OCULTAR)'!$P$3:$R$59,3,0),"")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(OCULTAR)'!$P$3:$R$59,3,0),"")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(OCULTAR)'!$P$3:$R$59,3,0),"")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(OCULTAR)'!$P$3:$R$59,3,0),"")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(OCULTAR)'!$P$3:$R$59,3,0),"")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(OCULTAR)'!$P$3:$R$59,3,0),"")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(OCULTAR)'!$P$3:$R$59,3,0),"")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(OCULTAR)'!$P$3:$R$59,3,0),"")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(OCULTAR)'!$P$3:$R$59,3,0),"")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(OCULTAR)'!$P$3:$R$59,3,0),"")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(OCULTAR)'!$P$3:$R$59,3,0),"")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(OCULTAR)'!$P$3:$R$59,3,0),"")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(OCULTAR)'!$P$3:$R$59,3,0),"")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(OCULTAR)'!$P$3:$R$59,3,0),"")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(OCULTAR)'!$P$3:$R$59,3,0),"")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(OCULTAR)'!$P$3:$R$59,3,0),"")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(OCULTAR)'!$P$3:$R$59,3,0),"")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(OCULTAR)'!$P$3:$R$59,3,0),"")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(OCULTAR)'!$P$3:$R$59,3,0),"")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(OCULTAR)'!$P$3:$R$59,3,0),"")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(OCULTAR)'!$P$3:$R$59,3,0),"")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(OCULTAR)'!$P$3:$R$59,3,0),"")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(OCULTAR)'!$P$3:$R$59,3,0),"")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(OCULTAR)'!$P$3:$R$59,3,0),"")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(OCULTAR)'!$P$3:$R$59,3,0),"")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(OCULTAR)'!$P$3:$R$59,3,0),"")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(OCULTAR)'!$P$3:$R$59,3,0),"")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(OCULTAR)'!$P$3:$R$59,3,0),"")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(OCULTAR)'!$P$3:$R$59,3,0),"")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(OCULTAR)'!$P$3:$R$59,3,0),"")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(OCULTAR)'!$P$3:$R$59,3,0),"")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(OCULTAR)'!$P$3:$R$59,3,0),"")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(OCULTAR)'!$P$3:$R$59,3,0),"")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(OCULTAR)'!$P$3:$R$59,3,0),"")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(OCULTAR)'!$P$3:$R$59,3,0),"")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(OCULTAR)'!$P$3:$R$59,3,0),"")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(OCULTAR)'!$P$3:$R$59,3,0),"")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(OCULTAR)'!$P$3:$R$59,3,0),"")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(OCULTAR)'!$P$3:$R$59,3,0),"")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(OCULTAR)'!$P$3:$R$59,3,0),"")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(OCULTAR)'!$P$3:$R$59,3,0),"")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(OCULTAR)'!$P$3:$R$59,3,0),"")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(OCULTAR)'!$P$3:$R$59,3,0),"")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(OCULTAR)'!$P$3:$R$59,3,0),"")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(OCULTAR)'!$P$3:$R$59,3,0),"")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(OCULTAR)'!$P$3:$R$59,3,0),"")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(OCULTAR)'!$P$3:$R$59,3,0),"")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(OCULTAR)'!$P$3:$R$59,3,0),"")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(OCULTAR)'!$P$3:$R$59,3,0),"")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(OCULTAR)'!$P$3:$R$59,3,0),"")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(OCULTAR)'!$P$3:$R$59,3,0),"")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(OCULTAR)'!$P$3:$R$59,3,0),"")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(OCULTAR)'!$P$3:$R$59,3,0),"")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(OCULTAR)'!$P$3:$R$59,3,0),"")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(OCULTAR)'!$P$3:$R$59,3,0),"")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(OCULTAR)'!$P$3:$R$59,3,0),"")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(OCULTAR)'!$P$3:$R$59,3,0),"")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(OCULTAR)'!$P$3:$R$59,3,0),"")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(OCULTAR)'!$P$3:$R$59,3,0),"")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(OCULTAR)'!$P$3:$R$59,3,0),"")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(OCULTAR)'!$P$3:$R$59,3,0),"")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(OCULTAR)'!$P$3:$R$59,3,0),"")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(OCULTAR)'!$P$3:$R$59,3,0),"")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(OCULTAR)'!$P$3:$R$59,3,0),"")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(OCULTAR)'!$P$3:$R$59,3,0),"")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(OCULTAR)'!$P$3:$R$59,3,0),"")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(OCULTAR)'!$P$3:$R$59,3,0),"")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(OCULTAR)'!$P$3:$R$59,3,0),"")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(OCULTAR)'!$P$3:$R$59,3,0),"")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(OCULTAR)'!$P$3:$R$59,3,0),"")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(OCULTAR)'!$P$3:$R$59,3,0),"")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(OCULTAR)'!$P$3:$R$59,3,0),"")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(OCULTAR)'!$P$3:$R$59,3,0),"")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(OCULTAR)'!$P$3:$R$59,3,0),"")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(OCULTAR)'!$P$3:$R$59,3,0),"")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(OCULTAR)'!$P$3:$R$59,3,0),"")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(OCULTAR)'!$P$3:$R$59,3,0),"")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(OCULTAR)'!$P$3:$R$59,3,0),"")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(OCULTAR)'!$P$3:$R$59,3,0),"")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(OCULTAR)'!$P$3:$R$59,3,0),"")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(OCULTAR)'!$P$3:$R$59,3,0),"")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(OCULTAR)'!$P$3:$R$59,3,0),"")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(OCULTAR)'!$P$3:$R$59,3,0),"")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(OCULTAR)'!$P$3:$R$59,3,0),"")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(OCULTAR)'!$P$3:$R$59,3,0),"")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(OCULTAR)'!$P$3:$R$59,3,0),"")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(OCULTAR)'!$P$3:$R$59,3,0),"")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(OCULTAR)'!$P$3:$R$59,3,0),"")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(OCULTAR)'!$P$3:$R$59,3,0),"")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(OCULTAR)'!$P$3:$R$59,3,0),"")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(OCULTAR)'!$P$3:$R$59,3,0),"")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(OCULTAR)'!$P$3:$R$59,3,0),"")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(OCULTAR)'!$P$3:$R$59,3,0),"")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(OCULTAR)'!$P$3:$R$59,3,0),"")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(OCULTAR)'!$P$3:$R$59,3,0),"")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(OCULTAR)'!$P$3:$R$59,3,0),"")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(OCULTAR)'!$P$3:$R$59,3,0),"")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(OCULTAR)'!$P$3:$R$59,3,0),"")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(OCULTAR)'!$P$3:$R$59,3,0),"")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(OCULTAR)'!$P$3:$R$59,3,0),"")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(OCULTAR)'!$P$3:$R$59,3,0),"")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(OCULTAR)'!$P$3:$R$59,3,0),"")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(OCULTAR)'!$P$3:$R$59,3,0),"")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(OCULTAR)'!$P$3:$R$59,3,0),"")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(OCULTAR)'!$P$3:$R$59,3,0),"")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(OCULTAR)'!$P$3:$R$59,3,0),"")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(OCULTAR)'!$P$3:$R$59,3,0),"")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(OCULTAR)'!$P$3:$R$59,3,0),"")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(OCULTAR)'!$P$3:$R$59,3,0),"")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(OCULTAR)'!$P$3:$R$59,3,0),"")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(OCULTAR)'!$P$3:$R$59,3,0),"")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(OCULTAR)'!$P$3:$R$59,3,0),"")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(OCULTAR)'!$P$3:$R$59,3,0),"")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(OCULTAR)'!$P$3:$R$59,3,0),"")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(OCULTAR)'!$P$3:$R$59,3,0),"")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(OCULTAR)'!$P$3:$R$59,3,0),"")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(OCULTAR)'!$P$3:$R$59,3,0),"")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(OCULTAR)'!$P$3:$R$59,3,0),"")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(OCULTAR)'!$P$3:$R$59,3,0),"")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(OCULTAR)'!$P$3:$R$59,3,0),"")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(OCULTAR)'!$P$3:$R$59,3,0),"")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(OCULTAR)'!$P$3:$R$59,3,0),"")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(OCULTAR)'!$P$3:$R$59,3,0),"")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(OCULTAR)'!$P$3:$R$59,3,0),"")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(OCULTAR)'!$P$3:$R$59,3,0),"")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(OCULTAR)'!$P$3:$R$59,3,0),"")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(OCULTAR)'!$P$3:$R$59,3,0),"")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(OCULTAR)'!$P$3:$R$59,3,0),"")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(OCULTAR)'!$P$3:$R$59,3,0),"")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(OCULTAR)'!$P$3:$R$59,3,0),"")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(OCULTAR)'!$P$3:$R$59,3,0),"")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(OCULTAR)'!$P$3:$R$59,3,0),"")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(OCULTAR)'!$P$3:$R$59,3,0),"")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(OCULTAR)'!$P$3:$R$59,3,0),"")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(OCULTAR)'!$P$3:$R$59,3,0),"")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(OCULTAR)'!$P$3:$R$59,3,0),"")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(OCULTAR)'!$P$3:$R$59,3,0),"")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(OCULTAR)'!$P$3:$R$59,3,0),"")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(OCULTAR)'!$P$3:$R$59,3,0),"")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(OCULTAR)'!$P$3:$R$59,3,0),"")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(OCULTAR)'!$P$3:$R$59,3,0),"")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(OCULTAR)'!$P$3:$R$59,3,0),"")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(OCULTAR)'!$P$3:$R$59,3,0),"")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(OCULTAR)'!$P$3:$R$59,3,0),"")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(OCULTAR)'!$P$3:$R$59,3,0),"")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(OCULTAR)'!$P$3:$R$59,3,0),"")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(OCULTAR)'!$P$3:$R$59,3,0),"")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(OCULTAR)'!$P$3:$R$59,3,0),"")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(OCULTAR)'!$P$3:$R$59,3,0),"")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(OCULTAR)'!$P$3:$R$59,3,0),"")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(OCULTAR)'!$P$3:$R$59,3,0),"")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(OCULTAR)'!$P$3:$R$59,3,0),"")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(OCULTAR)'!$P$3:$R$59,3,0),"")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(OCULTAR)'!$P$3:$R$59,3,0),"")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(OCULTAR)'!$P$3:$R$59,3,0),"")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(OCULTAR)'!$P$3:$R$59,3,0),"")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(OCULTAR)'!$P$3:$R$59,3,0),"")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(OCULTAR)'!$P$3:$R$59,3,0),"")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(OCULTAR)'!$P$3:$R$59,3,0),"")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(OCULTAR)'!$P$3:$R$59,3,0),"")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(OCULTAR)'!$P$3:$R$59,3,0),"")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(OCULTAR)'!$P$3:$R$59,3,0),"")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(OCULTAR)'!$P$3:$R$59,3,0),"")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(OCULTAR)'!$P$3:$R$59,3,0),"")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(OCULTAR)'!$P$3:$R$59,3,0),"")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(OCULTAR)'!$P$3:$R$59,3,0),"")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(OCULTAR)'!$P$3:$R$59,3,0),"")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(OCULTAR)'!$P$3:$R$59,3,0),"")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(OCULTAR)'!$P$3:$R$59,3,0),"")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(OCULTAR)'!$P$3:$R$59,3,0),"")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(OCULTAR)'!$P$3:$R$59,3,0),"")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(OCULTAR)'!$P$3:$R$59,3,0),"")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(OCULTAR)'!$P$3:$R$59,3,0),"")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(OCULTAR)'!$P$3:$R$59,3,0),"")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(OCULTAR)'!$P$3:$R$59,3,0),"")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(OCULTAR)'!$P$3:$R$59,3,0),"")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(OCULTAR)'!$P$3:$R$59,3,0),"")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(OCULTAR)'!$P$3:$R$59,3,0),"")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(OCULTAR)'!$P$3:$R$59,3,0),"")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(OCULTAR)'!$P$3:$R$59,3,0),"")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(OCULTAR)'!$P$3:$R$59,3,0),"")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(OCULTAR)'!$P$3:$R$59,3,0),"")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(OCULTAR)'!$P$3:$R$59,3,0),"")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(OCULTAR)'!$P$3:$R$59,3,0),"")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(OCULTAR)'!$P$3:$R$59,3,0),"")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(OCULTAR)'!$P$3:$R$59,3,0),"")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(OCULTAR)'!$P$3:$R$59,3,0),"")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(OCULTAR)'!$P$3:$R$59,3,0),"")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(OCULTAR)'!$P$3:$R$59,3,0),"")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(OCULTAR)'!$P$3:$R$59,3,0),"")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(OCULTAR)'!$P$3:$R$59,3,0),"")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(OCULTAR)'!$P$3:$R$59,3,0),"")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(OCULTAR)'!$P$3:$R$59,3,0),"")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(OCULTAR)'!$P$3:$R$59,3,0),"")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(OCULTAR)'!$P$3:$R$59,3,0),"")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(OCULTAR)'!$P$3:$R$59,3,0),"")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(OCULTAR)'!$P$3:$R$59,3,0),"")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(OCULTAR)'!$P$3:$R$59,3,0),"")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(OCULTAR)'!$P$3:$R$59,3,0),"")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(OCULTAR)'!$P$3:$R$59,3,0),"")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(OCULTAR)'!$P$3:$R$59,3,0),"")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(OCULTAR)'!$P$3:$R$59,3,0),"")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(OCULTAR)'!$P$3:$R$59,3,0),"")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(OCULTAR)'!$P$3:$R$59,3,0),"")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(OCULTAR)'!$P$3:$R$59,3,0),"")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(OCULTAR)'!$P$3:$R$59,3,0),"")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(OCULTAR)'!$P$3:$R$59,3,0),"")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(OCULTAR)'!$P$3:$R$59,3,0),"")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(OCULTAR)'!$P$3:$R$59,3,0),"")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(OCULTAR)'!$P$3:$R$59,3,0),"")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(OCULTAR)'!$P$3:$R$59,3,0),"")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(OCULTAR)'!$P$3:$R$59,3,0),"")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(OCULTAR)'!$P$3:$R$59,3,0),"")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(OCULTAR)'!$P$3:$R$59,3,0),"")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(OCULTAR)'!$P$3:$R$59,3,0),"")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(OCULTAR)'!$P$3:$R$59,3,0),"")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(OCULTAR)'!$P$3:$R$59,3,0),"")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(OCULTAR)'!$P$3:$R$59,3,0),"")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(OCULTAR)'!$P$3:$R$59,3,0),"")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(OCULTAR)'!$P$3:$R$59,3,0),"")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(OCULTAR)'!$P$3:$R$59,3,0),"")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(OCULTAR)'!$P$3:$R$59,3,0),"")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(OCULTAR)'!$P$3:$R$59,3,0),"")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(OCULTAR)'!$P$3:$R$59,3,0),"")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(OCULTAR)'!$P$3:$R$59,3,0),"")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(OCULTAR)'!$P$3:$R$59,3,0),"")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(OCULTAR)'!$P$3:$R$59,3,0),"")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(OCULTAR)'!$P$3:$R$59,3,0),"")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(OCULTAR)'!$P$3:$R$59,3,0),"")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(OCULTAR)'!$P$3:$R$59,3,0),"")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(OCULTAR)'!$P$3:$R$59,3,0),"")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(OCULTAR)'!$P$3:$R$59,3,0),"")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(OCULTAR)'!$P$3:$R$59,3,0),"")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(OCULTAR)'!$P$3:$R$59,3,0),"")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(OCULTAR)'!$P$3:$R$59,3,0),"")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(OCULTAR)'!$P$3:$R$59,3,0),"")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(OCULTAR)'!$P$3:$R$59,3,0),"")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(OCULTAR)'!$P$3:$R$59,3,0),"")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(OCULTAR)'!$P$3:$R$59,3,0),"")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(OCULTAR)'!$P$3:$R$59,3,0),"")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(OCULTAR)'!$P$3:$R$59,3,0),"")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(OCULTAR)'!$P$3:$R$59,3,0),"")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(OCULTAR)'!$P$3:$R$59,3,0),"")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(OCULTAR)'!$P$3:$R$59,3,0),"")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(OCULTAR)'!$P$3:$R$59,3,0),"")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(OCULTAR)'!$P$3:$R$59,3,0),"")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(OCULTAR)'!$P$3:$R$59,3,0),"")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(OCULTAR)'!$P$3:$R$59,3,0),"")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(OCULTAR)'!$P$3:$R$59,3,0),"")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(OCULTAR)'!$P$3:$R$59,3,0),"")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(OCULTAR)'!$P$3:$R$59,3,0),"")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(OCULTAR)'!$P$3:$R$59,3,0),"")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(OCULTAR)'!$P$3:$R$59,3,0),"")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(OCULTAR)'!$P$3:$R$59,3,0),"")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(OCULTAR)'!$P$3:$R$59,3,0),"")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(OCULTAR)'!$P$3:$R$59,3,0),"")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(OCULTAR)'!$P$3:$R$59,3,0),"")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(OCULTAR)'!$P$3:$R$59,3,0),"")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(OCULTAR)'!$P$3:$R$59,3,0),"")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(OCULTAR)'!$P$3:$R$59,3,0),"")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(OCULTAR)'!$P$3:$R$59,3,0),"")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(OCULTAR)'!$P$3:$R$59,3,0),"")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(OCULTAR)'!$P$3:$R$59,3,0),"")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(OCULTAR)'!$P$3:$R$59,3,0),"")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(OCULTAR)'!$P$3:$R$59,3,0),"")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(OCULTAR)'!$P$3:$R$59,3,0),"")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(OCULTAR)'!$P$3:$R$59,3,0),"")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(OCULTAR)'!$P$3:$R$59,3,0),"")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(OCULTAR)'!$P$3:$R$59,3,0),"")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(OCULTAR)'!$P$3:$R$59,3,0),"")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(OCULTAR)'!$P$3:$R$59,3,0),"")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(OCULTAR)'!$P$3:$R$59,3,0),"")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(OCULTAR)'!$P$3:$R$59,3,0),"")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(OCULTAR)'!$P$3:$R$59,3,0),"")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(OCULTAR)'!$P$3:$R$59,3,0),"")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(OCULTAR)'!$P$3:$R$59,3,0),"")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(OCULTAR)'!$P$3:$R$59,3,0),"")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(OCULTAR)'!$P$3:$R$59,3,0),"")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(OCULTAR)'!$P$3:$R$59,3,0),"")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(OCULTAR)'!$P$3:$R$59,3,0),"")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(OCULTAR)'!$P$3:$R$59,3,0),"")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(OCULTAR)'!$P$3:$R$59,3,0),"")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(OCULTAR)'!$P$3:$R$59,3,0),"")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(OCULTAR)'!$P$3:$R$59,3,0),"")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(OCULTAR)'!$P$3:$R$59,3,0),"")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(OCULTAR)'!$P$3:$R$59,3,0),"")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(OCULTAR)'!$P$3:$R$59,3,0),"")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(OCULTAR)'!$P$3:$R$59,3,0),"")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(OCULTAR)'!$P$3:$R$59,3,0),"")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(OCULTAR)'!$P$3:$R$59,3,0),"")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(OCULTAR)'!$P$3:$R$59,3,0),"")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(OCULTAR)'!$P$3:$R$59,3,0),"")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(OCULTAR)'!$P$3:$R$59,3,0),"")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(OCULTAR)'!$P$3:$R$59,3,0),"")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(OCULTAR)'!$P$3:$R$59,3,0),"")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(OCULTAR)'!$P$3:$R$59,3,0),"")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(OCULTAR)'!$P$3:$R$59,3,0),"")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(OCULTAR)'!$P$3:$R$59,3,0),"")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(OCULTAR)'!$P$3:$R$59,3,0),"")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(OCULTAR)'!$P$3:$R$59,3,0),"")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(OCULTAR)'!$P$3:$R$59,3,0),"")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(OCULTAR)'!$P$3:$R$59,3,0),"")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(OCULTAR)'!$P$3:$R$59,3,0),"")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(OCULTAR)'!$P$3:$R$59,3,0),"")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(OCULTAR)'!$P$3:$R$59,3,0),"")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(OCULTAR)'!$P$3:$R$59,3,0),"")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(OCULTAR)'!$P$3:$R$59,3,0),"")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(OCULTAR)'!$P$3:$R$59,3,0),"")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(OCULTAR)'!$P$3:$R$59,3,0),"")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(OCULTAR)'!$P$3:$R$59,3,0),"")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(OCULTAR)'!$P$3:$R$59,3,0),"")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(OCULTAR)'!$P$3:$R$59,3,0),"")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(OCULTAR)'!$P$3:$R$59,3,0),"")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(OCULTAR)'!$P$3:$R$59,3,0),"")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(OCULTAR)'!$P$3:$R$59,3,0),"")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(OCULTAR)'!$P$3:$R$59,3,0),"")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(OCULTAR)'!$P$3:$R$59,3,0),"")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(OCULTAR)'!$P$3:$R$59,3,0),"")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(OCULTAR)'!$P$3:$R$59,3,0),"")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(OCULTAR)'!$P$3:$R$59,3,0),"")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(OCULTAR)'!$P$3:$R$59,3,0),"")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(OCULTAR)'!$P$3:$R$59,3,0),"")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(OCULTAR)'!$P$3:$R$59,3,0),"")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(OCULTAR)'!$P$3:$R$59,3,0),"")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(OCULTAR)'!$P$3:$R$59,3,0),"")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(OCULTAR)'!$P$3:$R$59,3,0),"")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(OCULTAR)'!$P$3:$R$59,3,0),"")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(OCULTAR)'!$P$3:$R$59,3,0),"")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(OCULTAR)'!$P$3:$R$59,3,0),"")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(OCULTAR)'!$P$3:$R$59,3,0),"")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(OCULTAR)'!$P$3:$R$59,3,0),"")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(OCULTAR)'!$P$3:$R$59,3,0),"")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(OCULTAR)'!$P$3:$R$59,3,0),"")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(OCULTAR)'!$P$3:$R$59,3,0),"")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(OCULTAR)'!$P$3:$R$59,3,0),"")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(OCULTAR)'!$P$3:$R$59,3,0),"")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(OCULTAR)'!$P$3:$R$59,3,0),"")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(OCULTAR)'!$P$3:$R$59,3,0),"")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(OCULTAR)'!$P$3:$R$59,3,0),"")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(OCULTAR)'!$P$3:$R$59,3,0),"")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(OCULTAR)'!$P$3:$R$59,3,0),"")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(OCULTAR)'!$P$3:$R$59,3,0),"")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(OCULTAR)'!$P$3:$R$59,3,0),"")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(OCULTAR)'!$P$3:$R$59,3,0),"")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(OCULTAR)'!$P$3:$R$59,3,0),"")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(OCULTAR)'!$P$3:$R$59,3,0),"")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(OCULTAR)'!$P$3:$R$59,3,0),"")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(OCULTAR)'!$P$3:$R$59,3,0),"")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(OCULTAR)'!$P$3:$R$59,3,0),"")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(OCULTAR)'!$P$3:$R$59,3,0),"")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(OCULTAR)'!$P$3:$R$59,3,0),"")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(OCULTAR)'!$P$3:$R$59,3,0),"")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(OCULTAR)'!$P$3:$R$59,3,0),"")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(OCULTAR)'!$P$3:$R$59,3,0),"")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(OCULTAR)'!$P$3:$R$59,3,0),"")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(OCULTAR)'!$P$3:$R$59,3,0),"")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(OCULTAR)'!$P$3:$R$59,3,0),"")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(OCULTAR)'!$P$3:$R$59,3,0),"")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(OCULTAR)'!$P$3:$R$59,3,0),"")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(OCULTAR)'!$P$3:$R$59,3,0),"")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(OCULTAR)'!$P$3:$R$59,3,0),"")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(OCULTAR)'!$P$3:$R$59,3,0),"")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(OCULTAR)'!$P$3:$R$59,3,0),"")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(OCULTAR)'!$P$3:$R$59,3,0),"")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(OCULTAR)'!$P$3:$R$59,3,0),"")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(OCULTAR)'!$P$3:$R$59,3,0),"")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(OCULTAR)'!$P$3:$R$59,3,0),"")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(OCULTAR)'!$P$3:$R$59,3,0),"")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(OCULTAR)'!$P$3:$R$59,3,0),"")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(OCULTAR)'!$P$3:$R$59,3,0),"")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(OCULTAR)'!$P$3:$R$59,3,0),"")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(OCULTAR)'!$P$3:$R$59,3,0),"")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(OCULTAR)'!$P$3:$R$59,3,0),"")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(OCULTAR)'!$P$3:$R$59,3,0),"")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(OCULTAR)'!$P$3:$R$59,3,0),"")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(OCULTAR)'!$P$3:$R$59,3,0),"")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(OCULTAR)'!$P$3:$R$59,3,0),"")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(OCULTAR)'!$P$3:$R$59,3,0),"")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(OCULTAR)'!$P$3:$R$59,3,0),"")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(OCULTAR)'!$P$3:$R$59,3,0),"")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(OCULTAR)'!$P$3:$R$59,3,0),"")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(OCULTAR)'!$P$3:$R$59,3,0),"")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(OCULTAR)'!$P$3:$R$59,3,0),"")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(OCULTAR)'!$P$3:$R$59,3,0),"")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(OCULTAR)'!$P$3:$R$59,3,0),"")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(OCULTAR)'!$P$3:$R$59,3,0),"")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(OCULTAR)'!$P$3:$R$59,3,0),"")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(OCULTAR)'!$P$3:$R$59,3,0),"")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(OCULTAR)'!$P$3:$R$59,3,0),"")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(OCULTAR)'!$P$3:$R$59,3,0),"")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(OCULTAR)'!$P$3:$R$59,3,0),"")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(OCULTAR)'!$P$3:$R$59,3,0),"")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(OCULTAR)'!$P$3:$R$59,3,0),"")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(OCULTAR)'!$P$3:$R$59,3,0),"")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(OCULTAR)'!$P$3:$R$59,3,0),"")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(OCULTAR)'!$P$3:$R$59,3,0),"")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(OCULTAR)'!$P$3:$R$59,3,0),"")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(OCULTAR)'!$P$3:$R$59,3,0),"")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(OCULTAR)'!$P$3:$R$59,3,0),"")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(OCULTAR)'!$P$3:$R$59,3,0),"")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(OCULTAR)'!$P$3:$R$59,3,0),"")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(OCULTAR)'!$P$3:$R$59,3,0),"")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(OCULTAR)'!$P$3:$R$59,3,0),"")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(OCULTAR)'!$P$3:$R$59,3,0),"")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(OCULTAR)'!$P$3:$R$59,3,0),"")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(OCULTAR)'!$P$3:$R$59,3,0),"")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(OCULTAR)'!$P$3:$R$59,3,0),"")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(OCULTAR)'!$P$3:$R$59,3,0),"")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(OCULTAR)'!$P$3:$R$59,3,0),"")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(OCULTAR)'!$P$3:$R$59,3,0),"")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(OCULTAR)'!$P$3:$R$59,3,0),"")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(OCULTAR)'!$P$3:$R$59,3,0),"")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(OCULTAR)'!$P$3:$R$59,3,0),"")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(OCULTAR)'!$P$3:$R$59,3,0),"")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(OCULTAR)'!$P$3:$R$59,3,0),"")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(OCULTAR)'!$P$3:$R$59,3,0),"")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(OCULTAR)'!$P$3:$R$59,3,0),"")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(OCULTAR)'!$P$3:$R$59,3,0),"")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(OCULTAR)'!$P$3:$R$59,3,0),"")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(OCULTAR)'!$P$3:$R$59,3,0),"")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(OCULTAR)'!$P$3:$R$59,3,0),"")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(OCULTAR)'!$P$3:$R$59,3,0),"")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(OCULTAR)'!$P$3:$R$59,3,0),"")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(OCULTAR)'!$P$3:$R$59,3,0),"")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(OCULTAR)'!$P$3:$R$59,3,0),"")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(OCULTAR)'!$P$3:$R$59,3,0),"")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(OCULTAR)'!$P$3:$R$59,3,0),"")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(OCULTAR)'!$P$3:$R$59,3,0),"")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(OCULTAR)'!$P$3:$R$59,3,0),"")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(OCULTAR)'!$P$3:$R$59,3,0),"")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(OCULTAR)'!$P$3:$R$59,3,0),"")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(OCULTAR)'!$P$3:$R$59,3,0),"")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(OCULTAR)'!$P$3:$R$59,3,0),"")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(OCULTAR)'!$P$3:$R$59,3,0),"")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(OCULTAR)'!$P$3:$R$59,3,0),"")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(OCULTAR)'!$P$3:$R$59,3,0),"")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(OCULTAR)'!$P$3:$R$59,3,0),"")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(OCULTAR)'!$P$3:$R$59,3,0),"")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(OCULTAR)'!$P$3:$R$59,3,0),"")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(OCULTAR)'!$P$3:$R$59,3,0),"")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(OCULTAR)'!$P$3:$R$59,3,0),"")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(OCULTAR)'!$P$3:$R$59,3,0),"")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(OCULTAR)'!$P$3:$R$59,3,0),"")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(OCULTAR)'!$P$3:$R$59,3,0),"")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(OCULTAR)'!$P$3:$R$59,3,0),"")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(OCULTAR)'!$P$3:$R$59,3,0),"")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(OCULTAR)'!$P$3:$R$59,3,0),"")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(OCULTAR)'!$P$3:$R$59,3,0),"")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(OCULTAR)'!$P$3:$R$59,3,0),"")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(OCULTAR)'!$P$3:$R$59,3,0),"")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(OCULTAR)'!$P$3:$R$59,3,0),"")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(OCULTAR)'!$P$3:$R$59,3,0),"")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(OCULTAR)'!$P$3:$R$59,3,0),"")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(OCULTAR)'!$P$3:$R$59,3,0),"")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(OCULTAR)'!$P$3:$R$59,3,0),"")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(OCULTAR)'!$P$3:$R$59,3,0),"")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(OCULTAR)'!$P$3:$R$59,3,0),"")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(OCULTAR)'!$P$3:$R$59,3,0),"")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(OCULTAR)'!$P$3:$R$59,3,0),"")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(OCULTAR)'!$P$3:$R$59,3,0),"")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(OCULTAR)'!$P$3:$R$59,3,0),"")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(OCULTAR)'!$P$3:$R$59,3,0),"")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(OCULTAR)'!$P$3:$R$59,3,0),"")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(OCULTAR)'!$P$3:$R$59,3,0),"")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(OCULTAR)'!$P$3:$R$59,3,0),"")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(OCULTAR)'!$P$3:$R$59,3,0),"")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(OCULTAR)'!$P$3:$R$59,3,0),"")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(OCULTAR)'!$P$3:$R$59,3,0),"")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(OCULTAR)'!$P$3:$R$59,3,0),"")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(OCULTAR)'!$P$3:$R$59,3,0),"")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(OCULTAR)'!$P$3:$R$59,3,0),"")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(OCULTAR)'!$P$3:$R$59,3,0),"")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(OCULTAR)'!$P$3:$R$59,3,0),"")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(OCULTAR)'!$P$3:$R$59,3,0),"")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(OCULTAR)'!$P$3:$R$59,3,0),"")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(OCULTAR)'!$P$3:$R$59,3,0),"")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(OCULTAR)'!$P$3:$R$59,3,0),"")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(OCULTAR)'!$P$3:$R$59,3,0),"")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(OCULTAR)'!$P$3:$R$59,3,0),"")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(OCULTAR)'!$P$3:$R$59,3,0),"")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(OCULTAR)'!$P$3:$R$59,3,0),"")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(OCULTAR)'!$P$3:$R$59,3,0),"")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(OCULTAR)'!$P$3:$R$59,3,0),"")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(OCULTAR)'!$P$3:$R$59,3,0),"")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(OCULTAR)'!$P$3:$R$59,3,0),"")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(OCULTAR)'!$P$3:$R$59,3,0),"")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(OCULTAR)'!$P$3:$R$59,3,0),"")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(OCULTAR)'!$P$3:$R$59,3,0),"")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(OCULTAR)'!$P$3:$R$59,3,0),"")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(OCULTAR)'!$P$3:$R$59,3,0),"")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(OCULTAR)'!$P$3:$R$59,3,0),"")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(OCULTAR)'!$P$3:$R$59,3,0),"")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(OCULTAR)'!$P$3:$R$59,3,0),"")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(OCULTAR)'!$P$3:$R$59,3,0),"")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(OCULTAR)'!$P$3:$R$59,3,0),"")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(OCULTAR)'!$P$3:$R$59,3,0),"")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(OCULTAR)'!$P$3:$R$59,3,0),"")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(OCULTAR)'!$P$3:$R$59,3,0),"")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(OCULTAR)'!$P$3:$R$59,3,0),"")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(OCULTAR)'!$P$3:$R$59,3,0),"")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(OCULTAR)'!$P$3:$R$59,3,0),"")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(OCULTAR)'!$P$3:$R$59,3,0),"")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(OCULTAR)'!$P$3:$R$59,3,0),"")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(OCULTAR)'!$P$3:$R$59,3,0),"")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(OCULTAR)'!$P$3:$R$59,3,0),"")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(OCULTAR)'!$P$3:$R$59,3,0),"")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(OCULTAR)'!$P$3:$R$59,3,0),"")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(OCULTAR)'!$P$3:$R$59,3,0),"")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(OCULTAR)'!$P$3:$R$59,3,0),"")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(OCULTAR)'!$P$3:$R$59,3,0),"")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(OCULTAR)'!$P$3:$R$59,3,0),"")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(OCULTAR)'!$P$3:$R$59,3,0),"")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(OCULTAR)'!$P$3:$R$59,3,0),"")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(OCULTAR)'!$P$3:$R$59,3,0),"")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(OCULTAR)'!$P$3:$R$59,3,0),"")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(OCULTAR)'!$P$3:$R$59,3,0),"")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(OCULTAR)'!$P$3:$R$59,3,0),"")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(OCULTAR)'!$P$3:$R$59,3,0),"")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(OCULTAR)'!$P$3:$R$59,3,0),"")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(OCULTAR)'!$P$3:$R$59,3,0),"")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(OCULTAR)'!$P$3:$R$59,3,0),"")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(OCULTAR)'!$P$3:$R$59,3,0),"")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(OCULTAR)'!$P$3:$R$59,3,0),"")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(OCULTAR)'!$P$3:$R$59,3,0),"")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(OCULTAR)'!$P$3:$R$59,3,0),"")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(OCULTAR)'!$P$3:$R$59,3,0),"")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(OCULTAR)'!$P$3:$R$59,3,0),"")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(OCULTAR)'!$P$3:$R$59,3,0),"")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(OCULTAR)'!$P$3:$R$59,3,0),"")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(OCULTAR)'!$P$3:$R$59,3,0),"")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(OCULTAR)'!$P$3:$R$59,3,0),"")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(OCULTAR)'!$P$3:$R$59,3,0),"")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(OCULTAR)'!$P$3:$R$59,3,0),"")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(OCULTAR)'!$P$3:$R$59,3,0),"")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(OCULTAR)'!$P$3:$R$59,3,0),"")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(OCULTAR)'!$P$3:$R$59,3,0),"")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(OCULTAR)'!$P$3:$R$59,3,0),"")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(OCULTAR)'!$P$3:$R$59,3,0),"")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(OCULTAR)'!$P$3:$R$59,3,0),"")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(OCULTAR)'!$P$3:$R$59,3,0),"")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(OCULTAR)'!$P$3:$R$59,3,0),"")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(OCULTAR)'!$P$3:$R$59,3,0),"")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(OCULTAR)'!$P$3:$R$59,3,0),"")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(OCULTAR)'!$P$3:$R$59,3,0),"")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(OCULTAR)'!$P$3:$R$59,3,0),"")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(OCULTAR)'!$P$3:$R$59,3,0),"")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(OCULTAR)'!$P$3:$R$59,3,0),"")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(OCULTAR)'!$P$3:$R$59,3,0),"")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(OCULTAR)'!$P$3:$R$59,3,0),"")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(OCULTAR)'!$P$3:$R$59,3,0),"")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(OCULTAR)'!$P$3:$R$59,3,0),"")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(OCULTAR)'!$P$3:$R$59,3,0),"")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(OCULTAR)'!$P$3:$R$59,3,0),"")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(OCULTAR)'!$P$3:$R$59,3,0),"")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(OCULTAR)'!$P$3:$R$59,3,0),"")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(OCULTAR)'!$P$3:$R$59,3,0),"")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(OCULTAR)'!$P$3:$R$59,3,0),"")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(OCULTAR)'!$P$3:$R$59,3,0),"")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(OCULTAR)'!$P$3:$R$59,3,0),"")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(OCULTAR)'!$P$3:$R$59,3,0),"")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(OCULTAR)'!$P$3:$R$59,3,0),"")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(OCULTAR)'!$P$3:$R$59,3,0),"")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(OCULTAR)'!$P$3:$R$59,3,0),"")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(OCULTAR)'!$P$3:$R$59,3,0),"")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(OCULTAR)'!$P$3:$R$59,3,0),"")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(OCULTAR)'!$P$3:$R$59,3,0),"")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(OCULTAR)'!$P$3:$R$59,3,0),"")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(OCULTAR)'!$P$3:$R$59,3,0),"")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(OCULTAR)'!$P$3:$R$59,3,0),"")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(OCULTAR)'!$P$3:$R$59,3,0),"")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(OCULTAR)'!$P$3:$R$59,3,0),"")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(OCULTAR)'!$P$3:$R$59,3,0),"")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(OCULTAR)'!$P$3:$R$59,3,0),"")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(OCULTAR)'!$P$3:$R$59,3,0),"")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(OCULTAR)'!$P$3:$R$59,3,0),"")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(OCULTAR)'!$P$3:$R$59,3,0),"")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(OCULTAR)'!$P$3:$R$59,3,0),"")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(OCULTAR)'!$P$3:$R$59,3,0),"")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(OCULTAR)'!$P$3:$R$59,3,0),"")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(OCULTAR)'!$P$3:$R$59,3,0),"")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(OCULTAR)'!$P$3:$R$59,3,0),"")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(OCULTAR)'!$P$3:$R$59,3,0),"")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(OCULTAR)'!$P$3:$R$59,3,0),"")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(OCULTAR)'!$P$3:$R$59,3,0),"")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(OCULTAR)'!$P$3:$R$59,3,0),"")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(OCULTAR)'!$P$3:$R$59,3,0),"")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(OCULTAR)'!$P$3:$R$59,3,0),"")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(OCULTAR)'!$P$3:$R$59,3,0),"")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(OCULTAR)'!$P$3:$R$59,3,0),"")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(OCULTAR)'!$P$3:$R$59,3,0),"")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(OCULTAR)'!$P$3:$R$59,3,0),"")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(OCULTAR)'!$P$3:$R$59,3,0),"")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(OCULTAR)'!$P$3:$R$59,3,0),"")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(OCULTAR)'!$P$3:$R$59,3,0),"")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(OCULTAR)'!$P$3:$R$59,3,0),"")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(OCULTAR)'!$P$3:$R$59,3,0),"")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(OCULTAR)'!$P$3:$R$59,3,0),"")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(OCULTAR)'!$P$3:$R$59,3,0),"")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(OCULTAR)'!$P$3:$R$59,3,0),"")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(OCULTAR)'!$P$3:$R$59,3,0),"")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(OCULTAR)'!$P$3:$R$59,3,0),"")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(OCULTAR)'!$P$3:$R$59,3,0),"")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(OCULTAR)'!$P$3:$R$59,3,0),"")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(OCULTAR)'!$P$3:$R$59,3,0),"")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(OCULTAR)'!$P$3:$R$59,3,0),"")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(OCULTAR)'!$P$3:$R$59,3,0),"")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(OCULTAR)'!$P$3:$R$59,3,0),"")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(OCULTAR)'!$P$3:$R$59,3,0),"")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(OCULTAR)'!$P$3:$R$59,3,0),"")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(OCULTAR)'!$P$3:$R$59,3,0),"")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(OCULTAR)'!$P$3:$R$59,3,0),"")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(OCULTAR)'!$P$3:$R$59,3,0),"")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(OCULTAR)'!$P$3:$R$59,3,0),"")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(OCULTAR)'!$P$3:$R$59,3,0),"")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(OCULTAR)'!$P$3:$R$59,3,0),"")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(OCULTAR)'!$P$3:$R$59,3,0),"")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(OCULTAR)'!$P$3:$R$59,3,0),"")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(OCULTAR)'!$P$3:$R$59,3,0),"")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(OCULTAR)'!$P$3:$R$59,3,0),"")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(OCULTAR)'!$P$3:$R$59,3,0),"")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(OCULTAR)'!$P$3:$R$59,3,0),"")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(OCULTAR)'!$P$3:$R$59,3,0),"")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(OCULTAR)'!$P$3:$R$59,3,0),"")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(OCULTAR)'!$P$3:$R$59,3,0),"")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(OCULTAR)'!$P$3:$R$59,3,0),"")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(OCULTAR)'!$P$3:$R$59,3,0),"")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(OCULTAR)'!$P$3:$R$59,3,0),"")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(OCULTAR)'!$P$3:$R$59,3,0),"")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(OCULTAR)'!$P$3:$R$59,3,0),"")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(OCULTAR)'!$P$3:$R$59,3,0),"")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(OCULTAR)'!$P$3:$R$59,3,0),"")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(OCULTAR)'!$P$3:$R$59,3,0),"")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(OCULTAR)'!$P$3:$R$59,3,0),"")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(OCULTAR)'!$P$3:$R$59,3,0),"")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(OCULTAR)'!$P$3:$R$59,3,0),"")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(OCULTAR)'!$P$3:$R$59,3,0),"")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(OCULTAR)'!$P$3:$R$59,3,0),"")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(OCULTAR)'!$P$3:$R$59,3,0),"")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(OCULTAR)'!$P$3:$R$59,3,0),"")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(OCULTAR)'!$P$3:$R$59,3,0),"")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(OCULTAR)'!$P$3:$R$59,3,0),"")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(OCULTAR)'!$P$3:$R$59,3,0),"")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(OCULTAR)'!$P$3:$R$59,3,0),"")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(OCULTAR)'!$P$3:$R$59,3,0),"")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(OCULTAR)'!$P$3:$R$59,3,0),"")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(OCULTAR)'!$P$3:$R$59,3,0),"")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(OCULTAR)'!$P$3:$R$59,3,0),"")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(OCULTAR)'!$P$3:$R$59,3,0),"")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(OCULTAR)'!$P$3:$R$59,3,0),"")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(OCULTAR)'!$P$3:$R$59,3,0),"")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(OCULTAR)'!$P$3:$R$59,3,0),"")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(OCULTAR)'!$P$3:$R$59,3,0),"")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(OCULTAR)'!$P$3:$R$59,3,0),"")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(OCULTAR)'!$P$3:$R$59,3,0),"")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(OCULTAR)'!$P$3:$R$59,3,0),"")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(OCULTAR)'!$P$3:$R$59,3,0),"")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(OCULTAR)'!$P$3:$R$59,3,0),"")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(OCULTAR)'!$P$3:$R$59,3,0),"")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(OCULTAR)'!$P$3:$R$59,3,0),"")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(OCULTAR)'!$P$3:$R$59,3,0),"")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(OCULTAR)'!$P$3:$R$59,3,0),"")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(OCULTAR)'!$P$3:$R$59,3,0),"")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(OCULTAR)'!$P$3:$R$59,3,0),"")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(OCULTAR)'!$P$3:$R$59,3,0),"")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(OCULTAR)'!$P$3:$R$59,3,0),"")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(OCULTAR)'!$P$3:$R$59,3,0),"")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(OCULTAR)'!$P$3:$R$59,3,0),"")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(OCULTAR)'!$P$3:$R$59,3,0),"")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(OCULTAR)'!$P$3:$R$59,3,0),"")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(OCULTAR)'!$P$3:$R$59,3,0),"")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(OCULTAR)'!$P$3:$R$59,3,0),"")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(OCULTAR)'!$P$3:$R$59,3,0),"")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(OCULTAR)'!$P$3:$R$59,3,0),"")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(OCULTAR)'!$P$3:$R$59,3,0),"")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(OCULTAR)'!$P$3:$R$59,3,0),"")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(OCULTAR)'!$P$3:$R$59,3,0),"")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(OCULTAR)'!$P$3:$R$59,3,0),"")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(OCULTAR)'!$P$3:$R$59,3,0),"")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(OCULTAR)'!$P$3:$R$59,3,0),"")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(OCULTAR)'!$P$3:$R$59,3,0),"")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(OCULTAR)'!$P$3:$R$59,3,0),"")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(OCULTAR)'!$P$3:$R$59,3,0),"")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(OCULTAR)'!$P$3:$R$59,3,0),"")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(OCULTAR)'!$P$3:$R$59,3,0),"")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(OCULTAR)'!$P$3:$R$59,3,0),"")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(OCULTAR)'!$P$3:$R$59,3,0),"")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(OCULTAR)'!$P$3:$R$59,3,0),"")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(OCULTAR)'!$P$3:$R$59,3,0),"")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(OCULTAR)'!$P$3:$R$59,3,0),"")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(OCULTAR)'!$P$3:$R$59,3,0),"")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(OCULTAR)'!$P$3:$R$59,3,0),"")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(OCULTAR)'!$P$3:$R$59,3,0),"")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(OCULTAR)'!$P$3:$R$59,3,0),"")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(OCULTAR)'!$P$3:$R$59,3,0),"")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(OCULTAR)'!$P$3:$R$59,3,0),"")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(OCULTAR)'!$P$3:$R$59,3,0),"")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(OCULTAR)'!$P$3:$R$59,3,0),"")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(OCULTAR)'!$P$3:$R$59,3,0),"")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(OCULTAR)'!$P$3:$R$59,3,0),"")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(OCULTAR)'!$P$3:$R$59,3,0),"")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(OCULTAR)'!$P$3:$R$59,3,0),"")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(OCULTAR)'!$P$3:$R$59,3,0),"")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(OCULTAR)'!$P$3:$R$59,3,0),"")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(OCULTAR)'!$P$3:$R$59,3,0),"")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(OCULTAR)'!$P$3:$R$59,3,0),"")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(OCULTAR)'!$P$3:$R$59,3,0),"")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(OCULTAR)'!$P$3:$R$59,3,0),"")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(OCULTAR)'!$P$3:$R$59,3,0),"")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(OCULTAR)'!$P$3:$R$59,3,0),"")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(OCULTAR)'!$P$3:$R$59,3,0),"")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(OCULTAR)'!$P$3:$R$59,3,0),"")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(OCULTAR)'!$P$3:$R$59,3,0),"")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(OCULTAR)'!$P$3:$R$59,3,0),"")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(OCULTAR)'!$P$3:$R$59,3,0),"")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(OCULTAR)'!$P$3:$R$59,3,0),"")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(OCULTAR)'!$P$3:$R$59,3,0),"")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(OCULTAR)'!$P$3:$R$59,3,0),"")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(OCULTAR)'!$P$3:$R$59,3,0),"")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(OCULTAR)'!$P$3:$R$59,3,0),"")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(OCULTAR)'!$P$3:$R$59,3,0),"")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(OCULTAR)'!$P$3:$R$59,3,0),"")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(OCULTAR)'!$P$3:$R$59,3,0),"")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(OCULTAR)'!$P$3:$R$59,3,0),"")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(OCULTAR)'!$P$3:$R$59,3,0),"")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(OCULTAR)'!$P$3:$R$59,3,0),"")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(OCULTAR)'!$P$3:$R$59,3,0),"")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(OCULTAR)'!$P$3:$R$59,3,0),"")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(OCULTAR)'!$P$3:$R$59,3,0),"")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(OCULTAR)'!$P$3:$R$59,3,0),"")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(OCULTAR)'!$P$3:$R$59,3,0),"")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(OCULTAR)'!$P$3:$R$59,3,0),"")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(OCULTAR)'!$P$3:$R$59,3,0),"")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(OCULTAR)'!$P$3:$R$59,3,0),"")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(OCULTAR)'!$P$3:$R$59,3,0),"")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(OCULTAR)'!$P$3:$R$59,3,0),"")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(OCULTAR)'!$P$3:$R$59,3,0),"")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(OCULTAR)'!$P$3:$R$59,3,0),"")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(OCULTAR)'!$P$3:$R$59,3,0),"")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(OCULTAR)'!$P$3:$R$59,3,0),"")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(OCULTAR)'!$P$3:$R$59,3,0),"")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(OCULTAR)'!$P$3:$R$59,3,0),"")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(OCULTAR)'!$P$3:$R$59,3,0),"")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(OCULTAR)'!$P$3:$R$59,3,0),"")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(OCULTAR)'!$P$3:$R$59,3,0),"")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(OCULTAR)'!$P$3:$R$59,3,0),"")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(OCULTAR)'!$P$3:$R$59,3,0),"")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(OCULTAR)'!$P$3:$R$59,3,0),"")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(OCULTAR)'!$P$3:$R$59,3,0),"")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(OCULTAR)'!$P$3:$R$59,3,0),"")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(OCULTAR)'!$P$3:$R$59,3,0),"")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(OCULTAR)'!$P$3:$R$59,3,0),"")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(OCULTAR)'!$P$3:$R$59,3,0),"")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(OCULTAR)'!$P$3:$R$59,3,0),"")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(OCULTAR)'!$P$3:$R$59,3,0),"")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(OCULTAR)'!$P$3:$R$59,3,0),"")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(OCULTAR)'!$P$3:$R$59,3,0),"")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(OCULTAR)'!$P$3:$R$59,3,0),"")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(OCULTAR)'!$P$3:$R$59,3,0),"")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(OCULTAR)'!$P$3:$R$59,3,0),"")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(OCULTAR)'!$P$3:$R$59,3,0),"")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(OCULTAR)'!$P$3:$R$59,3,0),"")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(OCULTAR)'!$P$3:$R$59,3,0),"")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(OCULTAR)'!$P$3:$R$59,3,0),"")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(OCULTAR)'!$P$3:$R$59,3,0),"")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(OCULTAR)'!$P$3:$R$59,3,0),"")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(OCULTAR)'!$P$3:$R$59,3,0),"")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(OCULTAR)'!$P$3:$R$59,3,0),"")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(OCULTAR)'!$P$3:$R$59,3,0),"")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(OCULTAR)'!$P$3:$R$59,3,0),"")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(OCULTAR)'!$P$3:$R$59,3,0),"")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(OCULTAR)'!$P$3:$R$59,3,0),"")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(OCULTAR)'!$P$3:$R$59,3,0),"")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(OCULTAR)'!$P$3:$R$59,3,0),"")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(OCULTAR)'!$P$3:$R$59,3,0),"")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(OCULTAR)'!$P$3:$R$59,3,0),"")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(OCULTAR)'!$P$3:$R$59,3,0),"")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(OCULTAR)'!$P$3:$R$59,3,0),"")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(OCULTAR)'!$P$3:$R$59,3,0),"")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(OCULTAR)'!$P$3:$R$59,3,0),"")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(OCULTAR)'!$P$3:$R$59,3,0),"")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(OCULTAR)'!$P$3:$R$59,3,0),"")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(OCULTAR)'!$P$3:$R$59,3,0),"")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(OCULTAR)'!$P$3:$R$59,3,0),"")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(OCULTAR)'!$P$3:$R$59,3,0),"")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(OCULTAR)'!$P$3:$R$59,3,0),"")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(OCULTAR)'!$P$3:$R$59,3,0),"")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(OCULTAR)'!$P$3:$R$59,3,0),"")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(OCULTAR)'!$P$3:$R$59,3,0),"")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(OCULTAR)'!$P$3:$R$59,3,0),"")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(OCULTAR)'!$P$3:$R$59,3,0),"")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(OCULTAR)'!$P$3:$R$59,3,0),"")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(OCULTAR)'!$P$3:$R$59,3,0),"")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(OCULTAR)'!$P$3:$R$59,3,0),"")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(OCULTAR)'!$P$3:$R$59,3,0),"")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(OCULTAR)'!$P$3:$R$59,3,0),"")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(OCULTAR)'!$P$3:$R$59,3,0),"")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(OCULTAR)'!$P$3:$R$59,3,0),"")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(OCULTAR)'!$P$3:$R$59,3,0),"")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(OCULTAR)'!$P$3:$R$59,3,0),"")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(OCULTAR)'!$P$3:$R$59,3,0),"")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(OCULTAR)'!$P$3:$R$59,3,0),"")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(OCULTAR)'!$P$3:$R$59,3,0),"")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(OCULTAR)'!$P$3:$R$59,3,0),"")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(OCULTAR)'!$P$3:$R$59,3,0),"")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(OCULTAR)'!$P$3:$R$59,3,0),"")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(OCULTAR)'!$P$3:$R$59,3,0),"")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(OCULTAR)'!$P$3:$R$59,3,0),"")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(OCULTAR)'!$P$3:$R$59,3,0),"")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(OCULTAR)'!$P$3:$R$59,3,0),"")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(OCULTAR)'!$P$3:$R$59,3,0),"")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(OCULTAR)'!$P$3:$R$59,3,0),"")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(OCULTAR)'!$P$3:$R$59,3,0),"")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(OCULTAR)'!$P$3:$R$59,3,0),"")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(OCULTAR)'!$P$3:$R$59,3,0),"")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(OCULTAR)'!$P$3:$R$59,3,0),"")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(OCULTAR)'!$P$3:$R$59,3,0),"")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(OCULTAR)'!$P$3:$R$59,3,0),"")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(OCULTAR)'!$P$3:$R$59,3,0),"")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(OCULTAR)'!$P$3:$R$59,3,0),"")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(OCULTAR)'!$P$3:$R$59,3,0),"")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(OCULTAR)'!$P$3:$R$59,3,0),"")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(OCULTAR)'!$P$3:$R$59,3,0),"")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(OCULTAR)'!$P$3:$R$59,3,0),"")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(OCULTAR)'!$P$3:$R$59,3,0),"")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(OCULTAR)'!$P$3:$R$59,3,0),"")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(OCULTAR)'!$P$3:$R$59,3,0),"")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(OCULTAR)'!$P$3:$R$59,3,0),"")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(OCULTAR)'!$P$3:$R$59,3,0),"")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(OCULTAR)'!$P$3:$R$59,3,0),"")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(OCULTAR)'!$P$3:$R$59,3,0),"")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(OCULTAR)'!$P$3:$R$59,3,0),"")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(OCULTAR)'!$P$3:$R$59,3,0),"")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(OCULTAR)'!$P$3:$R$59,3,0),"")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(OCULTAR)'!$P$3:$R$59,3,0),"")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(OCULTAR)'!$P$3:$R$59,3,0),"")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(OCULTAR)'!$P$3:$R$59,3,0),"")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(OCULTAR)'!$P$3:$R$59,3,0),"")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(OCULTAR)'!$P$3:$R$59,3,0),"")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(OCULTAR)'!$P$3:$R$59,3,0),"")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(OCULTAR)'!$P$3:$R$59,3,0),"")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(OCULTAR)'!$P$3:$R$59,3,0),"")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(OCULTAR)'!$P$3:$R$59,3,0),"")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(OCULTAR)'!$P$3:$R$59,3,0),"")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(OCULTAR)'!$P$3:$R$59,3,0),"")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(OCULTAR)'!$P$3:$R$59,3,0),"")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(OCULTAR)'!$P$3:$R$59,3,0),"")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(OCULTAR)'!$P$3:$R$59,3,0),"")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(OCULTAR)'!$P$3:$R$59,3,0),"")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(OCULTAR)'!$P$3:$R$59,3,0),"")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(OCULTAR)'!$P$3:$R$59,3,0),"")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(OCULTAR)'!$P$3:$R$59,3,0),"")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(OCULTAR)'!$P$3:$R$59,3,0),"")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(OCULTAR)'!$P$3:$R$59,3,0),"")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(OCULTAR)'!$P$3:$R$59,3,0),"")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(OCULTAR)'!$P$3:$R$59,3,0),"")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(OCULTAR)'!$P$3:$R$59,3,0),"")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(OCULTAR)'!$P$3:$R$59,3,0),"")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(OCULTAR)'!$P$3:$R$59,3,0),"")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(OCULTAR)'!$P$3:$R$59,3,0),"")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(OCULTAR)'!$P$3:$R$59,3,0),"")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(OCULTAR)'!$P$3:$R$59,3,0),"")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(OCULTAR)'!$P$3:$R$59,3,0),"")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(OCULTAR)'!$P$3:$R$59,3,0),"")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(OCULTAR)'!$P$3:$R$59,3,0),"")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(OCULTAR)'!$P$3:$R$59,3,0),"")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(OCULTAR)'!$P$3:$R$59,3,0),"")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(OCULTAR)'!$P$3:$R$59,3,0),"")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(OCULTAR)'!$P$3:$R$59,3,0),"")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(OCULTAR)'!$P$3:$R$59,3,0),"")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(OCULTAR)'!$P$3:$R$59,3,0),"")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(OCULTAR)'!$P$3:$R$59,3,0),"")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(OCULTAR)'!$P$3:$R$59,3,0),"")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(OCULTAR)'!$P$3:$R$59,3,0),"")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(OCULTAR)'!$P$3:$R$59,3,0),"")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(OCULTAR)'!$P$3:$R$59,3,0),"")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(OCULTAR)'!$P$3:$R$59,3,0),"")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(OCULTAR)'!$P$3:$R$59,3,0),"")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(OCULTAR)'!$P$3:$R$59,3,0),"")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(OCULTAR)'!$P$3:$R$59,3,0),"")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(OCULTAR)'!$P$3:$R$59,3,0),"")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(OCULTAR)'!$P$3:$R$59,3,0),"")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(OCULTAR)'!$P$3:$R$59,3,0),"")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(OCULTAR)'!$P$3:$R$59,3,0),"")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(OCULTAR)'!$P$3:$R$59,3,0),"")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(OCULTAR)'!$P$3:$R$59,3,0),"")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(OCULTAR)'!$P$3:$R$59,3,0),"")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(OCULTAR)'!$P$3:$R$59,3,0),"")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(OCULTAR)'!$P$3:$R$59,3,0),"")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(OCULTAR)'!$P$3:$R$59,3,0),"")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(OCULTAR)'!$P$3:$R$59,3,0),"")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(OCULTAR)'!$P$3:$R$59,3,0),"")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(OCULTAR)'!$P$3:$R$59,3,0),"")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(OCULTAR)'!$P$3:$R$59,3,0),"")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(OCULTAR)'!$P$3:$R$59,3,0),"")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(OCULTAR)'!$P$3:$R$59,3,0),"")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(OCULTAR)'!$P$3:$R$59,3,0),"")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(OCULTAR)'!$P$3:$R$59,3,0),"")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(OCULTAR)'!$P$3:$R$59,3,0),"")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(OCULTAR)'!$P$3:$R$59,3,0),"")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(OCULTAR)'!$P$3:$R$59,3,0),"")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(OCULTAR)'!$P$3:$R$59,3,0),"")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(OCULTAR)'!$P$3:$R$59,3,0),"")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(OCULTAR)'!$P$3:$R$59,3,0),"")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(OCULTAR)'!$P$3:$R$59,3,0),"")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(OCULTAR)'!$P$3:$R$59,3,0),"")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(OCULTAR)'!$P$3:$R$59,3,0),"")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(OCULTAR)'!$P$3:$R$59,3,0),"")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(OCULTAR)'!$P$3:$R$59,3,0),"")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(OCULTAR)'!$P$3:$R$59,3,0),"")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(OCULTAR)'!$P$3:$R$59,3,0),"")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(OCULTAR)'!$P$3:$R$59,3,0),"")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(OCULTAR)'!$P$3:$R$59,3,0),"")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(OCULTAR)'!$P$3:$R$59,3,0),"")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(OCULTAR)'!$P$3:$R$59,3,0),"")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(OCULTAR)'!$P$3:$R$59,3,0),"")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(OCULTAR)'!$P$3:$R$59,3,0),"")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(OCULTAR)'!$P$3:$R$59,3,0),"")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(OCULTAR)'!$P$3:$R$59,3,0),"")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(OCULTAR)'!$P$3:$R$59,3,0),"")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(OCULTAR)'!$P$3:$R$59,3,0),"")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(OCULTAR)'!$P$3:$R$59,3,0),"")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(OCULTAR)'!$P$3:$R$59,3,0),"")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(OCULTAR)'!$P$3:$R$59,3,0),"")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(OCULTAR)'!$P$3:$R$59,3,0),"")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(OCULTAR)'!$P$3:$R$59,3,0),"")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(OCULTAR)'!$P$3:$R$59,3,0),"")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(OCULTAR)'!$P$3:$R$59,3,0),"")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(OCULTAR)'!$P$3:$R$59,3,0),"")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(OCULTAR)'!$P$3:$R$59,3,0),"")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(OCULTAR)'!$P$3:$R$59,3,0),"")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(OCULTAR)'!$P$3:$R$59,3,0),"")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(OCULTAR)'!$P$3:$R$59,3,0),"")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(OCULTAR)'!$P$3:$R$59,3,0),"")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(OCULTAR)'!$P$3:$R$59,3,0),"")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(OCULTAR)'!$P$3:$R$59,3,0),"")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(OCULTAR)'!$P$3:$R$59,3,0),"")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(OCULTAR)'!$P$3:$R$59,3,0),"")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(OCULTAR)'!$P$3:$R$59,3,0),"")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(OCULTAR)'!$P$3:$R$59,3,0),"")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(OCULTAR)'!$P$3:$R$59,3,0),"")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(OCULTAR)'!$P$3:$R$59,3,0),"")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(OCULTAR)'!$P$3:$R$59,3,0),"")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(OCULTAR)'!$P$3:$R$59,3,0),"")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(OCULTAR)'!$P$3:$R$59,3,0),"")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(OCULTAR)'!$P$3:$R$59,3,0),"")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(OCULTAR)'!$P$3:$R$59,3,0),"")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(OCULTAR)'!$P$3:$R$59,3,0),"")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(OCULTAR)'!$P$3:$R$59,3,0),"")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(OCULTAR)'!$P$3:$R$59,3,0),"")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(OCULTAR)'!$P$3:$R$59,3,0),"")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(OCULTAR)'!$P$3:$R$59,3,0),"")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(OCULTAR)'!$P$3:$R$59,3,0),"")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(OCULTAR)'!$P$3:$R$59,3,0),"")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(OCULTAR)'!$P$3:$R$59,3,0),"")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(OCULTAR)'!$P$3:$R$59,3,0),"")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(OCULTAR)'!$P$3:$R$59,3,0),"")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(OCULTAR)'!$P$3:$R$59,3,0),"")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(OCULTAR)'!$P$3:$R$59,3,0),"")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(OCULTAR)'!$P$3:$R$59,3,0),"")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(OCULTAR)'!$P$3:$R$59,3,0),"")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(OCULTAR)'!$P$3:$R$59,3,0),"")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(OCULTAR)'!$P$3:$R$59,3,0),"")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(OCULTAR)'!$P$3:$R$59,3,0),"")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(OCULTAR)'!$P$3:$R$59,3,0),"")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(OCULTAR)'!$P$3:$R$59,3,0),"")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(OCULTAR)'!$P$3:$R$59,3,0),"")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(OCULTAR)'!$P$3:$R$59,3,0),"")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(OCULTAR)'!$P$3:$R$59,3,0),"")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(OCULTAR)'!$P$3:$R$59,3,0),"")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(OCULTAR)'!$P$3:$R$59,3,0),"")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(OCULTAR)'!$P$3:$R$59,3,0),"")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(OCULTAR)'!$P$3:$R$59,3,0),"")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(OCULTAR)'!$P$3:$R$59,3,0),"")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(OCULTAR)'!$P$3:$R$59,3,0),"")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(OCULTAR)'!$P$3:$R$59,3,0),"")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(OCULTAR)'!$P$3:$R$59,3,0),"")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(OCULTAR)'!$P$3:$R$59,3,0),"")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(OCULTAR)'!$P$3:$R$59,3,0),"")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(OCULTAR)'!$P$3:$R$59,3,0),"")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(OCULTAR)'!$P$3:$R$59,3,0),"")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(OCULTAR)'!$P$3:$R$59,3,0),"")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(OCULTAR)'!$P$3:$R$59,3,0),"")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(OCULTAR)'!$P$3:$R$59,3,0),"")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(OCULTAR)'!$P$3:$R$59,3,0),"")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(OCULTAR)'!$P$3:$R$59,3,0),"")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(OCULTAR)'!$P$3:$R$59,3,0),"")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(OCULTAR)'!$P$3:$R$59,3,0),"")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(OCULTAR)'!$P$3:$R$59,3,0),"")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(OCULTAR)'!$P$3:$R$59,3,0),"")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(OCULTAR)'!$P$3:$R$59,3,0),"")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(OCULTAR)'!$P$3:$R$59,3,0),"")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(OCULTAR)'!$P$3:$R$59,3,0),"")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(OCULTAR)'!$P$3:$R$59,3,0),"")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(OCULTAR)'!$P$3:$R$59,3,0),"")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(OCULTAR)'!$P$3:$R$59,3,0),"")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(OCULTAR)'!$P$3:$R$59,3,0),"")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(OCULTAR)'!$P$3:$R$59,3,0),"")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(OCULTAR)'!$P$3:$R$59,3,0),"")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(OCULTAR)'!$P$3:$R$59,3,0),"")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(OCULTAR)'!$P$3:$R$59,3,0),"")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(OCULTAR)'!$P$3:$R$59,3,0),"")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(OCULTAR)'!$P$3:$R$59,3,0),"")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(OCULTAR)'!$P$3:$R$59,3,0),"")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(OCULTAR)'!$P$3:$R$59,3,0),"")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(OCULTAR)'!$P$3:$R$59,3,0),"")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(OCULTAR)'!$P$3:$R$59,3,0),"")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(OCULTAR)'!$P$3:$R$59,3,0),"")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(OCULTAR)'!$P$3:$R$59,3,0),"")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(OCULTAR)'!$P$3:$R$59,3,0),"")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(OCULTAR)'!$P$3:$R$59,3,0),"")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(OCULTAR)'!$P$3:$R$59,3,0),"")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(OCULTAR)'!$P$3:$R$59,3,0),"")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(OCULTAR)'!$P$3:$R$59,3,0),"")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(OCULTAR)'!$P$3:$R$59,3,0),"")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(OCULTAR)'!$P$3:$R$59,3,0),"")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(OCULTAR)'!$P$3:$R$59,3,0),"")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(OCULTAR)'!$P$3:$R$59,3,0),"")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(OCULTAR)'!$P$3:$R$59,3,0),"")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(OCULTAR)'!$P$3:$R$59,3,0),"")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(OCULTAR)'!$P$3:$R$59,3,0),"")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(OCULTAR)'!$P$3:$R$59,3,0),"")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(OCULTAR)'!$P$3:$R$59,3,0),"")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(OCULTAR)'!$P$3:$R$59,3,0),"")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(OCULTAR)'!$P$3:$R$59,3,0),"")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(OCULTAR)'!$P$3:$R$59,3,0),"")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(OCULTAR)'!$P$3:$R$59,3,0),"")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(OCULTAR)'!$P$3:$R$59,3,0),"")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(OCULTAR)'!$P$3:$R$59,3,0),"")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(OCULTAR)'!$P$3:$R$59,3,0),"")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(OCULTAR)'!$P$3:$R$59,3,0),"")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(OCULTAR)'!$P$3:$R$59,3,0),"")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(OCULTAR)'!$P$3:$R$59,3,0),"")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(OCULTAR)'!$P$3:$R$59,3,0),"")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(OCULTAR)'!$P$3:$R$59,3,0),"")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(OCULTAR)'!$P$3:$R$59,3,0),"")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(OCULTAR)'!$P$3:$R$59,3,0),"")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(OCULTAR)'!$P$3:$R$59,3,0),"")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(OCULTAR)'!$P$3:$R$59,3,0),"")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(OCULTAR)'!$P$3:$R$59,3,0),"")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(OCULTAR)'!$P$3:$R$59,3,0),"")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(OCULTAR)'!$P$3:$R$59,3,0),"")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(OCULTAR)'!$P$3:$R$59,3,0),"")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(OCULTAR)'!$P$3:$R$59,3,0),"")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(OCULTAR)'!$P$3:$R$59,3,0),"")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(OCULTAR)'!$P$3:$R$59,3,0),"")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(OCULTAR)'!$P$3:$R$59,3,0),"")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(OCULTAR)'!$P$3:$R$59,3,0),"")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(OCULTAR)'!$P$3:$R$59,3,0),"")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(OCULTAR)'!$P$3:$R$59,3,0),"")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(OCULTAR)'!$P$3:$R$59,3,0),"")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(OCULTAR)'!$P$3:$R$59,3,0),"")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(OCULTAR)'!$P$3:$R$59,3,0),"")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(OCULTAR)'!$P$3:$R$59,3,0),"")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(OCULTAR)'!$P$3:$R$59,3,0),"")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(OCULTAR)'!$P$3:$R$59,3,0),"")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(OCULTAR)'!$P$3:$R$59,3,0),"")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(OCULTAR)'!$P$3:$R$59,3,0),"")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(OCULTAR)'!$P$3:$R$59,3,0),"")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(OCULTAR)'!$P$3:$R$59,3,0),"")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(OCULTAR)'!$P$3:$R$59,3,0),"")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(OCULTAR)'!$P$3:$R$59,3,0),"")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(OCULTAR)'!$P$3:$R$59,3,0),"")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(OCULTAR)'!$P$3:$R$59,3,0),"")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(OCULTAR)'!$P$3:$R$59,3,0),"")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(OCULTAR)'!$P$3:$R$59,3,0),"")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(OCULTAR)'!$P$3:$R$59,3,0),"")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(OCULTAR)'!$P$3:$R$59,3,0),"")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(OCULTAR)'!$P$3:$R$59,3,0),"")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(OCULTAR)'!$P$3:$R$59,3,0),"")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(OCULTAR)'!$P$3:$R$59,3,0),"")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(OCULTAR)'!$P$3:$R$59,3,0),"")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(OCULTAR)'!$P$3:$R$59,3,0),"")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(OCULTAR)'!$P$3:$R$59,3,0),"")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(OCULTAR)'!$P$3:$R$59,3,0),"")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(OCULTAR)'!$P$3:$R$59,3,0),"")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(OCULTAR)'!$P$3:$R$59,3,0),"")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(OCULTAR)'!$P$3:$R$59,3,0),"")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(OCULTAR)'!$P$3:$R$59,3,0),"")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(OCULTAR)'!$P$3:$R$59,3,0),"")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(OCULTAR)'!$P$3:$R$59,3,0),"")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(OCULTAR)'!$P$3:$R$59,3,0),"")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(OCULTAR)'!$P$3:$R$59,3,0),"")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(OCULTAR)'!$P$3:$R$59,3,0),"")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(OCULTAR)'!$P$3:$R$59,3,0),"")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(OCULTAR)'!$P$3:$R$59,3,0),"")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(OCULTAR)'!$P$3:$R$59,3,0),"")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(OCULTAR)'!$P$3:$R$59,3,0),"")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(OCULTAR)'!$P$3:$R$59,3,0),"")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(OCULTAR)'!$P$3:$R$59,3,0),"")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(OCULTAR)'!$P$3:$R$59,3,0),"")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(OCULTAR)'!$P$3:$R$59,3,0),"")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(OCULTAR)'!$P$3:$R$59,3,0),"")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(OCULTAR)'!$P$3:$R$59,3,0),"")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(OCULTAR)'!$P$3:$R$59,3,0),"")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(OCULTAR)'!$P$3:$R$59,3,0),"")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(OCULTAR)'!$P$3:$R$59,3,0),"")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(OCULTAR)'!$P$3:$R$59,3,0),"")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(OCULTAR)'!$P$3:$R$59,3,0),"")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(OCULTAR)'!$P$3:$R$59,3,0),"")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(OCULTAR)'!$P$3:$R$59,3,0),"")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(OCULTAR)'!$P$3:$R$59,3,0),"")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(OCULTAR)'!$P$3:$R$59,3,0),"")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(OCULTAR)'!$P$3:$R$59,3,0),"")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(OCULTAR)'!$P$3:$R$59,3,0),"")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(OCULTAR)'!$P$3:$R$59,3,0),"")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(OCULTAR)'!$P$3:$R$59,3,0),"")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(OCULTAR)'!$P$3:$R$59,3,0),"")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(OCULTAR)'!$P$3:$R$59,3,0),"")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(OCULTAR)'!$P$3:$R$59,3,0),"")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(OCULTAR)'!$P$3:$R$59,3,0),"")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(OCULTAR)'!$P$3:$R$59,3,0),"")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(OCULTAR)'!$P$3:$R$59,3,0),"")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(OCULTAR)'!$P$3:$R$59,3,0),"")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(OCULTAR)'!$P$3:$R$59,3,0),"")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(OCULTAR)'!$P$3:$R$59,3,0),"")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(OCULTAR)'!$P$3:$R$59,3,0),"")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(OCULTAR)'!$P$3:$R$59,3,0),"")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(OCULTAR)'!$P$3:$R$59,3,0),"")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(OCULTAR)'!$P$3:$R$59,3,0),"")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(OCULTAR)'!$P$3:$R$59,3,0),"")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(OCULTAR)'!$P$3:$R$59,3,0),"")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(OCULTAR)'!$P$3:$R$59,3,0),"")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(OCULTAR)'!$P$3:$R$59,3,0),"")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(OCULTAR)'!$P$3:$R$59,3,0),"")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(OCULTAR)'!$P$3:$R$59,3,0),"")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(OCULTAR)'!$P$3:$R$59,3,0),"")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(OCULTAR)'!$P$3:$R$59,3,0),"")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(OCULTAR)'!$P$3:$R$59,3,0),"")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(OCULTAR)'!$P$3:$R$59,3,0),"")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(OCULTAR)'!$P$3:$R$59,3,0),"")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(OCULTAR)'!$P$3:$R$59,3,0),"")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(OCULTAR)'!$P$3:$R$59,3,0),"")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(OCULTAR)'!$P$3:$R$59,3,0),"")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(OCULTAR)'!$P$3:$R$59,3,0),"")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(OCULTAR)'!$P$3:$R$59,3,0),"")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(OCULTAR)'!$P$3:$R$59,3,0),"")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(OCULTAR)'!$P$3:$R$59,3,0),"")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(OCULTAR)'!$P$3:$R$59,3,0),"")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(OCULTAR)'!$P$3:$R$59,3,0),"")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(OCULTAR)'!$P$3:$R$59,3,0),"")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(OCULTAR)'!$P$3:$R$59,3,0),"")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(OCULTAR)'!$P$3:$R$59,3,0),"")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(OCULTAR)'!$P$3:$R$59,3,0),"")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(OCULTAR)'!$P$3:$R$59,3,0),"")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(OCULTAR)'!$P$3:$R$59,3,0),"")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(OCULTAR)'!$P$3:$R$59,3,0),"")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(OCULTAR)'!$P$3:$R$59,3,0),"")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(OCULTAR)'!$P$3:$R$59,3,0),"")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(OCULTAR)'!$P$3:$R$59,3,0),"")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(OCULTAR)'!$P$3:$R$59,3,0),"")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(OCULTAR)'!$P$3:$R$59,3,0),"")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(OCULTAR)'!$P$3:$R$59,3,0),"")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(OCULTAR)'!$P$3:$R$59,3,0),"")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(OCULTAR)'!$P$3:$R$59,3,0),"")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(OCULTAR)'!$P$3:$R$59,3,0),"")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(OCULTAR)'!$P$3:$R$59,3,0),"")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(OCULTAR)'!$P$3:$R$59,3,0),"")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(OCULTAR)'!$P$3:$R$59,3,0),"")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(OCULTAR)'!$P$3:$R$59,3,0),"")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(OCULTAR)'!$P$3:$R$59,3,0),"")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(OCULTAR)'!$P$3:$R$59,3,0),"")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(OCULTAR)'!$P$3:$R$59,3,0),"")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(OCULTAR)'!$P$3:$R$59,3,0),"")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(OCULTAR)'!$P$3:$R$59,3,0),"")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(OCULTAR)'!$P$3:$R$59,3,0),"")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(OCULTAR)'!$P$3:$R$59,3,0),"")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(OCULTAR)'!$P$3:$R$59,3,0),"")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(OCULTAR)'!$P$3:$R$59,3,0),"")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(OCULTAR)'!$P$3:$R$59,3,0),"")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(OCULTAR)'!$P$3:$R$59,3,0),"")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(OCULTAR)'!$P$3:$R$59,3,0),"")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(OCULTAR)'!$P$3:$R$59,3,0),"")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(OCULTAR)'!$P$3:$R$59,3,0),"")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(OCULTAR)'!$P$3:$R$59,3,0),"")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(OCULTAR)'!$P$3:$R$59,3,0),"")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(OCULTAR)'!$P$3:$R$59,3,0),"")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(OCULTAR)'!$P$3:$R$59,3,0),"")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(OCULTAR)'!$P$3:$R$59,3,0),"")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(OCULTAR)'!$P$3:$R$59,3,0),"")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(OCULTAR)'!$P$3:$R$59,3,0),"")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(OCULTAR)'!$P$3:$R$59,3,0),"")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(OCULTAR)'!$P$3:$R$59,3,0),"")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(OCULTAR)'!$P$3:$R$59,3,0),"")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(OCULTAR)'!$P$3:$R$59,3,0),"")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(OCULTAR)'!$P$3:$R$59,3,0),"")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(OCULTAR)'!$P$3:$R$59,3,0),"")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(OCULTAR)'!$P$3:$R$59,3,0),"")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(OCULTAR)'!$P$3:$R$59,3,0),"")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(OCULTAR)'!$P$3:$R$59,3,0),"")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(OCULTAR)'!$P$3:$R$59,3,0),"")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(OCULTAR)'!$P$3:$R$59,3,0),"")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(OCULTAR)'!$P$3:$R$59,3,0),"")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(OCULTAR)'!$P$3:$R$59,3,0),"")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(OCULTAR)'!$P$3:$R$59,3,0),"")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(OCULTAR)'!$P$3:$R$59,3,0),"")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(OCULTAR)'!$P$3:$R$59,3,0),"")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(OCULTAR)'!$P$3:$R$59,3,0),"")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(OCULTAR)'!$P$3:$R$59,3,0),"")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(OCULTAR)'!$P$3:$R$59,3,0),"")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(OCULTAR)'!$P$3:$R$59,3,0),"")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(OCULTAR)'!$P$3:$R$59,3,0),"")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(OCULTAR)'!$P$3:$R$59,3,0),"")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(OCULTAR)'!$P$3:$R$59,3,0),"")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(OCULTAR)'!$P$3:$R$59,3,0),"")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(OCULTAR)'!$P$3:$R$59,3,0),"")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(OCULTAR)'!$P$3:$R$59,3,0),"")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(OCULTAR)'!$P$3:$R$59,3,0),"")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(OCULTAR)'!$P$3:$R$59,3,0),"")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(OCULTAR)'!$P$3:$R$59,3,0),"")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(OCULTAR)'!$P$3:$R$59,3,0),"")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(OCULTAR)'!$P$3:$R$59,3,0),"")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(OCULTAR)'!$P$3:$R$59,3,0),"")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(OCULTAR)'!$P$3:$R$59,3,0),"")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(OCULTAR)'!$P$3:$R$59,3,0),"")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(OCULTAR)'!$P$3:$R$59,3,0),"")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(OCULTAR)'!$P$3:$R$59,3,0),"")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(OCULTAR)'!$P$3:$R$59,3,0),"")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(OCULTAR)'!$P$3:$R$59,3,0),"")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(OCULTAR)'!$P$3:$R$59,3,0),"")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(OCULTAR)'!$P$3:$R$59,3,0),"")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(OCULTAR)'!$P$3:$R$59,3,0),"")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(OCULTAR)'!$P$3:$R$59,3,0),"")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(OCULTAR)'!$P$3:$R$59,3,0),"")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(OCULTAR)'!$P$3:$R$59,3,0),"")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(OCULTAR)'!$P$3:$R$59,3,0),"")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(OCULTAR)'!$P$3:$R$59,3,0),"")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(OCULTAR)'!$P$3:$R$59,3,0),"")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(OCULTAR)'!$P$3:$R$59,3,0),"")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(OCULTAR)'!$P$3:$R$59,3,0),"")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(OCULTAR)'!$P$3:$R$59,3,0),"")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(OCULTAR)'!$P$3:$R$59,3,0),"")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(OCULTAR)'!$P$3:$R$59,3,0),"")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(OCULTAR)'!$P$3:$R$59,3,0),"")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(OCULTAR)'!$P$3:$R$59,3,0),"")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(OCULTAR)'!$P$3:$R$59,3,0),"")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(OCULTAR)'!$P$3:$R$59,3,0),"")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(OCULTAR)'!$P$3:$R$59,3,0),"")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(OCULTAR)'!$P$3:$R$59,3,0),"")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(OCULTAR)'!$P$3:$R$59,3,0),"")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(OCULTAR)'!$P$3:$R$59,3,0),"")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(OCULTAR)'!$P$3:$R$59,3,0),"")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(OCULTAR)'!$P$3:$R$59,3,0),"")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(OCULTAR)'!$P$3:$R$59,3,0),"")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(OCULTAR)'!$P$3:$R$59,3,0),"")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(OCULTAR)'!$P$3:$R$59,3,0),"")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(OCULTAR)'!$P$3:$R$59,3,0),"")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(OCULTAR)'!$P$3:$R$59,3,0),"")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(OCULTAR)'!$P$3:$R$59,3,0),"")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(OCULTAR)'!$P$3:$R$59,3,0),"")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(OCULTAR)'!$P$3:$R$59,3,0),"")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(OCULTAR)'!$P$3:$R$59,3,0),"")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(OCULTAR)'!$P$3:$R$59,3,0),"")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(OCULTAR)'!$P$3:$R$59,3,0),"")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(OCULTAR)'!$P$3:$R$59,3,0),"")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(OCULTAR)'!$P$3:$R$59,3,0),"")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(OCULTAR)'!$P$3:$R$59,3,0),"")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(OCULTAR)'!$P$3:$R$59,3,0),"")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(OCULTAR)'!$P$3:$R$59,3,0),"")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(OCULTAR)'!$P$3:$R$59,3,0),"")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(OCULTAR)'!$P$3:$R$59,3,0),"")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(OCULTAR)'!$P$3:$R$59,3,0),"")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(OCULTAR)'!$P$3:$R$59,3,0),"")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(OCULTAR)'!$P$3:$R$59,3,0),"")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(OCULTAR)'!$P$3:$R$59,3,0),"")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(OCULTAR)'!$P$3:$R$59,3,0),"")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(OCULTAR)'!$P$3:$R$59,3,0),"")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(OCULTAR)'!$P$3:$R$59,3,0),"")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(OCULTAR)'!$P$3:$R$59,3,0),"")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(OCULTAR)'!$P$3:$R$59,3,0),"")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(OCULTAR)'!$P$3:$R$59,3,0),"")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(OCULTAR)'!$P$3:$R$59,3,0),"")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(OCULTAR)'!$P$3:$R$59,3,0),"")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(OCULTAR)'!$P$3:$R$59,3,0),"")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(OCULTAR)'!$P$3:$R$59,3,0),"")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(OCULTAR)'!$P$3:$R$59,3,0),"")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(OCULTAR)'!$P$3:$R$59,3,0),"")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(OCULTAR)'!$P$3:$R$59,3,0),"")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(OCULTAR)'!$P$3:$R$59,3,0),"")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(OCULTAR)'!$P$3:$R$59,3,0),"")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(OCULTAR)'!$P$3:$R$59,3,0),"")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(OCULTAR)'!$P$3:$R$59,3,0),"")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(OCULTAR)'!$P$3:$R$59,3,0),"")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(OCULTAR)'!$P$3:$R$59,3,0),"")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(OCULTAR)'!$P$3:$R$59,3,0),"")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(OCULTAR)'!$P$3:$R$59,3,0),"")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(OCULTAR)'!$P$3:$R$59,3,0),"")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(OCULTAR)'!$P$3:$R$59,3,0),"")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(OCULTAR)'!$P$3:$R$59,3,0),"")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(OCULTAR)'!$P$3:$R$59,3,0),"")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(OCULTAR)'!$P$3:$R$59,3,0),"")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(OCULTAR)'!$P$3:$R$59,3,0),"")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(OCULTAR)'!$P$3:$R$59,3,0),"")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(OCULTAR)'!$P$3:$R$59,3,0),"")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(OCULTAR)'!$P$3:$R$59,3,0),"")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(OCULTAR)'!$P$3:$R$59,3,0),"")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(OCULTAR)'!$P$3:$R$59,3,0),"")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(OCULTAR)'!$P$3:$R$59,3,0),"")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(OCULTAR)'!$P$3:$R$59,3,0),"")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(OCULTAR)'!$P$3:$R$59,3,0),"")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(OCULTAR)'!$P$3:$R$59,3,0),"")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(OCULTAR)'!$P$3:$R$59,3,0),"")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(OCULTAR)'!$P$3:$R$59,3,0),"")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(OCULTAR)'!$P$3:$R$59,3,0),"")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(OCULTAR)'!$P$3:$R$59,3,0),"")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(OCULTAR)'!$P$3:$R$59,3,0),"")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(OCULTAR)'!$P$3:$R$59,3,0),"")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(OCULTAR)'!$P$3:$R$59,3,0),"")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(OCULTAR)'!$P$3:$R$59,3,0),"")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(OCULTAR)'!$P$3:$R$59,3,0),"")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(OCULTAR)'!$P$3:$R$59,3,0),"")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(OCULTAR)'!$P$3:$R$59,3,0),"")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(OCULTAR)'!$P$3:$R$59,3,0),"")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(OCULTAR)'!$P$3:$R$59,3,0),"")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(OCULTAR)'!$P$3:$R$59,3,0),"")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(OCULTAR)'!$P$3:$R$59,3,0),"")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(OCULTAR)'!$P$3:$R$59,3,0),"")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(OCULTAR)'!$P$3:$R$59,3,0),"")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(OCULTAR)'!$P$3:$R$59,3,0),"")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(OCULTAR)'!$P$3:$R$59,3,0),"")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(OCULTAR)'!$P$3:$R$59,3,0),"")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(OCULTAR)'!$P$3:$R$59,3,0),"")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(OCULTAR)'!$P$3:$R$59,3,0),"")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(OCULTAR)'!$P$3:$R$59,3,0),"")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(OCULTAR)'!$P$3:$R$59,3,0),"")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(OCULTAR)'!$P$3:$R$59,3,0),"")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(OCULTAR)'!$P$3:$R$59,3,0),"")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(OCULTAR)'!$P$3:$R$59,3,0),"")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(OCULTAR)'!$P$3:$R$59,3,0),"")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(OCULTAR)'!$P$3:$R$59,3,0),"")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(OCULTAR)'!$P$3:$R$59,3,0),"")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(OCULTAR)'!$P$3:$R$59,3,0),"")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(OCULTAR)'!$P$3:$R$59,3,0),"")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(OCULTAR)'!$P$3:$R$59,3,0),"")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(OCULTAR)'!$P$3:$R$59,3,0),"")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(OCULTAR)'!$P$3:$R$59,3,0),"")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(OCULTAR)'!$P$3:$R$59,3,0),"")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(OCULTAR)'!$P$3:$R$59,3,0),"")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(OCULTAR)'!$P$3:$R$59,3,0),"")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(OCULTAR)'!$P$3:$R$59,3,0),"")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(OCULTAR)'!$P$3:$R$59,3,0),"")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(OCULTAR)'!$P$3:$R$59,3,0),"")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(OCULTAR)'!$P$3:$R$59,3,0),"")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(OCULTAR)'!$P$3:$R$59,3,0),"")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(OCULTAR)'!$P$3:$R$59,3,0),"")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(OCULTAR)'!$P$3:$R$59,3,0),"")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(OCULTAR)'!$P$3:$R$59,3,0),"")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(OCULTAR)'!$P$3:$R$59,3,0),"")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(OCULTAR)'!$P$3:$R$59,3,0),"")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(OCULTAR)'!$P$3:$R$59,3,0),"")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(OCULTAR)'!$P$3:$R$59,3,0),"")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(OCULTAR)'!$P$3:$R$59,3,0),"")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(OCULTAR)'!$P$3:$R$59,3,0),"")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(OCULTAR)'!$P$3:$R$59,3,0),"")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(OCULTAR)'!$P$3:$R$59,3,0),"")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(OCULTAR)'!$P$3:$R$59,3,0),"")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(OCULTAR)'!$P$3:$R$59,3,0),"")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(OCULTAR)'!$P$3:$R$59,3,0),"")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(OCULTAR)'!$P$3:$R$59,3,0),"")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(OCULTAR)'!$P$3:$R$59,3,0),"")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(OCULTAR)'!$P$3:$R$59,3,0),"")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(OCULTAR)'!$P$3:$R$59,3,0),"")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(OCULTAR)'!$P$3:$R$59,3,0),"")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(OCULTAR)'!$P$3:$R$59,3,0),"")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(OCULTAR)'!$P$3:$R$59,3,0),"")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(OCULTAR)'!$P$3:$R$59,3,0),"")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(OCULTAR)'!$P$3:$R$59,3,0),"")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(OCULTAR)'!$P$3:$R$59,3,0),"")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(OCULTAR)'!$P$3:$R$59,3,0),"")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(OCULTAR)'!$P$3:$R$59,3,0),"")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(OCULTAR)'!$P$3:$R$59,3,0),"")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(OCULTAR)'!$P$3:$R$59,3,0),"")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(OCULTAR)'!$P$3:$R$59,3,0),"")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(OCULTAR)'!$P$3:$R$59,3,0),"")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(OCULTAR)'!$P$3:$R$59,3,0),"")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(OCULTAR)'!$P$3:$R$59,3,0),"")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(OCULTAR)'!$P$3:$R$59,3,0),"")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(OCULTAR)'!$P$3:$R$59,3,0),"")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(OCULTAR)'!$P$3:$R$59,3,0),"")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(OCULTAR)'!$P$3:$R$59,3,0),"")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(OCULTAR)'!$P$3:$R$59,3,0),"")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(OCULTAR)'!$P$3:$R$59,3,0),"")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(OCULTAR)'!$P$3:$R$59,3,0),"")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(OCULTAR)'!$P$3:$R$59,3,0),"")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(OCULTAR)'!$P$3:$R$59,3,0),"")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(OCULTAR)'!$P$3:$R$59,3,0),"")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(OCULTAR)'!$P$3:$R$59,3,0),"")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(OCULTAR)'!$P$3:$R$59,3,0),"")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(OCULTAR)'!$P$3:$R$59,3,0),"")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(OCULTAR)'!$P$3:$R$59,3,0),"")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(OCULTAR)'!$P$3:$R$59,3,0),"")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(OCULTAR)'!$P$3:$R$59,3,0),"")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(OCULTAR)'!$P$3:$R$59,3,0),"")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(OCULTAR)'!$P$3:$R$59,3,0),"")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(OCULTAR)'!$P$3:$R$59,3,0),"")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(OCULTAR)'!$P$3:$R$59,3,0),"")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(OCULTAR)'!$P$3:$R$59,3,0),"")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(OCULTAR)'!$P$3:$R$59,3,0),"")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(OCULTAR)'!$P$3:$R$59,3,0),"")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(OCULTAR)'!$P$3:$R$59,3,0),"")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(OCULTAR)'!$P$3:$R$59,3,0),"")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(OCULTAR)'!$P$3:$R$59,3,0),"")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(OCULTAR)'!$P$3:$R$59,3,0),"")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(OCULTAR)'!$P$3:$R$59,3,0),"")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(OCULTAR)'!$P$3:$R$59,3,0),"")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(OCULTAR)'!$P$3:$R$59,3,0),"")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(OCULTAR)'!$P$3:$R$59,3,0),"")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(OCULTAR)'!$P$3:$R$59,3,0),"")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(OCULTAR)'!$P$3:$R$59,3,0),"")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(OCULTAR)'!$P$3:$R$59,3,0),"")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(OCULTAR)'!$P$3:$R$59,3,0),"")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(OCULTAR)'!$P$3:$R$59,3,0),"")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(OCULTAR)'!$P$3:$R$59,3,0),"")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(OCULTAR)'!$P$3:$R$59,3,0),"")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(OCULTAR)'!$P$3:$R$59,3,0),"")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(OCULTAR)'!$P$3:$R$59,3,0),"")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(OCULTAR)'!$P$3:$R$59,3,0),"")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(OCULTAR)'!$P$3:$R$59,3,0),"")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(OCULTAR)'!$P$3:$R$59,3,0),"")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(OCULTAR)'!$P$3:$R$59,3,0),"")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(OCULTAR)'!$P$3:$R$59,3,0),"")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(OCULTAR)'!$P$3:$R$59,3,0),"")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(OCULTAR)'!$P$3:$R$59,3,0),"")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(OCULTAR)'!$P$3:$R$59,3,0),"")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(OCULTAR)'!$P$3:$R$59,3,0),"")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(OCULTAR)'!$P$3:$R$59,3,0),"")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(OCULTAR)'!$P$3:$R$59,3,0),"")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(OCULTAR)'!$P$3:$R$59,3,0),"")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(OCULTAR)'!$P$3:$R$59,3,0),"")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(OCULTAR)'!$P$3:$R$59,3,0),"")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(OCULTAR)'!$P$3:$R$59,3,0),"")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(OCULTAR)'!$P$3:$R$59,3,0),"")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(OCULTAR)'!$P$3:$R$59,3,0),"")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(OCULTAR)'!$P$3:$R$59,3,0),"")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(OCULTAR)'!$P$3:$R$59,3,0),"")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(OCULTAR)'!$P$3:$R$59,3,0),"")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(OCULTAR)'!$P$3:$R$59,3,0),"")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(OCULTAR)'!$P$3:$R$59,3,0),"")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(OCULTAR)'!$P$3:$R$59,3,0),"")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(OCULTAR)'!$P$3:$R$59,3,0),"")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(OCULTAR)'!$P$3:$R$59,3,0),"")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(OCULTAR)'!$P$3:$R$59,3,0),"")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(OCULTAR)'!$P$3:$R$59,3,0),"")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(OCULTAR)'!$P$3:$R$59,3,0),"")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(OCULTAR)'!$P$3:$R$59,3,0),"")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(OCULTAR)'!$P$3:$R$59,3,0),"")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(OCULTAR)'!$P$3:$R$59,3,0),"")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(OCULTAR)'!$P$3:$R$59,3,0),"")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(OCULTAR)'!$P$3:$R$59,3,0),"")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(OCULTAR)'!$P$3:$R$59,3,0),"")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(OCULTAR)'!$P$3:$R$59,3,0),"")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(OCULTAR)'!$P$3:$R$59,3,0),"")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(OCULTAR)'!$P$3:$R$59,3,0),"")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(OCULTAR)'!$P$3:$R$59,3,0),"")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(OCULTAR)'!$P$3:$R$59,3,0),"")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(OCULTAR)'!$P$3:$R$59,3,0),"")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(OCULTAR)'!$P$3:$R$59,3,0),"")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(OCULTAR)'!$P$3:$R$59,3,0),"")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(OCULTAR)'!$P$3:$R$59,3,0),"")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(OCULTAR)'!$P$3:$R$59,3,0),"")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(OCULTAR)'!$P$3:$R$59,3,0),"")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(OCULTAR)'!$P$3:$R$59,3,0),"")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(OCULTAR)'!$P$3:$R$59,3,0),"")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(OCULTAR)'!$P$3:$R$59,3,0),"")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(OCULTAR)'!$P$3:$R$59,3,0),"")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(OCULTAR)'!$P$3:$R$59,3,0),"")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(OCULTAR)'!$P$3:$R$59,3,0),"")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(OCULTAR)'!$P$3:$R$59,3,0),"")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(OCULTAR)'!$P$3:$R$59,3,0),"")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(OCULTAR)'!$P$3:$R$59,3,0),"")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(OCULTAR)'!$P$3:$R$59,3,0),"")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(OCULTAR)'!$P$3:$R$59,3,0),"")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(OCULTAR)'!$P$3:$R$59,3,0),"")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(OCULTAR)'!$P$3:$R$59,3,0),"")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(OCULTAR)'!$P$3:$R$59,3,0),"")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(OCULTAR)'!$P$3:$R$59,3,0),"")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(OCULTAR)'!$P$3:$R$59,3,0),"")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(OCULTAR)'!$P$3:$R$59,3,0),"")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(OCULTAR)'!$P$3:$R$59,3,0),"")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(OCULTAR)'!$P$3:$R$59,3,0),"")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(OCULTAR)'!$P$3:$R$59,3,0),"")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(OCULTAR)'!$P$3:$R$59,3,0),"")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(OCULTAR)'!$P$3:$R$59,3,0),"")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(OCULTAR)'!$P$3:$R$59,3,0),"")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(OCULTAR)'!$P$3:$R$59,3,0),"")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(OCULTAR)'!$P$3:$R$59,3,0),"")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(OCULTAR)'!$P$3:$R$59,3,0),"")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(OCULTAR)'!$P$3:$R$59,3,0),"")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(OCULTAR)'!$P$3:$R$59,3,0),"")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(OCULTAR)'!$P$3:$R$59,3,0),"")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(OCULTAR)'!$P$3:$R$59,3,0),"")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(OCULTAR)'!$P$3:$R$59,3,0),"")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(OCULTAR)'!$P$3:$R$59,3,0),"")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(OCULTAR)'!$P$3:$R$59,3,0),"")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(OCULTAR)'!$P$3:$R$59,3,0),"")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(OCULTAR)'!$P$3:$R$59,3,0),"")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(OCULTAR)'!$P$3:$R$59,3,0),"")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(OCULTAR)'!$P$3:$R$59,3,0),"")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(OCULTAR)'!$P$3:$R$59,3,0),"")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(OCULTAR)'!$P$3:$R$59,3,0),"")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(OCULTAR)'!$P$3:$R$59,3,0),"")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(OCULTAR)'!$P$3:$R$59,3,0),"")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(OCULTAR)'!$P$3:$R$59,3,0),"")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(OCULTAR)'!$P$3:$R$59,3,0),"")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(OCULTAR)'!$P$3:$R$59,3,0),"")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(OCULTAR)'!$P$3:$R$59,3,0),"")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(OCULTAR)'!$P$3:$R$59,3,0),"")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(OCULTAR)'!$P$3:$R$59,3,0),"")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(OCULTAR)'!$P$3:$R$59,3,0),"")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(OCULTAR)'!$P$3:$R$59,3,0),"")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(OCULTAR)'!$P$3:$R$59,3,0),"")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(OCULTAR)'!$P$3:$R$59,3,0),"")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(OCULTAR)'!$P$3:$R$59,3,0),"")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(OCULTAR)'!$P$3:$R$59,3,0),"")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(OCULTAR)'!$P$3:$R$59,3,0),"")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(OCULTAR)'!$P$3:$R$59,3,0),"")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(OCULTAR)'!$P$3:$R$59,3,0),"")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(OCULTAR)'!$P$3:$R$59,3,0),"")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(OCULTAR)'!$P$3:$R$59,3,0),"")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(OCULTAR)'!$P$3:$R$59,3,0),"")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(OCULTAR)'!$P$3:$R$59,3,0),"")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(OCULTAR)'!$P$3:$R$59,3,0),"")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(OCULTAR)'!$P$3:$R$59,3,0),"")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(OCULTAR)'!$P$3:$R$59,3,0),"")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(OCULTAR)'!$P$3:$R$59,3,0),"")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(OCULTAR)'!$P$3:$R$59,3,0),"")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(OCULTAR)'!$P$3:$R$59,3,0),"")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(OCULTAR)'!$P$3:$R$59,3,0),"")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(OCULTAR)'!$P$3:$R$59,3,0),"")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(OCULTAR)'!$P$3:$R$59,3,0),"")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(OCULTAR)'!$P$3:$R$59,3,0),"")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(OCULTAR)'!$P$3:$R$59,3,0),"")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(OCULTAR)'!$P$3:$R$59,3,0),"")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(OCULTAR)'!$P$3:$R$59,3,0),"")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(OCULTAR)'!$P$3:$R$59,3,0),"")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(OCULTAR)'!$P$3:$R$59,3,0),"")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(OCULTAR)'!$P$3:$R$59,3,0),"")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(OCULTAR)'!$P$3:$R$59,3,0),"")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(OCULTAR)'!$P$3:$R$59,3,0),"")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(OCULTAR)'!$P$3:$R$59,3,0),"")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(OCULTAR)'!$P$3:$R$59,3,0),"")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(OCULTAR)'!$P$3:$R$59,3,0),"")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(OCULTAR)'!$P$3:$R$59,3,0),"")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(OCULTAR)'!$P$3:$R$59,3,0),"")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(OCULTAR)'!$P$3:$R$59,3,0),"")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(OCULTAR)'!$P$3:$R$59,3,0),"")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(OCULTAR)'!$P$3:$R$59,3,0),"")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(OCULTAR)'!$P$3:$R$59,3,0),"")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(OCULTAR)'!$P$3:$R$59,3,0),"")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(OCULTAR)'!$P$3:$R$59,3,0),"")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(OCULTAR)'!$P$3:$R$59,3,0),"")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(OCULTAR)'!$P$3:$R$59,3,0),"")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(OCULTAR)'!$P$3:$R$59,3,0),"")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(OCULTAR)'!$P$3:$R$59,3,0),"")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(OCULTAR)'!$P$3:$R$59,3,0),"")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(OCULTAR)'!$P$3:$R$59,3,0),"")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(OCULTAR)'!$P$3:$R$59,3,0),"")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(OCULTAR)'!$P$3:$R$59,3,0),"")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(OCULTAR)'!$P$3:$R$59,3,0),"")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(OCULTAR)'!$P$3:$R$59,3,0),"")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(OCULTAR)'!$P$3:$R$59,3,0),"")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(OCULTAR)'!$P$3:$R$59,3,0),"")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(OCULTAR)'!$P$3:$R$59,3,0),"")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(OCULTAR)'!$P$3:$R$59,3,0),"")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(OCULTAR)'!$P$3:$R$59,3,0),"")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(OCULTAR)'!$P$3:$R$59,3,0),"")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(OCULTAR)'!$P$3:$R$59,3,0),"")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(OCULTAR)'!$P$3:$R$59,3,0),"")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(OCULTAR)'!$P$3:$R$59,3,0),"")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(OCULTAR)'!$P$3:$R$59,3,0),"")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(OCULTAR)'!$P$3:$R$59,3,0),"")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(OCULTAR)'!$P$3:$R$59,3,0),"")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(OCULTAR)'!$P$3:$R$59,3,0),"")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(OCULTAR)'!$P$3:$R$59,3,0),"")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(OCULTAR)'!$P$3:$R$59,3,0),"")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(OCULTAR)'!$P$3:$R$59,3,0),"")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(OCULTAR)'!$P$3:$R$59,3,0),"")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(OCULTAR)'!$P$3:$R$59,3,0),"")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(OCULTAR)'!$P$3:$R$59,3,0),"")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(OCULTAR)'!$P$3:$R$59,3,0),"")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(OCULTAR)'!$P$3:$R$59,3,0),"")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(OCULTAR)'!$P$3:$R$59,3,0),"")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(OCULTAR)'!$P$3:$R$59,3,0),"")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(OCULTAR)'!$P$3:$R$59,3,0),"")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(OCULTAR)'!$P$3:$R$59,3,0),"")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(OCULTAR)'!$P$3:$R$59,3,0),"")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(OCULTAR)'!$P$3:$R$59,3,0),"")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(OCULTAR)'!$P$3:$R$59,3,0),"")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(OCULTAR)'!$P$3:$R$59,3,0),"")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(OCULTAR)'!$P$3:$R$59,3,0),"")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(OCULTAR)'!$P$3:$R$59,3,0),"")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(OCULTAR)'!$P$3:$R$59,3,0),"")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(OCULTAR)'!$P$3:$R$59,3,0),"")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(OCULTAR)'!$P$3:$R$59,3,0),"")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(OCULTAR)'!$P$3:$R$59,3,0),"")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(OCULTAR)'!$P$3:$R$59,3,0),"")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(OCULTAR)'!$P$3:$R$59,3,0),"")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(OCULTAR)'!$P$3:$R$59,3,0),"")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(OCULTAR)'!$P$3:$R$59,3,0),"")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(OCULTAR)'!$P$3:$R$59,3,0),"")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(OCULTAR)'!$P$3:$R$59,3,0),"")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(OCULTAR)'!$P$3:$R$59,3,0),"")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(OCULTAR)'!$P$3:$R$59,3,0),"")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(OCULTAR)'!$P$3:$R$59,3,0),"")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(OCULTAR)'!$P$3:$R$59,3,0),"")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(OCULTAR)'!$P$3:$R$59,3,0),"")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(OCULTAR)'!$P$3:$R$59,3,0),"")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(OCULTAR)'!$P$3:$R$59,3,0),"")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(OCULTAR)'!$P$3:$R$59,3,0),"")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(OCULTAR)'!$P$3:$R$59,3,0),"")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(OCULTAR)'!$P$3:$R$59,3,0),"")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(OCULTAR)'!$P$3:$R$59,3,0),"")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(OCULTAR)'!$P$3:$R$59,3,0),"")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(OCULTAR)'!$P$3:$R$59,3,0),"")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(OCULTAR)'!$P$3:$R$59,3,0),"")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(OCULTAR)'!$P$3:$R$59,3,0),"")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(OCULTAR)'!$P$3:$R$59,3,0),"")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(OCULTAR)'!$P$3:$R$59,3,0),"")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(OCULTAR)'!$P$3:$R$59,3,0),"")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(OCULTAR)'!$P$3:$R$59,3,0),"")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(OCULTAR)'!$P$3:$R$59,3,0),"")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(OCULTAR)'!$P$3:$R$59,3,0),"")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(OCULTAR)'!$P$3:$R$59,3,0),"")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(OCULTAR)'!$P$3:$R$59,3,0),"")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(OCULTAR)'!$P$3:$R$59,3,0),"")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(OCULTAR)'!$P$3:$R$59,3,0),"")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(OCULTAR)'!$P$3:$R$59,3,0),"")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(OCULTAR)'!$P$3:$R$59,3,0),"")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(OCULTAR)'!$P$3:$R$59,3,0),"")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(OCULTAR)'!$P$3:$R$59,3,0),"")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(OCULTAR)'!$P$3:$R$59,3,0),"")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(OCULTAR)'!$P$3:$R$59,3,0),"")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(OCULTAR)'!$P$3:$R$59,3,0),"")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(OCULTAR)'!$P$3:$R$59,3,0),"")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(OCULTAR)'!$P$3:$R$59,3,0),"")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(OCULTAR)'!$P$3:$R$59,3,0),"")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(OCULTAR)'!$P$3:$R$59,3,0),"")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(OCULTAR)'!$P$3:$R$59,3,0),"")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(OCULTAR)'!$P$3:$R$59,3,0),"")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(OCULTAR)'!$P$3:$R$59,3,0),"")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(OCULTAR)'!$P$3:$R$59,3,0),"")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(OCULTAR)'!$P$3:$R$59,3,0),"")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(OCULTAR)'!$P$3:$R$59,3,0),"")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(OCULTAR)'!$P$3:$R$59,3,0),"")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(OCULTAR)'!$P$3:$R$59,3,0),"")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(OCULTAR)'!$P$3:$R$59,3,0),"")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(OCULTAR)'!$P$3:$R$59,3,0),"")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(OCULTAR)'!$P$3:$R$59,3,0),"")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(OCULTAR)'!$P$3:$R$59,3,0),"")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(OCULTAR)'!$P$3:$R$59,3,0),"")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(OCULTAR)'!$P$3:$R$59,3,0),"")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(OCULTAR)'!$P$3:$R$59,3,0),"")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(OCULTAR)'!$P$3:$R$59,3,0),"")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(OCULTAR)'!$P$3:$R$59,3,0),"")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(OCULTAR)'!$P$3:$R$59,3,0),"")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(OCULTAR)'!$P$3:$R$59,3,0),"")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(OCULTAR)'!$P$3:$R$59,3,0),"")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(OCULTAR)'!$P$3:$R$59,3,0),"")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(OCULTAR)'!$P$3:$R$59,3,0),"")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(OCULTAR)'!$P$3:$R$59,3,0),"")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(OCULTAR)'!$P$3:$R$59,3,0),"")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(OCULTAR)'!$P$3:$R$59,3,0),"")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(OCULTAR)'!$P$3:$R$59,3,0),"")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(OCULTAR)'!$P$3:$R$59,3,0),"")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(OCULTAR)'!$P$3:$R$59,3,0),"")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(OCULTAR)'!$P$3:$R$59,3,0),"")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(OCULTAR)'!$P$3:$R$59,3,0),"")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(OCULTAR)'!$P$3:$R$59,3,0),"")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(OCULTAR)'!$P$3:$R$59,3,0),"")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(OCULTAR)'!$P$3:$R$59,3,0),"")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(OCULTAR)'!$P$3:$R$59,3,0),"")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(OCULTAR)'!$P$3:$R$59,3,0),"")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(OCULTAR)'!$P$3:$R$59,3,0),"")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(OCULTAR)'!$P$3:$R$59,3,0),"")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(OCULTAR)'!$P$3:$R$59,3,0),"")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(OCULTAR)'!$P$3:$R$59,3,0),"")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(OCULTAR)'!$P$3:$R$59,3,0),"")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(OCULTAR)'!$P$3:$R$59,3,0),"")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(OCULTAR)'!$P$3:$R$59,3,0),"")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(OCULTAR)'!$P$3:$R$59,3,0),"")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(OCULTAR)'!$P$3:$R$59,3,0),"")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(OCULTAR)'!$P$3:$R$59,3,0),"")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(OCULTAR)'!$P$3:$R$59,3,0),"")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(OCULTAR)'!$P$3:$R$59,3,0),"")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(OCULTAR)'!$P$3:$R$59,3,0),"")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(OCULTAR)'!$P$3:$R$59,3,0),"")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(OCULTAR)'!$P$3:$R$59,3,0),"")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(OCULTAR)'!$P$3:$R$59,3,0),"")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(OCULTAR)'!$P$3:$R$59,3,0),"")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(OCULTAR)'!$P$3:$R$59,3,0),"")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(OCULTAR)'!$P$3:$R$59,3,0),"")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(OCULTAR)'!$P$3:$R$59,3,0),"")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(OCULTAR)'!$P$3:$R$59,3,0),"")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(OCULTAR)'!$P$3:$R$59,3,0),"")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(OCULTAR)'!$P$3:$R$59,3,0),"")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(OCULTAR)'!$P$3:$R$59,3,0),"")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(OCULTAR)'!$P$3:$R$59,3,0),"")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(OCULTAR)'!$P$3:$R$59,3,0),"")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(OCULTAR)'!$P$3:$R$59,3,0),"")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(OCULTAR)'!$P$3:$R$59,3,0),"")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(OCULTAR)'!$P$3:$R$59,3,0),"")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(OCULTAR)'!$P$3:$R$59,3,0),"")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(OCULTAR)'!$P$3:$R$59,3,0),"")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(OCULTAR)'!$P$3:$R$59,3,0),"")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(OCULTAR)'!$P$3:$R$59,3,0),"")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(OCULTAR)'!$P$3:$R$59,3,0),"")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(OCULTAR)'!$P$3:$R$59,3,0),"")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(OCULTAR)'!$P$3:$R$59,3,0),"")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(OCULTAR)'!$P$3:$R$59,3,0),"")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(OCULTAR)'!$P$3:$R$59,3,0),"")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(OCULTAR)'!$P$3:$R$59,3,0),"")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(OCULTAR)'!$P$3:$R$59,3,0),"")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(OCULTAR)'!$P$3:$R$59,3,0),"")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(OCULTAR)'!$P$3:$R$59,3,0),"")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(OCULTAR)'!$P$3:$R$59,3,0),"")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(OCULTAR)'!$P$3:$R$59,3,0),"")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(OCULTAR)'!$P$3:$R$59,3,0),"")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(OCULTAR)'!$P$3:$R$59,3,0),"")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(OCULTAR)'!$P$3:$R$59,3,0),"")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(OCULTAR)'!$P$3:$R$59,3,0),"")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(OCULTAR)'!$P$3:$R$59,3,0),"")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(OCULTAR)'!$P$3:$R$59,3,0),"")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(OCULTAR)'!$P$3:$R$59,3,0),"")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(OCULTAR)'!$P$3:$R$59,3,0),"")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(OCULTAR)'!$P$3:$R$59,3,0),"")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(OCULTAR)'!$P$3:$R$59,3,0),"")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(OCULTAR)'!$P$3:$R$59,3,0),"")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(OCULTAR)'!$P$3:$R$59,3,0),"")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(OCULTAR)'!$P$3:$R$59,3,0),"")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(OCULTAR)'!$P$3:$R$59,3,0),"")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(OCULTAR)'!$P$3:$R$59,3,0),"")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(OCULTAR)'!$P$3:$R$59,3,0),"")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(OCULTAR)'!$P$3:$R$59,3,0),"")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(OCULTAR)'!$P$3:$R$59,3,0),"")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(OCULTAR)'!$P$3:$R$59,3,0),"")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(OCULTAR)'!$P$3:$R$59,3,0),"")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(OCULTAR)'!$P$3:$R$59,3,0),"")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(OCULTAR)'!$P$3:$R$59,3,0),"")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(OCULTAR)'!$P$3:$R$59,3,0),"")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(OCULTAR)'!$P$3:$R$59,3,0),"")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(OCULTAR)'!$P$3:$R$59,3,0),"")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(OCULTAR)'!$P$3:$R$59,3,0),"")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(OCULTAR)'!$P$3:$R$59,3,0),"")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(OCULTAR)'!$P$3:$R$59,3,0),"")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(OCULTAR)'!$P$3:$R$59,3,0),"")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(OCULTAR)'!$P$3:$R$59,3,0),"")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(OCULTAR)'!$P$3:$R$59,3,0),"")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(OCULTAR)'!$P$3:$R$59,3,0),"")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(OCULTAR)'!$P$3:$R$59,3,0),"")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(OCULTAR)'!$P$3:$R$59,3,0),"")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(OCULTAR)'!$P$3:$R$59,3,0),"")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(OCULTAR)'!$P$3:$R$59,3,0),"")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(OCULTAR)'!$P$3:$R$59,3,0),"")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(OCULTAR)'!$P$3:$R$59,3,0),"")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(OCULTAR)'!$P$3:$R$59,3,0),"")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(OCULTAR)'!$P$3:$R$59,3,0),"")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(OCULTAR)'!$P$3:$R$59,3,0),"")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(OCULTAR)'!$P$3:$R$59,3,0),"")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(OCULTAR)'!$P$3:$R$59,3,0),"")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(OCULTAR)'!$P$3:$R$59,3,0),"")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(OCULTAR)'!$P$3:$R$59,3,0),"")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(OCULTAR)'!$P$3:$R$59,3,0),"")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(OCULTAR)'!$P$3:$R$59,3,0),"")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(OCULTAR)'!$P$3:$R$59,3,0),"")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(OCULTAR)'!$P$3:$R$59,3,0),"")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(OCULTAR)'!$P$3:$R$59,3,0),"")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(OCULTAR)'!$P$3:$R$59,3,0),"")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(OCULTAR)'!$P$3:$R$59,3,0),"")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(OCULTAR)'!$P$3:$R$59,3,0),"")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(OCULTAR)'!$P$3:$R$59,3,0),"")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(OCULTAR)'!$P$3:$R$59,3,0),"")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(OCULTAR)'!$P$3:$R$59,3,0),"")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(OCULTAR)'!$P$3:$R$59,3,0),"")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(OCULTAR)'!$P$3:$R$59,3,0),"")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(OCULTAR)'!$P$3:$R$59,3,0),"")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(OCULTAR)'!$P$3:$R$59,3,0),"")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(OCULTAR)'!$P$3:$R$59,3,0),"")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(OCULTAR)'!$P$3:$R$59,3,0),"")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(OCULTAR)'!$P$3:$R$59,3,0),"")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(OCULTAR)'!$P$3:$R$59,3,0),"")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(OCULTAR)'!$P$3:$R$59,3,0),"")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(OCULTAR)'!$P$3:$R$59,3,0),"")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(OCULTAR)'!$P$3:$R$59,3,0),"")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(OCULTAR)'!$P$3:$R$59,3,0),"")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(OCULTAR)'!$P$3:$R$59,3,0),"")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(OCULTAR)'!$P$3:$R$59,3,0),"")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(OCULTAR)'!$P$3:$R$59,3,0),"")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(OCULTAR)'!$P$3:$R$59,3,0),"")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(OCULTAR)'!$P$3:$R$59,3,0),"")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(OCULTAR)'!$P$3:$R$59,3,0),"")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(OCULTAR)'!$P$3:$R$59,3,0),"")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(OCULTAR)'!$P$3:$R$59,3,0),"")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(OCULTAR)'!$P$3:$R$59,3,0),"")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(OCULTAR)'!$P$3:$R$59,3,0),"")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(OCULTAR)'!$P$3:$R$59,3,0),"")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(OCULTAR)'!$P$3:$R$59,3,0),"")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(OCULTAR)'!$P$3:$R$59,3,0),"")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(OCULTAR)'!$P$3:$R$59,3,0),"")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(OCULTAR)'!$P$3:$R$59,3,0),"")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(OCULTAR)'!$P$3:$R$59,3,0),"")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(OCULTAR)'!$P$3:$R$59,3,0),"")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(OCULTAR)'!$P$3:$R$59,3,0),"")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(OCULTAR)'!$P$3:$R$59,3,0),"")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(OCULTAR)'!$P$3:$R$59,3,0),"")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(OCULTAR)'!$P$3:$R$59,3,0),"")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(OCULTAR)'!$P$3:$R$59,3,0),"")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(OCULTAR)'!$P$3:$R$59,3,0),"")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(OCULTAR)'!$P$3:$R$59,3,0),"")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(OCULTAR)'!$P$3:$R$59,3,0),"")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(OCULTAR)'!$P$3:$R$59,3,0),"")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(OCULTAR)'!$P$3:$R$59,3,0),"")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(OCULTAR)'!$P$3:$R$59,3,0),"")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(OCULTAR)'!$P$3:$R$59,3,0),"")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(OCULTAR)'!$P$3:$R$59,3,0),"")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(OCULTAR)'!$P$3:$R$59,3,0),"")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(OCULTAR)'!$P$3:$R$59,3,0),"")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(OCULTAR)'!$P$3:$R$59,3,0),"")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(OCULTAR)'!$P$3:$R$59,3,0),"")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(OCULTAR)'!$P$3:$R$59,3,0),"")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(OCULTAR)'!$P$3:$R$59,3,0),"")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(OCULTAR)'!$P$3:$R$59,3,0),"")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(OCULTAR)'!$P$3:$R$59,3,0),"")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(OCULTAR)'!$P$3:$R$59,3,0),"")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(OCULTAR)'!$P$3:$R$59,3,0),"")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(OCULTAR)'!$P$3:$R$59,3,0),"")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(OCULTAR)'!$P$3:$R$59,3,0),"")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(OCULTAR)'!$P$3:$R$59,3,0),"")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(OCULTAR)'!$P$3:$R$59,3,0),"")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(OCULTAR)'!$P$3:$R$59,3,0),"")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(OCULTAR)'!$P$3:$R$59,3,0),"")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(OCULTAR)'!$P$3:$R$59,3,0),"")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(OCULTAR)'!$P$3:$R$59,3,0),"")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(OCULTAR)'!$P$3:$R$59,3,0),"")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(OCULTAR)'!$P$3:$R$59,3,0),"")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(OCULTAR)'!$P$3:$R$59,3,0),"")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(OCULTAR)'!$P$3:$R$59,3,0),"")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(OCULTAR)'!$P$3:$R$59,3,0),"")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(OCULTAR)'!$P$3:$R$59,3,0),"")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(OCULTAR)'!$P$3:$R$59,3,0),"")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(OCULTAR)'!$P$3:$R$59,3,0),"")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(OCULTAR)'!$P$3:$R$59,3,0),"")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(OCULTAR)'!$P$3:$R$59,3,0),"")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(OCULTAR)'!$P$3:$R$59,3,0),"")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(OCULTAR)'!$P$3:$R$59,3,0),"")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(OCULTAR)'!$P$3:$R$59,3,0),"")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(OCULTAR)'!$P$3:$R$59,3,0),"")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(OCULTAR)'!$P$3:$R$59,3,0),"")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(OCULTAR)'!$P$3:$R$59,3,0),"")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(OCULTAR)'!$P$3:$R$59,3,0),"")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(OCULTAR)'!$P$3:$R$59,3,0),"")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(OCULTAR)'!$P$3:$R$59,3,0),"")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(OCULTAR)'!$P$3:$R$59,3,0),"")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(OCULTAR)'!$P$3:$R$59,3,0),"")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(OCULTAR)'!$P$3:$R$59,3,0),"")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(OCULTAR)'!$P$3:$R$59,3,0),"")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(OCULTAR)'!$P$3:$R$59,3,0),"")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(OCULTAR)'!$P$3:$R$59,3,0),"")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(OCULTAR)'!$P$3:$R$59,3,0),"")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(OCULTAR)'!$P$3:$R$59,3,0),"")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(OCULTAR)'!$P$3:$R$59,3,0),"")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(OCULTAR)'!$P$3:$R$59,3,0),"")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(OCULTAR)'!$P$3:$R$59,3,0),"")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(OCULTAR)'!$P$3:$R$59,3,0),"")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(OCULTAR)'!$P$3:$R$59,3,0),"")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(OCULTAR)'!$P$3:$R$59,3,0),"")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(OCULTAR)'!$P$3:$R$59,3,0),"")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(OCULTAR)'!$P$3:$R$59,3,0),"")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(OCULTAR)'!$P$3:$R$59,3,0),"")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(OCULTAR)'!$P$3:$R$59,3,0),"")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(OCULTAR)'!$P$3:$R$59,3,0),"")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(OCULTAR)'!$P$3:$R$59,3,0),"")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(OCULTAR)'!$P$3:$R$59,3,0),"")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(OCULTAR)'!$P$3:$R$59,3,0),"")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(OCULTAR)'!$P$3:$R$59,3,0),"")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(OCULTAR)'!$P$3:$R$59,3,0),"")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(OCULTAR)'!$P$3:$R$59,3,0),"")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(OCULTAR)'!$P$3:$R$59,3,0),"")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(OCULTAR)'!$P$3:$R$59,3,0),"")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(OCULTAR)'!$P$3:$R$59,3,0),"")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(OCULTAR)'!$P$3:$R$59,3,0),"")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(OCULTAR)'!$P$3:$R$59,3,0),"")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(OCULTAR)'!$P$3:$R$59,3,0),"")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(OCULTAR)'!$P$3:$R$59,3,0),"")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(OCULTAR)'!$P$3:$R$59,3,0),"")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(OCULTAR)'!$P$3:$R$59,3,0),"")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(OCULTAR)'!$P$3:$R$59,3,0),"")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(OCULTAR)'!$P$3:$R$59,3,0),"")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(OCULTAR)'!$P$3:$R$59,3,0),"")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(OCULTAR)'!$P$3:$R$59,3,0),"")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(OCULTAR)'!$P$3:$R$59,3,0),"")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(OCULTAR)'!$P$3:$R$59,3,0),"")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(OCULTAR)'!$P$3:$R$59,3,0),"")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(OCULTAR)'!$P$3:$R$59,3,0),"")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(OCULTAR)'!$P$3:$R$59,3,0),"")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(OCULTAR)'!$P$3:$R$59,3,0),"")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(OCULTAR)'!$P$3:$R$59,3,0),"")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(OCULTAR)'!$P$3:$R$59,3,0),"")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(OCULTAR)'!$P$3:$R$59,3,0),"")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(OCULTAR)'!$P$3:$R$59,3,0),"")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(OCULTAR)'!$P$3:$R$59,3,0),"")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(OCULTAR)'!$P$3:$R$59,3,0),"")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(OCULTAR)'!$P$3:$R$59,3,0),"")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(OCULTAR)'!$P$3:$R$59,3,0),"")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(OCULTAR)'!$P$3:$R$59,3,0),"")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(OCULTAR)'!$P$3:$R$59,3,0),"")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(OCULTAR)'!$P$3:$R$59,3,0),"")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(OCULTAR)'!$P$3:$R$59,3,0),"")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(OCULTAR)'!$P$3:$R$59,3,0),"")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(OCULTAR)'!$P$3:$R$59,3,0),"")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(OCULTAR)'!$P$3:$R$59,3,0),"")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(OCULTAR)'!$P$3:$R$59,3,0),"")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(OCULTAR)'!$P$3:$R$59,3,0),"")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(OCULTAR)'!$P$3:$R$59,3,0),"")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(OCULTAR)'!$P$3:$R$59,3,0),"")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(OCULTAR)'!$P$3:$R$59,3,0),"")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(OCULTAR)'!$P$3:$R$59,3,0),"")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(OCULTAR)'!$P$3:$R$59,3,0),"")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(OCULTAR)'!$P$3:$R$59,3,0),"")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(OCULTAR)'!$P$3:$R$59,3,0),"")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(OCULTAR)'!$P$3:$R$59,3,0),"")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(OCULTAR)'!$P$3:$R$59,3,0),"")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(OCULTAR)'!$P$3:$R$59,3,0),"")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(OCULTAR)'!$P$3:$R$59,3,0),"")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(OCULTAR)'!$P$3:$R$59,3,0),"")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(OCULTAR)'!$P$3:$R$59,3,0),"")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(OCULTAR)'!$P$3:$R$59,3,0),"")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(OCULTAR)'!$P$3:$R$59,3,0),"")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(OCULTAR)'!$P$3:$R$59,3,0),"")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(OCULTAR)'!$P$3:$R$59,3,0),"")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(OCULTAR)'!$P$3:$R$59,3,0),"")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(OCULTAR)'!$P$3:$R$59,3,0),"")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(OCULTAR)'!$P$3:$R$59,3,0),"")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(OCULTAR)'!$P$3:$R$59,3,0),"")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(OCULTAR)'!$P$3:$R$59,3,0),"")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(OCULTAR)'!$P$3:$R$59,3,0),"")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(OCULTAR)'!$P$3:$R$59,3,0),"")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(OCULTAR)'!$P$3:$R$59,3,0),"")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(OCULTAR)'!$P$3:$R$59,3,0),"")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(OCULTAR)'!$P$3:$R$59,3,0),"")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(OCULTAR)'!$P$3:$R$59,3,0),"")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(OCULTAR)'!$P$3:$R$59,3,0),"")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(OCULTAR)'!$P$3:$R$59,3,0),"")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(OCULTAR)'!$P$3:$R$59,3,0),"")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(OCULTAR)'!$P$3:$R$59,3,0),"")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(OCULTAR)'!$P$3:$R$59,3,0),"")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(OCULTAR)'!$P$3:$R$59,3,0),"")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(OCULTAR)'!$P$3:$R$59,3,0),"")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(OCULTAR)'!$P$3:$R$59,3,0),"")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(OCULTAR)'!$P$3:$R$59,3,0),"")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(OCULTAR)'!$P$3:$R$59,3,0),"")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(OCULTAR)'!$P$3:$R$59,3,0),"")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(OCULTAR)'!$P$3:$R$59,3,0),"")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(OCULTAR)'!$P$3:$R$59,3,0),"")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(OCULTAR)'!$P$3:$R$59,3,0),"")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(OCULTAR)'!$P$3:$R$59,3,0),"")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(OCULTAR)'!$P$3:$R$59,3,0),"")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(OCULTAR)'!$P$3:$R$59,3,0),"")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(OCULTAR)'!$P$3:$R$59,3,0),"")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(OCULTAR)'!$P$3:$R$59,3,0),"")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(OCULTAR)'!$P$3:$R$59,3,0),"")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(OCULTAR)'!$P$3:$R$59,3,0),"")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(OCULTAR)'!$P$3:$R$59,3,0),"")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(OCULTAR)'!$P$3:$R$59,3,0),"")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(OCULTAR)'!$P$3:$R$59,3,0),"")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(OCULTAR)'!$P$3:$R$59,3,0),"")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(OCULTAR)'!$P$3:$R$59,3,0),"")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(OCULTAR)'!$P$3:$R$59,3,0),"")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(OCULTAR)'!$P$3:$R$59,3,0),"")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(OCULTAR)'!$P$3:$R$59,3,0),"")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(OCULTAR)'!$P$3:$R$59,3,0),"")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(OCULTAR)'!$P$3:$R$59,3,0),"")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(OCULTAR)'!$P$3:$R$59,3,0),"")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(OCULTAR)'!$P$3:$R$59,3,0),"")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(OCULTAR)'!$P$3:$R$59,3,0),"")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(OCULTAR)'!$P$3:$R$59,3,0),"")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(OCULTAR)'!$P$3:$R$59,3,0),"")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(OCULTAR)'!$P$3:$R$59,3,0),"")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(OCULTAR)'!$P$3:$R$59,3,0),"")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(OCULTAR)'!$P$3:$R$59,3,0),"")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(OCULTAR)'!$P$3:$R$59,3,0),"")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(OCULTAR)'!$P$3:$R$59,3,0),"")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(OCULTAR)'!$P$3:$R$59,3,0),"")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(OCULTAR)'!$P$3:$R$59,3,0),"")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(OCULTAR)'!$P$3:$R$59,3,0),"")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(OCULTAR)'!$P$3:$R$59,3,0),"")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(OCULTAR)'!$P$3:$R$59,3,0),"")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(OCULTAR)'!$P$3:$R$59,3,0),"")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(OCULTAR)'!$P$3:$R$59,3,0),"")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(OCULTAR)'!$P$3:$R$59,3,0),"")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(OCULTAR)'!$P$3:$R$59,3,0),"")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(OCULTAR)'!$P$3:$R$59,3,0),"")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(OCULTAR)'!$P$3:$R$59,3,0),"")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(OCULTAR)'!$P$3:$R$59,3,0),"")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(OCULTAR)'!$P$3:$R$59,3,0),"")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(OCULTAR)'!$P$3:$R$59,3,0),"")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(OCULTAR)'!$P$3:$R$59,3,0),"")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(OCULTAR)'!$P$3:$R$59,3,0),"")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(OCULTAR)'!$P$3:$R$59,3,0),"")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(OCULTAR)'!$P$3:$R$59,3,0),"")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(OCULTAR)'!$P$3:$R$59,3,0),"")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(OCULTAR)'!$P$3:$R$59,3,0),"")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(OCULTAR)'!$P$3:$R$59,3,0),"")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(OCULTAR)'!$P$3:$R$59,3,0),"")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(OCULTAR)'!$P$3:$R$59,3,0),"")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(OCULTAR)'!$P$3:$R$59,3,0),"")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(OCULTAR)'!$P$3:$R$59,3,0),"")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(OCULTAR)'!$P$3:$R$59,3,0),"")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(OCULTAR)'!$P$3:$R$59,3,0),"")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(OCULTAR)'!$P$3:$R$59,3,0),"")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(OCULTAR)'!$P$3:$R$59,3,0),"")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(OCULTAR)'!$P$3:$R$59,3,0),"")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(OCULTAR)'!$P$3:$R$59,3,0),"")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(OCULTAR)'!$P$3:$R$59,3,0),"")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(OCULTAR)'!$P$3:$R$59,3,0),"")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(OCULTAR)'!$P$3:$R$59,3,0),"")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(OCULTAR)'!$P$3:$R$59,3,0),"")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(OCULTAR)'!$P$3:$R$59,3,0),"")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(OCULTAR)'!$P$3:$R$59,3,0),"")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(OCULTAR)'!$P$3:$R$59,3,0),"")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(OCULTAR)'!$P$3:$R$59,3,0),"")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(OCULTAR)'!$P$3:$R$59,3,0),"")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(OCULTAR)'!$P$3:$R$59,3,0),"")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(OCULTAR)'!$P$3:$R$59,3,0),"")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(OCULTAR)'!$P$3:$R$59,3,0),"")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(OCULTAR)'!$P$3:$R$59,3,0),"")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(OCULTAR)'!$P$3:$R$59,3,0),"")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(OCULTAR)'!$P$3:$R$59,3,0),"")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(OCULTAR)'!$P$3:$R$59,3,0),"")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(OCULTAR)'!$P$3:$R$59,3,0),"")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(OCULTAR)'!$P$3:$R$59,3,0),"")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(OCULTAR)'!$P$3:$R$59,3,0),"")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(OCULTAR)'!$P$3:$R$59,3,0),"")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(OCULTAR)'!$P$3:$R$59,3,0),"")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(OCULTAR)'!$P$3:$R$59,3,0),"")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(OCULTAR)'!$P$3:$R$59,3,0),"")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(OCULTAR)'!$P$3:$R$59,3,0),"")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(OCULTAR)'!$P$3:$R$59,3,0),"")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(OCULTAR)'!$P$3:$R$59,3,0),"")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(OCULTAR)'!$P$3:$R$59,3,0),"")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(OCULTAR)'!$P$3:$R$59,3,0),"")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(OCULTAR)'!$P$3:$R$59,3,0),"")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(OCULTAR)'!$P$3:$R$59,3,0),"")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(OCULTAR)'!$P$3:$R$59,3,0),"")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(OCULTAR)'!$P$3:$R$59,3,0),"")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(OCULTAR)'!$P$3:$R$59,3,0),"")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(OCULTAR)'!$P$3:$R$59,3,0),"")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(OCULTAR)'!$P$3:$R$59,3,0),"")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(OCULTAR)'!$P$3:$R$59,3,0),"")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(OCULTAR)'!$P$3:$R$59,3,0),"")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(OCULTAR)'!$P$3:$R$59,3,0),"")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(OCULTAR)'!$P$3:$R$59,3,0),"")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(OCULTAR)'!$P$3:$R$59,3,0),"")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(OCULTAR)'!$P$3:$R$59,3,0),"")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(OCULTAR)'!$P$3:$R$59,3,0),"")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(OCULTAR)'!$P$3:$R$59,3,0),"")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(OCULTAR)'!$P$3:$R$59,3,0),"")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(OCULTAR)'!$P$3:$R$59,3,0),"")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(OCULTAR)'!$P$3:$R$59,3,0),"")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(OCULTAR)'!$P$3:$R$59,3,0),"")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(OCULTAR)'!$P$3:$R$59,3,0),"")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(OCULTAR)'!$P$3:$R$59,3,0),"")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(OCULTAR)'!$P$3:$R$59,3,0),"")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(OCULTAR)'!$P$3:$R$59,3,0),"")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(OCULTAR)'!$P$3:$R$59,3,0),"")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(OCULTAR)'!$P$3:$R$59,3,0),"")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(OCULTAR)'!$P$3:$R$59,3,0),"")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(OCULTAR)'!$P$3:$R$59,3,0),"")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(OCULTAR)'!$P$3:$R$59,3,0),"")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(OCULTAR)'!$P$3:$R$59,3,0),"")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(OCULTAR)'!$P$3:$R$59,3,0),"")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(OCULTAR)'!$P$3:$R$59,3,0),"")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(OCULTAR)'!$P$3:$R$59,3,0),"")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(OCULTAR)'!$P$3:$R$59,3,0),"")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(OCULTAR)'!$P$3:$R$59,3,0),"")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(OCULTAR)'!$P$3:$R$59,3,0),"")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(OCULTAR)'!$P$3:$R$59,3,0),"")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(OCULTAR)'!$P$3:$R$59,3,0),"")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(OCULTAR)'!$P$3:$R$59,3,0),"")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(OCULTAR)'!$P$3:$R$59,3,0),"")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(OCULTAR)'!$P$3:$R$59,3,0),"")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(OCULTAR)'!$P$3:$R$59,3,0),"")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(OCULTAR)'!$P$3:$R$59,3,0),"")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(OCULTAR)'!$P$3:$R$59,3,0),"")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(OCULTAR)'!$P$3:$R$59,3,0),"")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(OCULTAR)'!$P$3:$R$59,3,0),"")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(OCULTAR)'!$P$3:$R$59,3,0),"")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(OCULTAR)'!$P$3:$R$59,3,0),"")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(OCULTAR)'!$P$3:$R$59,3,0),"")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(OCULTAR)'!$P$3:$R$59,3,0),"")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(OCULTAR)'!$P$3:$R$59,3,0),"")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(OCULTAR)'!$P$3:$R$59,3,0),"")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(OCULTAR)'!$P$3:$R$59,3,0),"")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(OCULTAR)'!$P$3:$R$59,3,0),"")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(OCULTAR)'!$P$3:$R$59,3,0),"")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(OCULTAR)'!$P$3:$R$59,3,0),"")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(OCULTAR)'!$P$3:$R$59,3,0),"")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(OCULTAR)'!$P$3:$R$59,3,0),"")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(OCULTAR)'!$P$3:$R$59,3,0),"")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(OCULTAR)'!$P$3:$R$59,3,0),"")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(OCULTAR)'!$P$3:$R$59,3,0),"")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(OCULTAR)'!$P$3:$R$59,3,0),"")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(OCULTAR)'!$P$3:$R$59,3,0),"")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(OCULTAR)'!$P$3:$R$59,3,0),"")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(OCULTAR)'!$P$3:$R$59,3,0),"")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(OCULTAR)'!$P$3:$R$59,3,0),"")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(OCULTAR)'!$P$3:$R$59,3,0),"")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(OCULTAR)'!$P$3:$R$59,3,0),"")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(OCULTAR)'!$P$3:$R$59,3,0),"")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(OCULTAR)'!$P$3:$R$59,3,0),"")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(OCULTAR)'!$P$3:$R$59,3,0),"")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(OCULTAR)'!$P$3:$R$59,3,0),"")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(OCULTAR)'!$P$3:$R$59,3,0),"")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(OCULTAR)'!$P$3:$R$59,3,0),"")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(OCULTAR)'!$P$3:$R$59,3,0),"")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(OCULTAR)'!$P$3:$R$59,3,0),"")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(OCULTAR)'!$P$3:$R$59,3,0),"")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(OCULTAR)'!$P$3:$R$59,3,0),"")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(OCULTAR)'!$P$3:$R$59,3,0),"")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(OCULTAR)'!$P$3:$R$59,3,0),"")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(OCULTAR)'!$P$3:$R$59,3,0),"")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(OCULTAR)'!$P$3:$R$59,3,0),"")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(OCULTAR)'!$P$3:$R$59,3,0),"")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(OCULTAR)'!$P$3:$R$59,3,0),"")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(OCULTAR)'!$P$3:$R$59,3,0),"")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(OCULTAR)'!$P$3:$R$59,3,0),"")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(OCULTAR)'!$P$3:$R$59,3,0),"")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(OCULTAR)'!$P$3:$R$59,3,0),"")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(OCULTAR)'!$P$3:$R$59,3,0),"")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(OCULTAR)'!$P$3:$R$59,3,0),"")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(OCULTAR)'!$P$3:$R$59,3,0),"")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(OCULTAR)'!$P$3:$R$59,3,0),"")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(OCULTAR)'!$P$3:$R$59,3,0),"")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(OCULTAR)'!$P$3:$R$59,3,0),"")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(OCULTAR)'!$P$3:$R$59,3,0),"")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(OCULTAR)'!$P$3:$R$59,3,0),"")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(OCULTAR)'!$P$3:$R$59,3,0),"")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(OCULTAR)'!$P$3:$R$59,3,0),"")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(OCULTAR)'!$P$3:$R$59,3,0),"")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(OCULTAR)'!$P$3:$R$59,3,0),"")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(OCULTAR)'!$P$3:$R$59,3,0),"")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(OCULTAR)'!$P$3:$R$59,3,0),"")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(OCULTAR)'!$P$3:$R$59,3,0),"")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(OCULTAR)'!$P$3:$R$59,3,0),"")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(OCULTAR)'!$P$3:$R$59,3,0),"")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(OCULTAR)'!$P$3:$R$59,3,0),"")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(OCULTAR)'!$P$3:$R$59,3,0),"")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(OCULTAR)'!$P$3:$R$59,3,0),"")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(OCULTAR)'!$P$3:$R$59,3,0),"")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(OCULTAR)'!$P$3:$R$59,3,0),"")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(OCULTAR)'!$P$3:$R$59,3,0),"")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(OCULTAR)'!$P$3:$R$59,3,0),"")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(OCULTAR)'!$P$3:$R$59,3,0),"")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(OCULTAR)'!$P$3:$R$59,3,0),"")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(OCULTAR)'!$P$3:$R$59,3,0),"")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(OCULTAR)'!$P$3:$R$59,3,0),"")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(OCULTAR)'!$P$3:$R$59,3,0),"")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(OCULTAR)'!$P$3:$R$59,3,0),"")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(OCULTAR)'!$P$3:$R$59,3,0),"")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(OCULTAR)'!$P$3:$R$59,3,0),"")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(OCULTAR)'!$P$3:$R$59,3,0),"")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(OCULTAR)'!$P$3:$R$59,3,0),"")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(OCULTAR)'!$P$3:$R$59,3,0),"")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(OCULTAR)'!$P$3:$R$59,3,0),"")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(OCULTAR)'!$P$3:$R$59,3,0),"")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(OCULTAR)'!$P$3:$R$59,3,0),"")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(OCULTAR)'!$P$3:$R$59,3,0),"")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(OCULTAR)'!$P$3:$R$59,3,0),"")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(OCULTAR)'!$P$3:$R$59,3,0),"")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(OCULTAR)'!$P$3:$R$59,3,0),"")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(OCULTAR)'!$P$3:$R$59,3,0),"")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(OCULTAR)'!$P$3:$R$59,3,0),"")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(OCULTAR)'!$P$3:$R$59,3,0),"")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(OCULTAR)'!$P$3:$R$59,3,0),"")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(OCULTAR)'!$P$3:$R$59,3,0),"")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(OCULTAR)'!$P$3:$R$59,3,0),"")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(OCULTAR)'!$P$3:$R$59,3,0),"")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(OCULTAR)'!$P$3:$R$59,3,0),"")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(OCULTAR)'!$P$3:$R$59,3,0),"")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(OCULTAR)'!$P$3:$R$59,3,0),"")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(OCULTAR)'!$P$3:$R$59,3,0),"")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(OCULTAR)'!$P$3:$R$59,3,0),"")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(OCULTAR)'!$P$3:$R$59,3,0),"")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(OCULTAR)'!$P$3:$R$59,3,0),"")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(OCULTAR)'!$P$3:$R$59,3,0),"")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(OCULTAR)'!$P$3:$R$59,3,0),"")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(OCULTAR)'!$P$3:$R$59,3,0),"")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(OCULTAR)'!$P$3:$R$59,3,0),"")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(OCULTAR)'!$P$3:$R$59,3,0),"")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(OCULTAR)'!$P$3:$R$59,3,0),"")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(OCULTAR)'!$P$3:$R$59,3,0),"")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(OCULTAR)'!$P$3:$R$59,3,0),"")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(OCULTAR)'!$P$3:$R$59,3,0),"")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(OCULTAR)'!$P$3:$R$59,3,0),"")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(OCULTAR)'!$P$3:$R$59,3,0),"")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(OCULTAR)'!$P$3:$R$59,3,0),"")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(OCULTAR)'!$P$3:$R$59,3,0),"")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(OCULTAR)'!$P$3:$R$59,3,0),"")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(OCULTAR)'!$P$3:$R$59,3,0),"")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(OCULTAR)'!$P$3:$R$59,3,0),"")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(OCULTAR)'!$P$3:$R$59,3,0),"")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(OCULTAR)'!$P$3:$R$59,3,0),"")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(OCULTAR)'!$P$3:$R$59,3,0),"")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(OCULTAR)'!$P$3:$R$59,3,0),"")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(OCULTAR)'!$P$3:$R$59,3,0),"")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(OCULTAR)'!$P$3:$R$59,3,0),"")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(OCULTAR)'!$P$3:$R$59,3,0),"")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(OCULTAR)'!$P$3:$R$59,3,0),"")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(OCULTAR)'!$P$3:$R$59,3,0),"")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(OCULTAR)'!$P$3:$R$59,3,0),"")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(OCULTAR)'!$P$3:$R$59,3,0),"")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(OCULTAR)'!$P$3:$R$59,3,0),"")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(OCULTAR)'!$P$3:$R$59,3,0),"")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(OCULTAR)'!$P$3:$R$59,3,0),"")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(OCULTAR)'!$P$3:$R$59,3,0),"")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(OCULTAR)'!$P$3:$R$59,3,0),"")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(OCULTAR)'!$P$3:$R$59,3,0),"")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(OCULTAR)'!$P$3:$R$59,3,0),"")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(OCULTAR)'!$P$3:$R$59,3,0),"")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(OCULTAR)'!$P$3:$R$59,3,0),"")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(OCULTAR)'!$P$3:$R$59,3,0),"")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(OCULTAR)'!$P$3:$R$59,3,0),"")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(OCULTAR)'!$P$3:$R$59,3,0),"")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(OCULTAR)'!$P$3:$R$59,3,0),"")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(OCULTAR)'!$P$3:$R$59,3,0),"")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(OCULTAR)'!$P$3:$R$59,3,0),"")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(OCULTAR)'!$P$3:$R$59,3,0),"")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(OCULTAR)'!$P$3:$R$59,3,0),"")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(OCULTAR)'!$P$3:$R$59,3,0),"")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(OCULTAR)'!$P$3:$R$59,3,0),"")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(OCULTAR)'!$P$3:$R$59,3,0),"")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(OCULTAR)'!$P$3:$R$59,3,0),"")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(OCULTAR)'!$P$3:$R$59,3,0),"")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(OCULTAR)'!$P$3:$R$59,3,0),"")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(OCULTAR)'!$P$3:$R$59,3,0),"")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(OCULTAR)'!$P$3:$R$59,3,0),"")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(OCULTAR)'!$P$3:$R$59,3,0),"")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(OCULTAR)'!$P$3:$R$59,3,0),"")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(OCULTAR)'!$P$3:$R$59,3,0),"")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(OCULTAR)'!$P$3:$R$59,3,0),"")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(OCULTAR)'!$P$3:$R$59,3,0),"")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(OCULTAR)'!$P$3:$R$59,3,0),"")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(OCULTAR)'!$P$3:$R$59,3,0),"")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(OCULTAR)'!$P$3:$R$59,3,0),"")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(OCULTAR)'!$P$3:$R$59,3,0),"")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(OCULTAR)'!$P$3:$R$59,3,0),"")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(OCULTAR)'!$P$3:$R$59,3,0),"")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(OCULTAR)'!$P$3:$R$59,3,0),"")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(OCULTAR)'!$P$3:$R$59,3,0),"")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(OCULTAR)'!$P$3:$R$59,3,0),"")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(OCULTAR)'!$P$3:$R$59,3,0),"")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(OCULTAR)'!$P$3:$R$59,3,0),"")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(OCULTAR)'!$P$3:$R$59,3,0),"")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(OCULTAR)'!$P$3:$R$59,3,0),"")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(OCULTAR)'!$P$3:$R$59,3,0),"")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(OCULTAR)'!$P$3:$R$59,3,0),"")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(OCULTAR)'!$P$3:$R$59,3,0),"")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(OCULTAR)'!$P$3:$R$59,3,0),"")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(OCULTAR)'!$P$3:$R$59,3,0),"")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(OCULTAR)'!$P$3:$R$59,3,0),"")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(OCULTAR)'!$P$3:$R$59,3,0),"")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(OCULTAR)'!$P$3:$R$59,3,0),"")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(OCULTAR)'!$P$3:$R$59,3,0),"")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(OCULTAR)'!$P$3:$R$59,3,0),"")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(OCULTAR)'!$P$3:$R$59,3,0),"")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(OCULTAR)'!$P$3:$R$59,3,0),"")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(OCULTAR)'!$P$3:$R$59,3,0),"")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(OCULTAR)'!$P$3:$R$59,3,0),"")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(OCULTAR)'!$P$3:$R$59,3,0),"")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(OCULTAR)'!$P$3:$R$59,3,0),"")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(OCULTAR)'!$P$3:$R$59,3,0),"")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(OCULTAR)'!$P$3:$R$59,3,0),"")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(OCULTAR)'!$P$3:$R$59,3,0),"")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(OCULTAR)'!$P$3:$R$59,3,0),"")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(OCULTAR)'!$P$3:$R$59,3,0),"")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(OCULTAR)'!$P$3:$R$59,3,0),"")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(OCULTAR)'!$P$3:$R$59,3,0),"")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(OCULTAR)'!$P$3:$R$59,3,0),"")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(OCULTAR)'!$P$3:$R$59,3,0),"")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(OCULTAR)'!$P$3:$R$59,3,0),"")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(OCULTAR)'!$P$3:$R$59,3,0),"")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(OCULTAR)'!$P$3:$R$59,3,0),"")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(OCULTAR)'!$P$3:$R$59,3,0),"")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(OCULTAR)'!$P$3:$R$59,3,0),"")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(OCULTAR)'!$P$3:$R$59,3,0),"")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(OCULTAR)'!$P$3:$R$59,3,0),"")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(OCULTAR)'!$P$3:$R$59,3,0),"")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(OCULTAR)'!$P$3:$R$59,3,0),"")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(OCULTAR)'!$P$3:$R$59,3,0),"")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(OCULTAR)'!$P$3:$R$59,3,0),"")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(OCULTAR)'!$P$3:$R$59,3,0),"")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(OCULTAR)'!$P$3:$R$59,3,0),"")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(OCULTAR)'!$P$3:$R$59,3,0),"")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(OCULTAR)'!$P$3:$R$59,3,0),"")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(OCULTAR)'!$P$3:$R$59,3,0),"")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(OCULTAR)'!$P$3:$R$59,3,0),"")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(OCULTAR)'!$P$3:$R$59,3,0),"")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(OCULTAR)'!$P$3:$R$59,3,0),"")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(OCULTAR)'!$P$3:$R$59,3,0),"")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(OCULTAR)'!$P$3:$R$59,3,0),"")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(OCULTAR)'!$P$3:$R$59,3,0),"")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(OCULTAR)'!$P$3:$R$59,3,0),"")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(OCULTAR)'!$P$3:$R$59,3,0),"")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(OCULTAR)'!$P$3:$R$59,3,0),"")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(OCULTAR)'!$P$3:$R$59,3,0),"")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(OCULTAR)'!$P$3:$R$59,3,0),"")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(OCULTAR)'!$P$3:$R$59,3,0),"")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(OCULTAR)'!$P$3:$R$59,3,0),"")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(OCULTAR)'!$P$3:$R$59,3,0),"")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(OCULTAR)'!$P$3:$R$59,3,0),"")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(OCULTAR)'!$P$3:$R$59,3,0),"")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(OCULTAR)'!$P$3:$R$59,3,0),"")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(OCULTAR)'!$P$3:$R$59,3,0),"")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(OCULTAR)'!$P$3:$R$59,3,0),"")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(OCULTAR)'!$P$3:$R$59,3,0),"")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(OCULTAR)'!$P$3:$R$59,3,0),"")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(OCULTAR)'!$P$3:$R$59,3,0),"")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(OCULTAR)'!$P$3:$R$59,3,0),"")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(OCULTAR)'!$P$3:$R$59,3,0),"")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(OCULTAR)'!$P$3:$R$59,3,0),"")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(OCULTAR)'!$P$3:$R$59,3,0),"")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(OCULTAR)'!$P$3:$R$59,3,0),"")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(OCULTAR)'!$P$3:$R$59,3,0),"")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(OCULTAR)'!$P$3:$R$59,3,0),"")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(OCULTAR)'!$P$3:$R$59,3,0),"")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(OCULTAR)'!$P$3:$R$59,3,0),"")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(OCULTAR)'!$P$3:$R$59,3,0),"")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(OCULTAR)'!$P$3:$R$59,3,0),"")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(OCULTAR)'!$P$3:$R$59,3,0),"")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(OCULTAR)'!$P$3:$R$59,3,0),"")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(OCULTAR)'!$P$3:$R$59,3,0),"")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(OCULTAR)'!$P$3:$R$59,3,0),"")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(OCULTAR)'!$P$3:$R$59,3,0),"")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(OCULTAR)'!$P$3:$R$59,3,0),"")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(OCULTAR)'!$P$3:$R$59,3,0),"")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(OCULTAR)'!$P$3:$R$59,3,0),"")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(OCULTAR)'!$P$3:$R$59,3,0),"")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(OCULTAR)'!$P$3:$R$59,3,0),"")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(OCULTAR)'!$P$3:$R$59,3,0),"")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(OCULTAR)'!$P$3:$R$59,3,0),"")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(OCULTAR)'!$P$3:$R$59,3,0),"")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(OCULTAR)'!$P$3:$R$59,3,0),"")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(OCULTAR)'!$P$3:$R$59,3,0),"")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(OCULTAR)'!$P$3:$R$59,3,0),"")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(OCULTAR)'!$P$3:$R$59,3,0),"")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(OCULTAR)'!$P$3:$R$59,3,0),"")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(OCULTAR)'!$P$3:$R$59,3,0),"")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(OCULTAR)'!$P$3:$R$59,3,0),"")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(OCULTAR)'!$P$3:$R$59,3,0),"")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(OCULTAR)'!$P$3:$R$59,3,0),"")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(OCULTAR)'!$P$3:$R$59,3,0),"")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(OCULTAR)'!$P$3:$R$59,3,0),"")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(OCULTAR)'!$P$3:$R$59,3,0),"")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(OCULTAR)'!$P$3:$R$59,3,0),"")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(OCULTAR)'!$P$3:$R$59,3,0),"")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(OCULTAR)'!$P$3:$R$59,3,0),"")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(OCULTAR)'!$P$3:$R$59,3,0),"")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(OCULTAR)'!$P$3:$R$59,3,0),"")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(OCULTAR)'!$P$3:$R$59,3,0),"")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(OCULTAR)'!$P$3:$R$59,3,0),"")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(OCULTAR)'!$P$3:$R$59,3,0),"")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(OCULTAR)'!$P$3:$R$59,3,0),"")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(OCULTAR)'!$P$3:$R$59,3,0),"")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(OCULTAR)'!$P$3:$R$59,3,0),"")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(OCULTAR)'!$P$3:$R$59,3,0),"")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(OCULTAR)'!$P$3:$R$59,3,0),"")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(OCULTAR)'!$P$3:$R$59,3,0),"")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(OCULTAR)'!$P$3:$R$59,3,0),"")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(OCULTAR)'!$P$3:$R$59,3,0),"")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(OCULTAR)'!$P$3:$R$59,3,0),"")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(OCULTAR)'!$P$3:$R$59,3,0),"")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(OCULTAR)'!$P$3:$R$59,3,0),"")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(OCULTAR)'!$P$3:$R$59,3,0),"")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(OCULTAR)'!$P$3:$R$59,3,0),"")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(OCULTAR)'!$P$3:$R$59,3,0),"")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(OCULTAR)'!$P$3:$R$59,3,0),"")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(OCULTAR)'!$P$3:$R$59,3,0),"")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(OCULTAR)'!$P$3:$R$59,3,0),"")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(OCULTAR)'!$P$3:$R$59,3,0),"")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(OCULTAR)'!$P$3:$R$59,3,0),"")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(OCULTAR)'!$P$3:$R$59,3,0),"")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(OCULTAR)'!$P$3:$R$59,3,0),"")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(OCULTAR)'!$P$3:$R$59,3,0),"")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(OCULTAR)'!$P$3:$R$59,3,0),"")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(OCULTAR)'!$P$3:$R$59,3,0),"")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(OCULTAR)'!$P$3:$R$59,3,0),"")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(OCULTAR)'!$P$3:$R$59,3,0),"")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(OCULTAR)'!$P$3:$R$59,3,0),"")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(OCULTAR)'!$P$3:$R$59,3,0),"")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(OCULTAR)'!$P$3:$R$59,3,0),"")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(OCULTAR)'!$P$3:$R$59,3,0),"")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(OCULTAR)'!$P$3:$R$59,3,0),"")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(OCULTAR)'!$P$3:$R$59,3,0),"")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(OCULTAR)'!$P$3:$R$59,3,0),"")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(OCULTAR)'!$P$3:$R$59,3,0),"")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(OCULTAR)'!$P$3:$R$59,3,0),"")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(OCULTAR)'!$P$3:$R$59,3,0),"")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(OCULTAR)'!$P$3:$R$59,3,0),"")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(OCULTAR)'!$P$3:$R$59,3,0),"")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(OCULTAR)'!$P$3:$R$59,3,0),"")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(OCULTAR)'!$P$3:$R$59,3,0),"")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(OCULTAR)'!$P$3:$R$59,3,0),"")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(OCULTAR)'!$P$3:$R$59,3,0),"")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(OCULTAR)'!$P$3:$R$59,3,0),"")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(OCULTAR)'!$P$3:$R$59,3,0),"")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(OCULTAR)'!$P$3:$R$59,3,0),"")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(OCULTAR)'!$P$3:$R$59,3,0),"")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(OCULTAR)'!$P$3:$R$59,3,0),"")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(OCULTAR)'!$P$3:$R$59,3,0),"")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(OCULTAR)'!$P$3:$R$59,3,0),"")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(OCULTAR)'!$P$3:$R$59,3,0),"")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(OCULTAR)'!$P$3:$R$59,3,0),"")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(OCULTAR)'!$P$3:$R$59,3,0),"")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(OCULTAR)'!$P$3:$R$59,3,0),"")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(OCULTAR)'!$P$3:$R$59,3,0),"")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(OCULTAR)'!$P$3:$R$59,3,0),"")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(OCULTAR)'!$P$3:$R$59,3,0),"")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(OCULTAR)'!$P$3:$R$59,3,0),"")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(OCULTAR)'!$P$3:$R$59,3,0),"")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(OCULTAR)'!$P$3:$R$59,3,0),"")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(OCULTAR)'!$P$3:$R$59,3,0),"")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(OCULTAR)'!$P$3:$R$59,3,0),"")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(OCULTAR)'!$P$3:$R$59,3,0),"")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(OCULTAR)'!$P$3:$R$59,3,0),"")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(OCULTAR)'!$P$3:$R$59,3,0),"")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(OCULTAR)'!$P$3:$R$59,3,0),"")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(OCULTAR)'!$P$3:$R$59,3,0),"")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(OCULTAR)'!$P$3:$R$59,3,0),"")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(OCULTAR)'!$P$3:$R$59,3,0),"")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(OCULTAR)'!$P$3:$R$59,3,0),"")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(OCULTAR)'!$P$3:$R$59,3,0),"")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(OCULTAR)'!$P$3:$R$59,3,0),"")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(OCULTAR)'!$P$3:$R$59,3,0),"")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(OCULTAR)'!$P$3:$R$59,3,0),"")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(OCULTAR)'!$P$3:$R$59,3,0),"")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(OCULTAR)'!$P$3:$R$59,3,0),"")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(OCULTAR)'!$P$3:$R$59,3,0),"")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(OCULTAR)'!$P$3:$R$59,3,0),"")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(OCULTAR)'!$P$3:$R$59,3,0),"")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(OCULTAR)'!$P$3:$R$59,3,0),"")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(OCULTAR)'!$P$3:$R$59,3,0),"")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(OCULTAR)'!$P$3:$R$59,3,0),"")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(OCULTAR)'!$P$3:$R$59,3,0),"")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(OCULTAR)'!$P$3:$R$59,3,0),"")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(OCULTAR)'!$P$3:$R$59,3,0),"")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(OCULTAR)'!$P$3:$R$59,3,0),"")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(OCULTAR)'!$P$3:$R$59,3,0),"")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(OCULTAR)'!$P$3:$R$59,3,0),"")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(OCULTAR)'!$P$3:$R$59,3,0),"")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(OCULTAR)'!$P$3:$R$59,3,0),"")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(OCULTAR)'!$P$3:$R$59,3,0),"")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(OCULTAR)'!$P$3:$R$59,3,0),"")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(OCULTAR)'!$P$3:$R$59,3,0),"")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(OCULTAR)'!$P$3:$R$59,3,0),"")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(OCULTAR)'!$P$3:$R$59,3,0),"")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(OCULTAR)'!$P$3:$R$59,3,0),"")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(OCULTAR)'!$P$3:$R$59,3,0),"")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(OCULTAR)'!$P$3:$R$59,3,0),"")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(OCULTAR)'!$P$3:$R$59,3,0),"")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(OCULTAR)'!$P$3:$R$59,3,0),"")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(OCULTAR)'!$P$3:$R$59,3,0),"")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(OCULTAR)'!$P$3:$R$59,3,0),"")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(OCULTAR)'!$P$3:$R$59,3,0),"")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(OCULTAR)'!$P$3:$R$59,3,0),"")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(OCULTAR)'!$P$3:$R$59,3,0),"")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(OCULTAR)'!$P$3:$R$59,3,0),"")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(OCULTAR)'!$P$3:$R$59,3,0),"")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(OCULTAR)'!$P$3:$R$59,3,0),"")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(OCULTAR)'!$P$3:$R$59,3,0),"")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(OCULTAR)'!$P$3:$R$59,3,0),"")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(OCULTAR)'!$P$3:$R$59,3,0),"")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(OCULTAR)'!$P$3:$R$59,3,0),"")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(OCULTAR)'!$P$3:$R$59,3,0),"")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(OCULTAR)'!$P$3:$R$59,3,0),"")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(OCULTAR)'!$P$3:$R$59,3,0),"")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(OCULTAR)'!$P$3:$R$59,3,0),"")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(OCULTAR)'!$P$3:$R$59,3,0),"")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(OCULTAR)'!$P$3:$R$59,3,0),"")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(OCULTAR)'!$P$3:$R$59,3,0),"")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(OCULTAR)'!$P$3:$R$59,3,0),"")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(OCULTAR)'!$P$3:$R$59,3,0),"")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(OCULTAR)'!$P$3:$R$59,3,0),"")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(OCULTAR)'!$P$3:$R$59,3,0),"")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(OCULTAR)'!$P$3:$R$59,3,0),"")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(OCULTAR)'!$P$3:$R$59,3,0),"")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(OCULTAR)'!$P$3:$R$59,3,0),"")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(OCULTAR)'!$P$3:$R$59,3,0),"")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(OCULTAR)'!$P$3:$R$59,3,0),"")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(OCULTAR)'!$P$3:$R$59,3,0),"")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(OCULTAR)'!$P$3:$R$59,3,0),"")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(OCULTAR)'!$P$3:$R$59,3,0),"")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(OCULTAR)'!$P$3:$R$59,3,0),"")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(OCULTAR)'!$P$3:$R$59,3,0),"")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(OCULTAR)'!$P$3:$R$59,3,0),"")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(OCULTAR)'!$P$3:$R$59,3,0),"")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(OCULTAR)'!$P$3:$R$59,3,0),"")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(OCULTAR)'!$P$3:$R$59,3,0),"")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(OCULTAR)'!$P$3:$R$59,3,0),"")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(OCULTAR)'!$P$3:$R$59,3,0),"")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(OCULTAR)'!$P$3:$R$59,3,0),"")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(OCULTAR)'!$P$3:$R$59,3,0),"")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(OCULTAR)'!$P$3:$R$59,3,0),"")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(OCULTAR)'!$P$3:$R$59,3,0),"")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(OCULTAR)'!$P$3:$R$59,3,0),"")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(OCULTAR)'!$P$3:$R$59,3,0),"")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(OCULTAR)'!$P$3:$R$59,3,0),"")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(OCULTAR)'!$P$3:$R$59,3,0),"")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(OCULTAR)'!$P$3:$R$59,3,0),"")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(OCULTAR)'!$P$3:$R$59,3,0),"")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(OCULTAR)'!$P$3:$R$59,3,0),"")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(OCULTAR)'!$P$3:$R$59,3,0),"")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(OCULTAR)'!$P$3:$R$59,3,0),"")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(OCULTAR)'!$P$3:$R$59,3,0),"")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(OCULTAR)'!$P$3:$R$59,3,0),"")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(OCULTAR)'!$P$3:$R$59,3,0),"")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(OCULTAR)'!$P$3:$R$59,3,0),"")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(OCULTAR)'!$P$3:$R$59,3,0),"")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(OCULTAR)'!$P$3:$R$59,3,0),"")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(OCULTAR)'!$P$3:$R$59,3,0),"")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(OCULTAR)'!$P$3:$R$59,3,0),"")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(OCULTAR)'!$P$3:$R$59,3,0),"")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(OCULTAR)'!$P$3:$R$59,3,0),"")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(OCULTAR)'!$P$3:$R$59,3,0),"")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(OCULTAR)'!$P$3:$R$59,3,0),"")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(OCULTAR)'!$P$3:$R$59,3,0),"")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(OCULTAR)'!$P$3:$R$59,3,0),"")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(OCULTAR)'!$P$3:$R$59,3,0),"")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(OCULTAR)'!$P$3:$R$59,3,0),"")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(OCULTAR)'!$P$3:$R$59,3,0),"")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(OCULTAR)'!$P$3:$R$59,3,0),"")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(OCULTAR)'!$P$3:$R$59,3,0),"")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(OCULTAR)'!$P$3:$R$59,3,0),"")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(OCULTAR)'!$P$3:$R$59,3,0),"")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(OCULTAR)'!$P$3:$R$59,3,0),"")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(OCULTAR)'!$P$3:$R$59,3,0),"")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(OCULTAR)'!$P$3:$R$59,3,0),"")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(OCULTAR)'!$P$3:$R$59,3,0),"")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(OCULTAR)'!$P$3:$R$59,3,0),"")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(OCULTAR)'!$P$3:$R$59,3,0),"")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(OCULTAR)'!$P$3:$R$59,3,0),"")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(OCULTAR)'!$P$3:$R$59,3,0),"")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(OCULTAR)'!$P$3:$R$59,3,0),"")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(OCULTAR)'!$P$3:$R$59,3,0),"")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(OCULTAR)'!$P$3:$R$59,3,0),"")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(OCULTAR)'!$P$3:$R$59,3,0),"")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(OCULTAR)'!$P$3:$R$59,3,0),"")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(OCULTAR)'!$P$3:$R$59,3,0),"")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(OCULTAR)'!$P$3:$R$59,3,0),"")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(OCULTAR)'!$P$3:$R$59,3,0),"")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(OCULTAR)'!$P$3:$R$59,3,0),"")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(OCULTAR)'!$P$3:$R$59,3,0),"")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(OCULTAR)'!$P$3:$R$59,3,0),"")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(OCULTAR)'!$P$3:$R$59,3,0),"")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(OCULTAR)'!$P$3:$R$59,3,0),"")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(OCULTAR)'!$P$3:$R$59,3,0),"")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(OCULTAR)'!$P$3:$R$59,3,0),"")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(OCULTAR)'!$P$3:$R$59,3,0),"")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(OCULTAR)'!$P$3:$R$59,3,0),"")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(OCULTAR)'!$P$3:$R$59,3,0),"")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(OCULTAR)'!$P$3:$R$59,3,0),"")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(OCULTAR)'!$P$3:$R$59,3,0),"")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(OCULTAR)'!$P$3:$R$59,3,0),"")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(OCULTAR)'!$P$3:$R$59,3,0),"")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(OCULTAR)'!$P$3:$R$59,3,0),"")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(OCULTAR)'!$P$3:$R$59,3,0),"")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(OCULTAR)'!$P$3:$R$59,3,0),"")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(OCULTAR)'!$P$3:$R$59,3,0),"")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(OCULTAR)'!$P$3:$R$59,3,0),"")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(OCULTAR)'!$P$3:$R$59,3,0),"")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(OCULTAR)'!$P$3:$R$59,3,0),"")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(OCULTAR)'!$P$3:$R$59,3,0),"")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(OCULTAR)'!$P$3:$R$59,3,0),"")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(OCULTAR)'!$P$3:$R$59,3,0),"")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(OCULTAR)'!$P$3:$R$59,3,0),"")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(OCULTAR)'!$P$3:$R$59,3,0),"")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(OCULTAR)'!$P$3:$R$59,3,0),"")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(OCULTAR)'!$P$3:$R$59,3,0),"")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(OCULTAR)'!$P$3:$R$59,3,0),"")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(OCULTAR)'!$P$3:$R$59,3,0),"")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(OCULTAR)'!$P$3:$R$59,3,0),"")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(OCULTAR)'!$P$3:$R$59,3,0),"")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(OCULTAR)'!$P$3:$R$59,3,0),"")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(OCULTAR)'!$P$3:$R$59,3,0),"")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(OCULTAR)'!$P$3:$R$59,3,0),"")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(OCULTAR)'!$P$3:$R$59,3,0),"")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(OCULTAR)'!$P$3:$R$59,3,0),"")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(OCULTAR)'!$P$3:$R$59,3,0),"")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(OCULTAR)'!$P$3:$R$59,3,0),"")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(OCULTAR)'!$P$3:$R$59,3,0),"")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(OCULTAR)'!$P$3:$R$59,3,0),"")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(OCULTAR)'!$P$3:$R$59,3,0),"")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(OCULTAR)'!$P$3:$R$59,3,0),"")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(OCULTAR)'!$P$3:$R$59,3,0),"")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(OCULTAR)'!$P$3:$R$59,3,0),"")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(OCULTAR)'!$P$3:$R$59,3,0),"")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(OCULTAR)'!$P$3:$R$59,3,0),"")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(OCULTAR)'!$P$3:$R$59,3,0),"")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(OCULTAR)'!$P$3:$R$59,3,0),"")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(OCULTAR)'!$P$3:$R$59,3,0),"")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(OCULTAR)'!$P$3:$R$59,3,0),"")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(OCULTAR)'!$P$3:$R$59,3,0),"")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(OCULTAR)'!$P$3:$R$59,3,0),"")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(OCULTAR)'!$P$3:$R$59,3,0),"")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(OCULTAR)'!$P$3:$R$59,3,0),"")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(OCULTAR)'!$P$3:$R$59,3,0),"")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(OCULTAR)'!$P$3:$R$59,3,0),"")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(OCULTAR)'!$P$3:$R$59,3,0),"")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(OCULTAR)'!$P$3:$R$59,3,0),"")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(OCULTAR)'!$P$3:$R$59,3,0),"")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(OCULTAR)'!$P$3:$R$59,3,0),"")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(OCULTAR)'!$P$3:$R$59,3,0),"")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(OCULTAR)'!$P$3:$R$59,3,0),"")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(OCULTAR)'!$P$3:$R$59,3,0),"")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(OCULTAR)'!$P$3:$R$59,3,0),"")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(OCULTAR)'!$P$3:$R$59,3,0),"")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(OCULTAR)'!$P$3:$R$59,3,0),"")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(OCULTAR)'!$P$3:$R$59,3,0),"")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(OCULTAR)'!$P$3:$R$59,3,0),"")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(OCULTAR)'!$P$3:$R$59,3,0),"")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(OCULTAR)'!$P$3:$R$59,3,0),"")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(OCULTAR)'!$P$3:$R$59,3,0),"")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(OCULTAR)'!$P$3:$R$59,3,0),"")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(OCULTAR)'!$P$3:$R$59,3,0),"")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(OCULTAR)'!$P$3:$R$59,3,0),"")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(OCULTAR)'!$P$3:$R$59,3,0),"")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(OCULTAR)'!$P$3:$R$59,3,0),"")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(OCULTAR)'!$P$3:$R$59,3,0),"")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(OCULTAR)'!$P$3:$R$59,3,0),"")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(OCULTAR)'!$P$3:$R$59,3,0),"")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(OCULTAR)'!$P$3:$R$59,3,0),"")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(OCULTAR)'!$P$3:$R$59,3,0),"")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(OCULTAR)'!$P$3:$R$59,3,0),"")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(OCULTAR)'!$P$3:$R$59,3,0),"")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(OCULTAR)'!$P$3:$R$59,3,0),"")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(OCULTAR)'!$P$3:$R$59,3,0),"")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(OCULTAR)'!$P$3:$R$59,3,0),"")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(OCULTAR)'!$P$3:$R$59,3,0),"")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(OCULTAR)'!$P$3:$R$59,3,0),"")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(OCULTAR)'!$P$3:$R$59,3,0),"")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(OCULTAR)'!$P$3:$R$59,3,0),"")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(OCULTAR)'!$P$3:$R$59,3,0),"")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(OCULTAR)'!$P$3:$R$59,3,0),"")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(OCULTAR)'!$P$3:$R$59,3,0),"")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(OCULTAR)'!$P$3:$R$59,3,0),"")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(OCULTAR)'!$P$3:$R$59,3,0),"")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(OCULTAR)'!$P$3:$R$59,3,0),"")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(OCULTAR)'!$P$3:$R$59,3,0),"")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(OCULTAR)'!$P$3:$R$59,3,0),"")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(OCULTAR)'!$P$3:$R$59,3,0),"")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(OCULTAR)'!$P$3:$R$59,3,0),"")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(OCULTAR)'!$P$3:$R$59,3,0),"")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(OCULTAR)'!$P$3:$R$59,3,0),"")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(OCULTAR)'!$P$3:$R$59,3,0),"")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(OCULTAR)'!$P$3:$R$59,3,0),"")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(OCULTAR)'!$P$3:$R$59,3,0),"")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(OCULTAR)'!$P$3:$R$59,3,0),"")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(OCULTAR)'!$P$3:$R$59,3,0),"")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(OCULTAR)'!$P$3:$R$59,3,0),"")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(OCULTAR)'!$P$3:$R$59,3,0),"")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(OCULTAR)'!$P$3:$R$59,3,0),"")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(OCULTAR)'!$P$3:$R$59,3,0),"")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(OCULTAR)'!$P$3:$R$59,3,0),"")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(OCULTAR)'!$P$3:$R$59,3,0),"")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(OCULTAR)'!$P$3:$R$59,3,0),"")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(OCULTAR)'!$P$3:$R$59,3,0),"")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(OCULTAR)'!$P$3:$R$59,3,0),"")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(OCULTAR)'!$P$3:$R$59,3,0),"")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(OCULTAR)'!$P$3:$R$59,3,0),"")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(OCULTAR)'!$P$3:$R$59,3,0),"")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(OCULTAR)'!$P$3:$R$59,3,0),"")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(OCULTAR)'!$P$3:$R$59,3,0),"")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(OCULTAR)'!$P$3:$R$59,3,0),"")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(OCULTAR)'!$P$3:$R$59,3,0),"")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(OCULTAR)'!$P$3:$R$59,3,0),"")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(OCULTAR)'!$P$3:$R$59,3,0),"")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(OCULTAR)'!$P$3:$R$59,3,0),"")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(OCULTAR)'!$P$3:$R$59,3,0),"")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(OCULTAR)'!$P$3:$R$59,3,0),"")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(OCULTAR)'!$P$3:$R$59,3,0),"")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(OCULTAR)'!$P$3:$R$59,3,0),"")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(OCULTAR)'!$P$3:$R$59,3,0),"")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(OCULTAR)'!$P$3:$R$59,3,0),"")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(OCULTAR)'!$P$3:$R$59,3,0),"")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(OCULTAR)'!$P$3:$R$59,3,0),"")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(OCULTAR)'!$P$3:$R$59,3,0),"")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(OCULTAR)'!$P$3:$R$59,3,0),"")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(OCULTAR)'!$P$3:$R$59,3,0),"")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(OCULTAR)'!$P$3:$R$59,3,0),"")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(OCULTAR)'!$P$3:$R$59,3,0),"")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(OCULTAR)'!$P$3:$R$59,3,0),"")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(OCULTAR)'!$P$3:$R$59,3,0),"")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(OCULTAR)'!$P$3:$R$59,3,0),"")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(OCULTAR)'!$P$3:$R$59,3,0),"")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(OCULTAR)'!$P$3:$R$59,3,0),"")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(OCULTAR)'!$P$3:$R$59,3,0),"")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(OCULTAR)'!$P$3:$R$59,3,0),"")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(OCULTAR)'!$P$3:$R$59,3,0),"")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(OCULTAR)'!$P$3:$R$59,3,0),"")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(OCULTAR)'!$P$3:$R$59,3,0),"")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(OCULTAR)'!$P$3:$R$59,3,0),"")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(OCULTAR)'!$P$3:$R$59,3,0),"")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(OCULTAR)'!$P$3:$R$59,3,0),"")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(OCULTAR)'!$P$3:$R$59,3,0),"")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(OCULTAR)'!$P$3:$R$59,3,0),"")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(OCULTAR)'!$P$3:$R$59,3,0),"")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(OCULTAR)'!$P$3:$R$59,3,0),"")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(OCULTAR)'!$P$3:$R$59,3,0),"")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(OCULTAR)'!$P$3:$R$59,3,0),"")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(OCULTAR)'!$P$3:$R$59,3,0),"")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(OCULTAR)'!$P$3:$R$59,3,0),"")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(OCULTAR)'!$P$3:$R$59,3,0),"")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(OCULTAR)'!$P$3:$R$59,3,0),"")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(OCULTAR)'!$P$3:$R$59,3,0),"")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(OCULTAR)'!$P$3:$R$59,3,0),"")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(OCULTAR)'!$P$3:$R$59,3,0),"")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(OCULTAR)'!$P$3:$R$59,3,0),"")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(OCULTAR)'!$P$3:$R$59,3,0),"")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(OCULTAR)'!$P$3:$R$59,3,0),"")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(OCULTAR)'!$P$3:$R$59,3,0),"")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(OCULTAR)'!$P$3:$R$59,3,0),"")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(OCULTAR)'!$P$3:$R$59,3,0),"")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(OCULTAR)'!$P$3:$R$59,3,0),"")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(OCULTAR)'!$P$3:$R$59,3,0),"")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(OCULTAR)'!$P$3:$R$59,3,0),"")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(OCULTAR)'!$P$3:$R$59,3,0),"")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(OCULTAR)'!$P$3:$R$59,3,0),"")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(OCULTAR)'!$P$3:$R$59,3,0),"")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(OCULTAR)'!$P$3:$R$59,3,0),"")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(OCULTAR)'!$P$3:$R$59,3,0),"")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(OCULTAR)'!$P$3:$R$59,3,0),"")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(OCULTAR)'!$P$3:$R$59,3,0),"")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(OCULTAR)'!$P$3:$R$59,3,0),"")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(OCULTAR)'!$P$3:$R$59,3,0),"")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(OCULTAR)'!$P$3:$R$59,3,0),"")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(OCULTAR)'!$P$3:$R$59,3,0),"")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(OCULTAR)'!$P$3:$R$59,3,0),"")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(OCULTAR)'!$P$3:$R$59,3,0),"")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(OCULTAR)'!$P$3:$R$59,3,0),"")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(OCULTAR)'!$P$3:$R$59,3,0),"")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(OCULTAR)'!$P$3:$R$59,3,0),"")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(OCULTAR)'!$P$3:$R$59,3,0),"")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(OCULTAR)'!$P$3:$R$59,3,0),"")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(OCULTAR)'!$P$3:$R$59,3,0),"")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(OCULTAR)'!$P$3:$R$59,3,0),"")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(OCULTAR)'!$P$3:$R$59,3,0),"")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(OCULTAR)'!$P$3:$R$59,3,0),"")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(OCULTAR)'!$P$3:$R$59,3,0),"")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(OCULTAR)'!$P$3:$R$59,3,0),"")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(OCULTAR)'!$P$3:$R$59,3,0),"")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(OCULTAR)'!$P$3:$R$59,3,0),"")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(OCULTAR)'!$P$3:$R$59,3,0),"")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(OCULTAR)'!$P$3:$R$59,3,0),"")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(OCULTAR)'!$P$3:$R$59,3,0),"")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(OCULTAR)'!$P$3:$R$59,3,0),"")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(OCULTAR)'!$P$3:$R$59,3,0),"")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(OCULTAR)'!$P$3:$R$59,3,0),"")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(OCULTAR)'!$P$3:$R$59,3,0),"")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(OCULTAR)'!$P$3:$R$59,3,0),"")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(OCULTAR)'!$P$3:$R$59,3,0),"")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(OCULTAR)'!$P$3:$R$59,3,0),"")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(OCULTAR)'!$P$3:$R$59,3,0),"")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(OCULTAR)'!$P$3:$R$59,3,0),"")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(OCULTAR)'!$P$3:$R$59,3,0),"")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(OCULTAR)'!$P$3:$R$59,3,0),"")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(OCULTAR)'!$P$3:$R$59,3,0),"")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(OCULTAR)'!$P$3:$R$59,3,0),"")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(OCULTAR)'!$P$3:$R$59,3,0),"")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(OCULTAR)'!$P$3:$R$59,3,0),"")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(OCULTAR)'!$P$3:$R$59,3,0),"")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(OCULTAR)'!$P$3:$R$59,3,0),"")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(OCULTAR)'!$P$3:$R$59,3,0),"")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(OCULTAR)'!$P$3:$R$59,3,0),"")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(OCULTAR)'!$P$3:$R$59,3,0),"")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(OCULTAR)'!$P$3:$R$59,3,0),"")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(OCULTAR)'!$P$3:$R$59,3,0),"")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(OCULTAR)'!$P$3:$R$59,3,0),"")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(OCULTAR)'!$P$3:$R$59,3,0),"")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(OCULTAR)'!$P$3:$R$59,3,0),"")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(OCULTAR)'!$P$3:$R$59,3,0),"")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(OCULTAR)'!$P$3:$R$59,3,0),"")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(OCULTAR)'!$P$3:$R$59,3,0),"")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(OCULTAR)'!$P$3:$R$59,3,0),"")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(OCULTAR)'!$P$3:$R$59,3,0),"")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(OCULTAR)'!$P$3:$R$59,3,0),"")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(OCULTAR)'!$P$3:$R$59,3,0),"")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(OCULTAR)'!$P$3:$R$59,3,0),"")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(OCULTAR)'!$P$3:$R$59,3,0),"")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(OCULTAR)'!$P$3:$R$59,3,0),"")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(OCULTAR)'!$P$3:$R$59,3,0),"")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(OCULTAR)'!$P$3:$R$59,3,0),"")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(OCULTAR)'!$P$3:$R$59,3,0),"")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(OCULTAR)'!$P$3:$R$59,3,0),"")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(OCULTAR)'!$P$3:$R$59,3,0),"")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(OCULTAR)'!$P$3:$R$59,3,0),"")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(OCULTAR)'!$P$3:$R$59,3,0),"")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(OCULTAR)'!$P$3:$R$59,3,0),"")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(OCULTAR)'!$P$3:$R$59,3,0),"")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(OCULTAR)'!$P$3:$R$59,3,0),"")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(OCULTAR)'!$P$3:$R$59,3,0),"")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(OCULTAR)'!$P$3:$R$59,3,0),"")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(OCULTAR)'!$P$3:$R$59,3,0),"")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(OCULTAR)'!$P$3:$R$59,3,0),"")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(OCULTAR)'!$P$3:$R$59,3,0),"")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(OCULTAR)'!$P$3:$R$59,3,0),"")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(OCULTAR)'!$P$3:$R$59,3,0),"")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(OCULTAR)'!$P$3:$R$59,3,0),"")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(OCULTAR)'!$P$3:$R$59,3,0),"")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(OCULTAR)'!$P$3:$R$59,3,0),"")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(OCULTAR)'!$P$3:$R$59,3,0),"")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(OCULTAR)'!$P$3:$R$59,3,0),"")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(OCULTAR)'!$P$3:$R$59,3,0),"")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(OCULTAR)'!$P$3:$R$59,3,0),"")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(OCULTAR)'!$P$3:$R$59,3,0),"")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(OCULTAR)'!$P$3:$R$59,3,0),"")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(OCULTAR)'!$P$3:$R$59,3,0),"")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(OCULTAR)'!$P$3:$R$59,3,0),"")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(OCULTAR)'!$P$3:$R$59,3,0),"")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(OCULTAR)'!$P$3:$R$59,3,0),"")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(OCULTAR)'!$P$3:$R$59,3,0),"")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(OCULTAR)'!$P$3:$R$59,3,0),"")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(OCULTAR)'!$P$3:$R$59,3,0),"")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(OCULTAR)'!$P$3:$R$59,3,0),"")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(OCULTAR)'!$P$3:$R$59,3,0),"")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(OCULTAR)'!$P$3:$R$59,3,0),"")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(OCULTAR)'!$P$3:$R$59,3,0),"")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(OCULTAR)'!$P$3:$R$59,3,0),"")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(OCULTAR)'!$P$3:$R$59,3,0),"")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(OCULTAR)'!$P$3:$R$59,3,0),"")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(OCULTAR)'!$P$3:$R$59,3,0),"")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(OCULTAR)'!$P$3:$R$59,3,0),"")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(OCULTAR)'!$P$3:$R$59,3,0),"")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(OCULTAR)'!$P$3:$R$59,3,0),"")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(OCULTAR)'!$P$3:$R$59,3,0),"")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(OCULTAR)'!$P$3:$R$59,3,0),"")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(OCULTAR)'!$P$3:$R$59,3,0),"")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(OCULTAR)'!$P$3:$R$59,3,0),"")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(OCULTAR)'!$P$3:$R$59,3,0),"")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(OCULTAR)'!$P$3:$R$59,3,0),"")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(OCULTAR)'!$P$3:$R$59,3,0),"")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(OCULTAR)'!$P$3:$R$59,3,0),"")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(OCULTAR)'!$P$3:$R$59,3,0),"")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(OCULTAR)'!$P$3:$R$59,3,0),"")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(OCULTAR)'!$P$3:$R$59,3,0),"")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(OCULTAR)'!$P$3:$R$59,3,0),"")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(OCULTAR)'!$P$3:$R$59,3,0),"")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(OCULTAR)'!$P$3:$R$59,3,0),"")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(OCULTAR)'!$P$3:$R$59,3,0),"")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(OCULTAR)'!$P$3:$R$59,3,0),"")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(OCULTAR)'!$P$3:$R$59,3,0),"")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(OCULTAR)'!$P$3:$R$59,3,0),"")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(OCULTAR)'!$P$3:$R$59,3,0),"")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(OCULTAR)'!$P$3:$R$59,3,0),"")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(OCULTAR)'!$P$3:$R$59,3,0),"")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(OCULTAR)'!$P$3:$R$59,3,0),"")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(OCULTAR)'!$P$3:$R$59,3,0),"")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(OCULTAR)'!$P$3:$R$59,3,0),"")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(OCULTAR)'!$P$3:$R$59,3,0),"")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(OCULTAR)'!$P$3:$R$59,3,0),"")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(OCULTAR)'!$P$3:$R$59,3,0),"")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(OCULTAR)'!$P$3:$R$59,3,0),"")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(OCULTAR)'!$P$3:$R$59,3,0),"")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(OCULTAR)'!$P$3:$R$59,3,0),"")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(OCULTAR)'!$P$3:$R$59,3,0),"")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(OCULTAR)'!$P$3:$R$59,3,0),"")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(OCULTAR)'!$P$3:$R$59,3,0),"")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(OCULTAR)'!$P$3:$R$59,3,0),"")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(OCULTAR)'!$P$3:$R$59,3,0),"")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(OCULTAR)'!$P$3:$R$59,3,0),"")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(OCULTAR)'!$P$3:$R$59,3,0),"")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(OCULTAR)'!$P$3:$R$59,3,0),"")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(OCULTAR)'!$P$3:$R$59,3,0),"")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(OCULTAR)'!$P$3:$R$59,3,0),"")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(OCULTAR)'!$P$3:$R$59,3,0),"")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(OCULTAR)'!$P$3:$R$59,3,0),"")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(OCULTAR)'!$P$3:$R$59,3,0),"")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(OCULTAR)'!$P$3:$R$59,3,0),"")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(OCULTAR)'!$P$3:$R$59,3,0),"")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(OCULTAR)'!$P$3:$R$59,3,0),"")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(OCULTAR)'!$P$3:$R$59,3,0),"")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(OCULTAR)'!$P$3:$R$59,3,0),"")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(OCULTAR)'!$P$3:$R$59,3,0),"")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(OCULTAR)'!$P$3:$R$59,3,0),"")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(OCULTAR)'!$P$3:$R$59,3,0),"")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(OCULTAR)'!$P$3:$R$59,3,0),"")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(OCULTAR)'!$P$3:$R$59,3,0),"")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(OCULTAR)'!$P$3:$R$59,3,0),"")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(OCULTAR)'!$P$3:$R$59,3,0),"")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(OCULTAR)'!$P$3:$R$59,3,0),"")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(OCULTAR)'!$P$3:$R$59,3,0),"")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(OCULTAR)'!$P$3:$R$59,3,0),"")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(OCULTAR)'!$P$3:$R$59,3,0),"")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(OCULTAR)'!$P$3:$R$59,3,0),"")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(OCULTAR)'!$P$3:$R$59,3,0),"")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(OCULTAR)'!$P$3:$R$59,3,0),"")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(OCULTAR)'!$P$3:$R$59,3,0),"")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(OCULTAR)'!$P$3:$R$59,3,0),"")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(OCULTAR)'!$P$3:$R$59,3,0),"")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(OCULTAR)'!$P$3:$R$59,3,0),"")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(OCULTAR)'!$P$3:$R$59,3,0),"")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(OCULTAR)'!$P$3:$R$59,3,0),"")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(OCULTAR)'!$P$3:$R$59,3,0),"")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(OCULTAR)'!$P$3:$R$59,3,0),"")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(OCULTAR)'!$P$3:$R$59,3,0),"")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(OCULTAR)'!$P$3:$R$59,3,0),"")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(OCULTAR)'!$P$3:$R$59,3,0),"")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(OCULTAR)'!$P$3:$R$59,3,0),"")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(OCULTAR)'!$P$3:$R$59,3,0),"")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(OCULTAR)'!$P$3:$R$59,3,0),"")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(OCULTAR)'!$P$3:$R$59,3,0),"")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(OCULTAR)'!$P$3:$R$59,3,0),"")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(OCULTAR)'!$P$3:$R$59,3,0),"")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(OCULTAR)'!$P$3:$R$59,3,0),"")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(OCULTAR)'!$P$3:$R$59,3,0),"")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(OCULTAR)'!$P$3:$R$59,3,0),"")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(OCULTAR)'!$P$3:$R$59,3,0),"")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(OCULTAR)'!$P$3:$R$59,3,0),"")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(OCULTAR)'!$P$3:$R$59,3,0),"")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(OCULTAR)'!$P$3:$R$59,3,0),"")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(OCULTAR)'!$P$3:$R$59,3,0),"")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(OCULTAR)'!$P$3:$R$59,3,0),"")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(OCULTAR)'!$P$3:$R$59,3,0),"")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(OCULTAR)'!$P$3:$R$59,3,0),"")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(OCULTAR)'!$P$3:$R$59,3,0),"")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(OCULTAR)'!$P$3:$R$59,3,0),"")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(OCULTAR)'!$P$3:$R$59,3,0),"")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(OCULTAR)'!$P$3:$R$59,3,0),"")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(OCULTAR)'!$P$3:$R$59,3,0),"")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(OCULTAR)'!$P$3:$R$59,3,0),"")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(OCULTAR)'!$P$3:$R$59,3,0),"")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(OCULTAR)'!$P$3:$R$59,3,0),"")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(OCULTAR)'!$P$3:$R$59,3,0),"")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(OCULTAR)'!$P$3:$R$59,3,0),"")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(OCULTAR)'!$P$3:$R$59,3,0),"")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(OCULTAR)'!$P$3:$R$59,3,0),"")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(OCULTAR)'!$P$3:$R$59,3,0),"")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(OCULTAR)'!$P$3:$R$59,3,0),"")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(OCULTAR)'!$P$3:$R$59,3,0),"")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(OCULTAR)'!$P$3:$R$59,3,0),"")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(OCULTAR)'!$P$3:$R$59,3,0),"")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(OCULTAR)'!$P$3:$R$59,3,0),"")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(OCULTAR)'!$P$3:$R$59,3,0),"")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(OCULTAR)'!$P$3:$R$59,3,0),"")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(OCULTAR)'!$P$3:$R$59,3,0),"")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(OCULTAR)'!$P$3:$R$59,3,0),"")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(OCULTAR)'!$P$3:$R$59,3,0),"")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(OCULTAR)'!$P$3:$R$59,3,0),"")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(OCULTAR)'!$P$3:$R$59,3,0),"")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(OCULTAR)'!$P$3:$R$59,3,0),"")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(OCULTAR)'!$P$3:$R$59,3,0),"")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(OCULTAR)'!$P$3:$R$59,3,0),"")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(OCULTAR)'!$P$3:$R$59,3,0),"")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(OCULTAR)'!$P$3:$R$59,3,0),"")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(OCULTAR)'!$P$3:$R$59,3,0),"")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(OCULTAR)'!$P$3:$R$59,3,0),"")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(OCULTAR)'!$P$3:$R$59,3,0),"")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(OCULTAR)'!$P$3:$R$59,3,0),"")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(OCULTAR)'!$P$3:$R$59,3,0),"")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(OCULTAR)'!$P$3:$R$59,3,0),"")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(OCULTAR)'!$P$3:$R$59,3,0),"")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(OCULTAR)'!$P$3:$R$59,3,0),"")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(OCULTAR)'!$P$3:$R$59,3,0),"")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(OCULTAR)'!$P$3:$R$59,3,0),"")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(OCULTAR)'!$P$3:$R$59,3,0),"")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(OCULTAR)'!$P$3:$R$59,3,0),"")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(OCULTAR)'!$P$3:$R$59,3,0),"")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(OCULTAR)'!$P$3:$R$59,3,0),"")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(OCULTAR)'!$P$3:$R$59,3,0),"")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(OCULTAR)'!$P$3:$R$59,3,0),"")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(OCULTAR)'!$P$3:$R$59,3,0),"")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(OCULTAR)'!$P$3:$R$59,3,0),"")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(OCULTAR)'!$P$3:$R$59,3,0),"")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(OCULTAR)'!$P$3:$R$59,3,0),"")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(OCULTAR)'!$P$3:$R$59,3,0),"")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(OCULTAR)'!$P$3:$R$59,3,0),"")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(OCULTAR)'!$P$3:$R$59,3,0),"")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(OCULTAR)'!$P$3:$R$59,3,0),"")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(OCULTAR)'!$P$3:$R$59,3,0),"")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(OCULTAR)'!$P$3:$R$59,3,0),"")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(OCULTAR)'!$P$3:$R$59,3,0),"")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(OCULTAR)'!$P$3:$R$59,3,0),"")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(OCULTAR)'!$P$3:$R$59,3,0),"")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(OCULTAR)'!$P$3:$R$59,3,0),"")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(OCULTAR)'!$P$3:$R$59,3,0),"")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(OCULTAR)'!$P$3:$R$59,3,0),"")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(OCULTAR)'!$P$3:$R$59,3,0),"")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(OCULTAR)'!$P$3:$R$59,3,0),"")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(OCULTAR)'!$P$3:$R$59,3,0),"")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(OCULTAR)'!$P$3:$R$59,3,0),"")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(OCULTAR)'!$P$3:$R$59,3,0),"")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(OCULTAR)'!$P$3:$R$59,3,0),"")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(OCULTAR)'!$P$3:$R$59,3,0),"")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(OCULTAR)'!$P$3:$R$59,3,0),"")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(OCULTAR)'!$P$3:$R$59,3,0),"")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(OCULTAR)'!$P$3:$R$59,3,0),"")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(OCULTAR)'!$P$3:$R$59,3,0),"")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(OCULTAR)'!$P$3:$R$59,3,0),"")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(OCULTAR)'!$P$3:$R$59,3,0),"")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(OCULTAR)'!$P$3:$R$59,3,0),"")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(OCULTAR)'!$P$3:$R$59,3,0),"")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(OCULTAR)'!$P$3:$R$59,3,0),"")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(OCULTAR)'!$P$3:$R$59,3,0),"")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(OCULTAR)'!$P$3:$R$59,3,0),"")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(OCULTAR)'!$P$3:$R$59,3,0),"")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(OCULTAR)'!$P$3:$R$59,3,0),"")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(OCULTAR)'!$P$3:$R$59,3,0),"")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(OCULTAR)'!$P$3:$R$59,3,0),"")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(OCULTAR)'!$P$3:$R$59,3,0),"")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(OCULTAR)'!$P$3:$R$59,3,0),"")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(OCULTAR)'!$P$3:$R$59,3,0),"")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(OCULTAR)'!$P$3:$R$59,3,0),"")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(OCULTAR)'!$P$3:$R$59,3,0),"")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(OCULTAR)'!$P$3:$R$59,3,0),"")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(OCULTAR)'!$P$3:$R$59,3,0),"")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(OCULTAR)'!$P$3:$R$59,3,0),"")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(OCULTAR)'!$P$3:$R$59,3,0),"")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(OCULTAR)'!$P$3:$R$59,3,0),"")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(OCULTAR)'!$P$3:$R$59,3,0),"")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(OCULTAR)'!$P$3:$R$59,3,0),"")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(OCULTAR)'!$P$3:$R$59,3,0),"")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(OCULTAR)'!$P$3:$R$59,3,0),"")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(OCULTAR)'!$P$3:$R$59,3,0),"")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(OCULTAR)'!$P$3:$R$59,3,0),"")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(OCULTAR)'!$P$3:$R$59,3,0),"")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(OCULTAR)'!$P$3:$R$59,3,0),"")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(OCULTAR)'!$P$3:$R$59,3,0),"")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(OCULTAR)'!$P$3:$R$59,3,0),"")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(OCULTAR)'!$P$3:$R$59,3,0),"")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(OCULTAR)'!$P$3:$R$59,3,0),"")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(OCULTAR)'!$P$3:$R$59,3,0),"")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(OCULTAR)'!$P$3:$R$59,3,0),"")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(OCULTAR)'!$P$3:$R$59,3,0),"")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(OCULTAR)'!$P$3:$R$59,3,0),"")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(OCULTAR)'!$P$3:$R$59,3,0),"")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(OCULTAR)'!$P$3:$R$59,3,0),"")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(OCULTAR)'!$P$3:$R$59,3,0),"")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(OCULTAR)'!$P$3:$R$59,3,0),"")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(OCULTAR)'!$P$3:$R$59,3,0),"")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(OCULTAR)'!$P$3:$R$59,3,0),"")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(OCULTAR)'!$P$3:$R$59,3,0),"")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(OCULTAR)'!$P$3:$R$59,3,0),"")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(OCULTAR)'!$P$3:$R$59,3,0),"")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(OCULTAR)'!$P$3:$R$59,3,0),"")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(OCULTAR)'!$P$3:$R$59,3,0),"")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(OCULTAR)'!$P$3:$R$59,3,0),"")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(OCULTAR)'!$P$3:$R$59,3,0),"")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(OCULTAR)'!$P$3:$R$59,3,0),"")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(OCULTAR)'!$P$3:$R$59,3,0),"")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(OCULTAR)'!$P$3:$R$59,3,0),"")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(OCULTAR)'!$P$3:$R$59,3,0),"")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(OCULTAR)'!$P$3:$R$59,3,0),"")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(OCULTAR)'!$P$3:$R$59,3,0),"")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(OCULTAR)'!$P$3:$R$59,3,0),"")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(OCULTAR)'!$P$3:$R$59,3,0),"")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(OCULTAR)'!$P$3:$R$59,3,0),"")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(OCULTAR)'!$P$3:$R$59,3,0),"")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(OCULTAR)'!$P$3:$R$59,3,0),"")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2021-02-17T11:43:09Z</dcterms:created>
  <dcterms:modified xsi:type="dcterms:W3CDTF">2021-02-17T11:43:34Z</dcterms:modified>
</cp:coreProperties>
</file>