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RESTAÇÃO DE CONTAS\PCF HRN\2023\Digitalizações\01. Janeiro\TCE ART 58 - 01.2023\"/>
    </mc:Choice>
  </mc:AlternateContent>
  <xr:revisionPtr revIDLastSave="0" documentId="8_{60B6196B-695F-4083-8CA7-299600B49C28}" xr6:coauthVersionLast="47" xr6:coauthVersionMax="47" xr10:uidLastSave="{00000000-0000-0000-0000-000000000000}"/>
  <bookViews>
    <workbookView xWindow="-120" yWindow="-120" windowWidth="20730" windowHeight="11160" xr2:uid="{746C9834-45AE-4021-84F0-523B2942B5AE}"/>
  </bookViews>
  <sheets>
    <sheet name="TCE - ANEXO II - Publicação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<sst xmlns="http://schemas.openxmlformats.org/spreadsheetml/2006/main" count="17" uniqueCount="16">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</sst>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PRESTA&#199;&#195;O%20DE%20CONTAS\PCF%20HRN\2023\01%20-%20PCF%20JANEIRO\01%20-%20PCF\PCF\EXCEL\01.2023%20-%20HRN%20-%201_Modelo_PCF_2022_REV_09_V3%20-%20REV%2001%20-%20Em%2025_04_2022.xlsx" TargetMode="External"/><Relationship Id="rId1" Type="http://schemas.openxmlformats.org/officeDocument/2006/relationships/externalLinkPath" Target="/PRESTA&#199;&#195;O%20DE%20CONTAS/PCF%20HRN/2023/01%20-%20PCF%20JANEIRO/01%20-%20PCF/PCF/EXCEL/01.2023%20-%20HRN%20-%201_Modelo_PCF_2022_REV_09_V3%20-%20REV%2001%20-%20Em%2025_04_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DOM HÉLDER</v>
          </cell>
          <cell r="R6" t="str">
            <v>FUNDAÇÃO GESTÃO HOSPITALAR MARTINIANO FERNANDES - FGH</v>
          </cell>
          <cell r="S6">
            <v>9039744000860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(COVID-19)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MALAN</v>
          </cell>
          <cell r="R8" t="str">
            <v>FUNDAÇÃO GESTÃO HOSPITALAR MARTINIANO FERNANDES - FGH</v>
          </cell>
          <cell r="S8">
            <v>9039744000780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 (COVID-19)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E MATERNIDADE NOSSA SENHORA DO Ó - CESAC - CG Nº 013/2022</v>
          </cell>
          <cell r="R10" t="str">
            <v>FUNDAÇÃO GESTÃO HOSPITALAR MARTINIANO FERNANDES - FGH</v>
          </cell>
          <cell r="S10">
            <v>9039744000194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NOSSA SENHORA DAS GRAÇAS - ANTIGO ALFA</v>
          </cell>
          <cell r="R20" t="str">
            <v>IMIP - INSTITUTO DE MEDICINA INTEGRAL PROF. FERNANDO FIGUEIRA</v>
          </cell>
          <cell r="S20">
            <v>10988301000803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NOSSA SENHORA DAS GRAÇAS - ANTIGO ALFA - CG Nº 016/2022</v>
          </cell>
          <cell r="R21" t="str">
            <v>FUNDAÇÃO GESTÃO HOSPITALAR MARTINIANO FERNANDES - FGH</v>
          </cell>
          <cell r="S21">
            <v>9039744000194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PELÓPIDAS SILVEIRA - CG Nº 017/2022</v>
          </cell>
          <cell r="R23" t="str">
            <v>FUNDAÇÃO GESTÃO HOSPITALAR MARTINIANO FERNANDES - FGH</v>
          </cell>
          <cell r="S23">
            <v>9039744000194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PELÓPIDAS SILVEIRA (COVID-19)</v>
          </cell>
          <cell r="R24" t="str">
            <v>IMIP - INSTITUTO DE MEDICINA INTEGRAL PROF. FERNANDO FIGUEIRA</v>
          </cell>
          <cell r="S24">
            <v>10988301000633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EMÍLIA CÂMARA</v>
          </cell>
          <cell r="R25" t="str">
            <v>HOSPITAL DO TRICENTENÁRIO</v>
          </cell>
          <cell r="S25">
            <v>10583920001024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EMÍLIA CÂMARA (COVID-19)</v>
          </cell>
          <cell r="R26" t="str">
            <v>HOSPITAL DO TRICENTENÁRIO</v>
          </cell>
          <cell r="S26">
            <v>10583920001024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- C.G - 02/2021</v>
          </cell>
          <cell r="R28" t="str">
            <v>ISMEP - INSTITUTO SOCIAL DAS MEDIANEIRAS DA PAZ</v>
          </cell>
          <cell r="S28">
            <v>10739225001866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 xml:space="preserve">HOSPITAL REGIONAL FERNANDO BEZERRA - (COVID-19) - CG Nº 02/2021 </v>
          </cell>
          <cell r="R29" t="str">
            <v>ISMEP - INSTITUTO SOCIAL DAS MEDIANEIRAS DA PAZ</v>
          </cell>
          <cell r="S29">
            <v>10739225001866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FERNANDO BEZERRA (COVID-19)</v>
          </cell>
          <cell r="R30" t="str">
            <v>SANTA CASA DE MISERICÓRDIA DO RECIFE</v>
          </cell>
          <cell r="S30">
            <v>10869782000900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RUY DE BARROS</v>
          </cell>
          <cell r="R31" t="str">
            <v>HOSPITAL DO TRICENTENÁRIO</v>
          </cell>
          <cell r="S31">
            <v>10583920000990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RUY DE BARROS (COVID-19)</v>
          </cell>
          <cell r="R32" t="str">
            <v>HOSPITAL DO TRICENTENÁRIO</v>
          </cell>
          <cell r="S32">
            <v>10583920000990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SÃO SEBASTIÃO</v>
          </cell>
          <cell r="R33" t="str">
            <v>SPCC - SOCIEDADE PERNAMBUCANA DE COMBATE AO CÂNCER (HCP)</v>
          </cell>
          <cell r="S33">
            <v>10894988000648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SILVIO MAGALHÃES</v>
          </cell>
          <cell r="R34" t="str">
            <v>HOSP. MARIA LUCINDA - FUNDAÇÃO MANOEL DA SILVA ALMEIDA</v>
          </cell>
          <cell r="S34">
            <v>9767633000447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SILVIO MAGALHÃES (COVID-19)</v>
          </cell>
          <cell r="R35" t="str">
            <v>HOSP. MARIA LUCINDA - FUNDAÇÃO MANOEL DA SILVA ALMEIDA</v>
          </cell>
          <cell r="S35">
            <v>9767633000447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BARRA DE JANGADA - C.G 005/2022</v>
          </cell>
          <cell r="R37" t="str">
            <v>ISMEP - INSTITUTO SOCIAL DAS MEDIANEIRAS DA PAZ</v>
          </cell>
          <cell r="S37">
            <v>10739225002242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BARRA DE JANGADA (COVID-19)</v>
          </cell>
          <cell r="R38" t="str">
            <v>FUNDAÇÃO GESTÃO HOSPITALAR MARTINIANO FERNANDES - FGH</v>
          </cell>
          <cell r="S38">
            <v>9039744000941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CABO DE SANTO AGOSTINHO - CG nº 012/2022</v>
          </cell>
          <cell r="R40" t="str">
            <v>HOSP. MARIA LUCINDA - FUNDAÇÃO MANOEL DA SILVA ALMEIDA</v>
          </cell>
          <cell r="S40">
            <v>9767633000790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CABO DE SANTO AGOSTINHO - CG Nº 012/2022 - 1º TA (COVID)</v>
          </cell>
          <cell r="R41" t="str">
            <v>HOSP. MARIA LUCINDA - FUNDAÇÃO MANOEL DA SILVA ALMEIDA</v>
          </cell>
          <cell r="S41">
            <v>9767633000790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CABO DE SANTO AGOSTINHO (COVID-19)</v>
          </cell>
          <cell r="R42" t="str">
            <v>FUNDAÇÃO GESTÃO HOSPITALAR MARTINIANO FERNANDES - FGH</v>
          </cell>
          <cell r="S42">
            <v>9039744001247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CARUARU</v>
          </cell>
          <cell r="R43" t="str">
            <v>FUNDAÇÃO GESTÃO HOSPITALAR MARTINIANO FERNANDES - FGH</v>
          </cell>
          <cell r="S43">
            <v>9039744001166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CARUARU - C.G 011/2022</v>
          </cell>
          <cell r="R44" t="str">
            <v>HOSP. MARIA LUCINDA - FUNDAÇÃO MANOEL DA SILVA ALMEIDA</v>
          </cell>
          <cell r="S44">
            <v>9767633000102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CARUARU (COVID-19)</v>
          </cell>
          <cell r="R45" t="str">
            <v>FUNDAÇÃO GESTÃO HOSPITALAR MARTINIANO FERNANDES - FGH</v>
          </cell>
          <cell r="S45">
            <v>9039744001166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CAXANGÁ - C.G 003/2010</v>
          </cell>
          <cell r="R46" t="str">
            <v>HOSP. MARIA LUCINDA - FUNDAÇÃO MANOEL DA SILVA ALMEIDA</v>
          </cell>
          <cell r="S46">
            <v>9767633000609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CAXANGÁ - C.G 007/2022</v>
          </cell>
          <cell r="R47" t="str">
            <v>HOSP. MARIA LUCINDA - FUNDAÇÃO MANOEL DA SILVA ALMEIDA</v>
          </cell>
          <cell r="S47">
            <v>9767633000609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CAXANGÁ (COVID-19) - C.G 003/2010</v>
          </cell>
          <cell r="R48" t="str">
            <v>HOSP. MARIA LUCINDA - FUNDAÇÃO MANOEL DA SILVA ALMEIDA</v>
          </cell>
          <cell r="S48">
            <v>9767633000609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CURADO - C.G 004/2022</v>
          </cell>
          <cell r="R49" t="str">
            <v>HOSPITAL DO TRICENTENÁRIO</v>
          </cell>
          <cell r="S49">
            <v>10583920000303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CURADO - C.G 005/2010</v>
          </cell>
          <cell r="R50" t="str">
            <v>HOSPITAL DO TRICENTENÁRIO</v>
          </cell>
          <cell r="S50">
            <v>10583920000303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CURADO (COVID-19) - C.G 005/2010</v>
          </cell>
          <cell r="R51" t="str">
            <v>HOSPITAL DO TRICENTENÁRIO</v>
          </cell>
          <cell r="S51">
            <v>10583920000303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ENGENHO VELHO</v>
          </cell>
          <cell r="R52" t="str">
            <v>FUNDAÇÃO GESTÃO HOSPITALAR MARTINIANO FERNANDES - FGH</v>
          </cell>
          <cell r="S52">
            <v>9039744001085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ENGENHO VELHO - C.G 010/2022</v>
          </cell>
          <cell r="R53" t="str">
            <v>HOSP. MARIA LUCINDA - FUNDAÇÃO MANOEL DA SILVA ALMEIDA</v>
          </cell>
          <cell r="S53">
            <v>9767633000951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ENGENHO VELHO (COVID-19)</v>
          </cell>
          <cell r="R54" t="str">
            <v>FUNDAÇÃO GESTÃO HOSPITALAR MARTINIANO FERNANDES - FGH</v>
          </cell>
          <cell r="S54">
            <v>9039744001085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IBURA</v>
          </cell>
          <cell r="R55" t="str">
            <v>HOSPITAL DO TRICENTENÁRIO</v>
          </cell>
          <cell r="S55">
            <v>10583920000214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IBURA (COVID-19)</v>
          </cell>
          <cell r="R56" t="str">
            <v>HOSPITAL DO TRICENTENÁRIO</v>
          </cell>
          <cell r="S56">
            <v>10583920000214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IGARASSU</v>
          </cell>
          <cell r="R57" t="str">
            <v>FUNDAÇÃO GESTÃO HOSPITALAR MARTINIANO FERNANDES - FGH</v>
          </cell>
          <cell r="S57">
            <v>9039744000437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IGARASSU - C.G 002/2022</v>
          </cell>
          <cell r="R58" t="str">
            <v>SPCC - SOCIEDADE PERNAMBUCANA DE COMBATE AO CÂNCER (HCP)</v>
          </cell>
          <cell r="S58">
            <v>10894988000990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IGARASSU (COVID-19)</v>
          </cell>
          <cell r="R59" t="str">
            <v>FUNDAÇÃO GESTÃO HOSPITALAR MARTINIANO FERNANDES - FGH</v>
          </cell>
          <cell r="S59">
            <v>9039744000437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IMBIRIBEIRA - CG nº 004/2010</v>
          </cell>
          <cell r="R60" t="str">
            <v>IPAS - INSTITUTO PERNAMBUCANO DE ASSISTÊNCIA E SAÚDE</v>
          </cell>
          <cell r="S60">
            <v>10075232000243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IMBIRIBEIRA - C.G 003/2021</v>
          </cell>
          <cell r="R61" t="str">
            <v>S3 SAÚDE - ASSOCIAÇÃO DE PROTEÇÃO A MATERNIDADE E INFÂNCIA UBAÍRA</v>
          </cell>
          <cell r="S61">
            <v>14284483000108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NOVA DESCOBERTA - C.G 002/2011</v>
          </cell>
          <cell r="R62" t="str">
            <v>HOSP. MARIA LUCINDA - FUNDAÇÃO MANOEL DA SILVA ALMEIDA</v>
          </cell>
          <cell r="S62">
            <v>9767633000528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NOVA DESCOBERTA - C.G 008/2022</v>
          </cell>
          <cell r="R63" t="str">
            <v>HOSP. MARIA LUCINDA - FUNDAÇÃO MANOEL DA SILVA ALMEIDA</v>
          </cell>
          <cell r="S63">
            <v>9767633000528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NOVA DESCOBERTA (COVID-19) - C.G 002/2011</v>
          </cell>
          <cell r="R64" t="str">
            <v>HOSP. MARIA LUCINDA - FUNDAÇÃO MANOEL DA SILVA ALMEIDA</v>
          </cell>
          <cell r="S64">
            <v>9767633000528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OLINDA</v>
          </cell>
          <cell r="R65" t="str">
            <v>FUNDAÇÃO GESTÃO HOSPITALAR MARTINIANO FERNANDES - FGH</v>
          </cell>
          <cell r="S65">
            <v>9039744000356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OLINDA - C.G 001/2022</v>
          </cell>
          <cell r="R66" t="str">
            <v>ISMEP - INSTITUTO SOCIAL DAS MEDIANEIRAS DA PAZ</v>
          </cell>
          <cell r="S66">
            <v>10739225002161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OLINDA (COVID-19)</v>
          </cell>
          <cell r="R67" t="str">
            <v>FUNDAÇÃO GESTÃO HOSPITALAR MARTINIANO FERNANDES - FGH</v>
          </cell>
          <cell r="S67">
            <v>9039744000356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PAULISTA</v>
          </cell>
          <cell r="R68" t="str">
            <v>FUNDAÇÃO GESTÃO HOSPITALAR MARTINIANO FERNANDES - FGH</v>
          </cell>
          <cell r="S68">
            <v>9039744000518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PAULISTA - C.G 003/2022</v>
          </cell>
          <cell r="R69" t="str">
            <v>HOSP. MARIA LUCINDA - FUNDAÇÃO MANOEL DA SILVA ALMEIDA</v>
          </cell>
          <cell r="S69">
            <v>9767633000102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PAULISTA (COVID-19)</v>
          </cell>
          <cell r="R70" t="str">
            <v>FUNDAÇÃO GESTÃO HOSPITALAR MARTINIANO FERNANDES - FGH</v>
          </cell>
          <cell r="S70">
            <v>9039744000518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SÃO LOURENÇO DA MATA - C.G 001/2010</v>
          </cell>
          <cell r="R71" t="str">
            <v>FUNDAÇÃO GESTÃO HOSPITALAR MARTINIANO FERNANDES - FGH</v>
          </cell>
          <cell r="S71">
            <v>9039744000607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SÃO LOURENÇO DA MATA - C.G 006/2022</v>
          </cell>
          <cell r="R72" t="str">
            <v>FUNDAÇÃO GESTÃO HOSPITALAR MARTINIANO FERNANDES - FGH</v>
          </cell>
          <cell r="S72">
            <v>9039744000607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SÃO LOURENÇO DA MATA (COVID-19) - C.G 001/2010</v>
          </cell>
          <cell r="R73" t="str">
            <v>FUNDAÇÃO GESTÃO HOSPITALAR MARTINIANO FERNANDES - FGH</v>
          </cell>
          <cell r="S73">
            <v>9039744000607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TORRÕES - C.G 002/2010</v>
          </cell>
          <cell r="R74" t="str">
            <v>SANTA CASA DE MISERICÓRDIA DO RECIFE</v>
          </cell>
          <cell r="S74">
            <v>10869782001206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TORRÕES - C.G 009/2022</v>
          </cell>
          <cell r="R75" t="str">
            <v>HOSP. MARIA LUCINDA - FUNDAÇÃO MANOEL DA SILVA ALMEIDA</v>
          </cell>
          <cell r="S75">
            <v>9767633000870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TORRÕES (COVID-19) - C.G 002/2010</v>
          </cell>
          <cell r="R76" t="str">
            <v>SANTA CASA DE MISERICÓRDIA DO RECIFE</v>
          </cell>
          <cell r="S76">
            <v>10869782001206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AFOGADOS DA INGAZEIRA</v>
          </cell>
          <cell r="R77" t="str">
            <v>HOSPITAL DO TRICENTENÁRIO</v>
          </cell>
          <cell r="S77">
            <v>10583920000648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ARCOVERDE</v>
          </cell>
          <cell r="R78" t="str">
            <v>SPCC - SOCIEDADE PERNAMBUCANA DE COMBATE AO CÂNCER (HCP)</v>
          </cell>
          <cell r="S78">
            <v>10894988000214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BELO JARDIM</v>
          </cell>
          <cell r="R79" t="str">
            <v>SPCC - SOCIEDADE PERNAMBUCANA DE COMBATE AO CÂNCER (HCP)</v>
          </cell>
          <cell r="S79">
            <v>10894988000303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CARPINA - CG Nº 022/2022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CARUARU</v>
          </cell>
          <cell r="R81" t="str">
            <v>SPCC - SOCIEDADE PERNAMBUCANA DE COMBATE AO CÂNCER (HCP)</v>
          </cell>
          <cell r="S81">
            <v>10894988000729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ESCADA - CG Nº 021/2022</v>
          </cell>
          <cell r="R82" t="str">
            <v>FUNDAÇÃO GESTÃO HOSPITALAR MARTINIANO FERNANDES - FGH</v>
          </cell>
          <cell r="S82">
            <v>9039744000194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GARANHUNS</v>
          </cell>
          <cell r="R83" t="str">
            <v>FUNDAÇÃO GESTÃO HOSPITALAR MARTINIANO FERNANDES - FGH</v>
          </cell>
          <cell r="S83">
            <v>9039744001409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GARANHUNS (COVID-19)</v>
          </cell>
          <cell r="R84" t="str">
            <v>FUNDAÇÃO GESTÃO HOSPITALAR MARTINIANO FERNANDES - FGH</v>
          </cell>
          <cell r="S84">
            <v>9039744001409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GOIANA (COVID-19)</v>
          </cell>
          <cell r="R85" t="str">
            <v>IMIP HOSPITALAR - FUNDAÇÃO PROF. MARTINIANO FERNANDES</v>
          </cell>
          <cell r="S85">
            <v>9039744000194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GOIANA (COVID-19) - CG Nº 003/2021</v>
          </cell>
          <cell r="R86" t="str">
            <v>ISMEP - INSTITUTO SOCIAL DAS MEDIANEIRAS DA PAZ</v>
          </cell>
          <cell r="S86">
            <v>10739225002080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GRANDE RECIFE</v>
          </cell>
          <cell r="R87" t="str">
            <v>IBDAH - INST. BRASILEIRO DE DESENVOLVIMENTO DA ADM HOSPITALAR</v>
          </cell>
          <cell r="S87">
            <v>7267476001023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LIMOEIRO</v>
          </cell>
          <cell r="R88" t="str">
            <v>APAMI SURUBIM</v>
          </cell>
          <cell r="S88">
            <v>11754025000369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OURICURI - CG Nº 002/2020</v>
          </cell>
          <cell r="R89" t="str">
            <v>ISMEP - INSTITUTO SOCIAL DAS MEDIANEIRAS DA PAZ</v>
          </cell>
          <cell r="S89">
            <v>10739225001785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PALMARES - CG Nº 020/2022</v>
          </cell>
          <cell r="R90" t="str">
            <v>SPCC - SOCIEDADE PERNAMBUCANA DE COMBATE AO CÂNCER (HCP)</v>
          </cell>
          <cell r="S90">
            <v>10894988001024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PETROLINA</v>
          </cell>
          <cell r="R91" t="str">
            <v>IMIP - INSTITUTO DE MEDICINA INTEGRAL PROF. FERNANDO FIGUEIRA</v>
          </cell>
          <cell r="S91">
            <v>10988301000714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PETROLINA (COVID-19 - 24h)</v>
          </cell>
          <cell r="R92" t="str">
            <v>IMIP - INSTITUTO DE MEDICINA INTEGRAL PROF. FERNANDO FIGUEIRA</v>
          </cell>
          <cell r="S92">
            <v>10988301000714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PETROLINA (COVID-19)</v>
          </cell>
          <cell r="R93" t="str">
            <v>IMIP - INSTITUTO DE MEDICINA INTEGRAL PROF. FERNANDO FIGUEIRA</v>
          </cell>
          <cell r="S93">
            <v>10988301000714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SALGUEIRO</v>
          </cell>
          <cell r="R94" t="str">
            <v>FUNDAÇÃO GESTÃO HOSPITALAR MARTINIANO FERNANDES - FGH</v>
          </cell>
          <cell r="S94">
            <v>9039744001590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SERRA TALHADA</v>
          </cell>
          <cell r="R95" t="str">
            <v>HOSPITAL DO TRICENTENÁRIO</v>
          </cell>
          <cell r="S95">
            <v>10583920000729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HCP - HOSPITAL DO CÂNCER DE PERNAMBUCO</v>
          </cell>
          <cell r="R126" t="str">
            <v>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HOSP. MARIA LUCINDA - FUNDAÇÃO MANOEL DA SILVA ALMEIDA</v>
          </cell>
          <cell r="S127">
            <v>9767633000102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HOSPITAL DO TRICENTENÁRIO</v>
          </cell>
          <cell r="S128">
            <v>10583920000133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FUNDAÇÃO GESTÃO HOSPITALAR MARTINIANO FERNANDES - FGH</v>
          </cell>
          <cell r="S131">
            <v>9039744000194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ISMEP - INSTITUTO SOCIAL DAS MEDIANEIRAS DA PAZ</v>
          </cell>
          <cell r="S133">
            <v>10739225001785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HOSPITAL E MATERNIDADE NOSSA SENHORA DO Ó - CESAC - CG Nº 013/2022</v>
          </cell>
          <cell r="E11" t="str">
            <v>ABINOAN FERNANDES RODRIGUES DA SILVA</v>
          </cell>
          <cell r="G11" t="str">
            <v>3 - Administrativo</v>
          </cell>
          <cell r="H11" t="str">
            <v>5163-45</v>
          </cell>
          <cell r="I11" t="str">
            <v>01/2023</v>
          </cell>
          <cell r="J11" t="str">
            <v>1 - Plantonista</v>
          </cell>
          <cell r="K11">
            <v>44</v>
          </cell>
          <cell r="L11">
            <v>868</v>
          </cell>
          <cell r="P11">
            <v>0</v>
          </cell>
          <cell r="Q11">
            <v>0</v>
          </cell>
          <cell r="R11">
            <v>814.04</v>
          </cell>
          <cell r="S11">
            <v>0</v>
          </cell>
          <cell r="W11">
            <v>212.7</v>
          </cell>
          <cell r="X11">
            <v>1469.34</v>
          </cell>
        </row>
        <row r="12">
          <cell r="C12" t="str">
            <v>HOSPITAL E MATERNIDADE NOSSA SENHORA DO Ó - CESAC - CG Nº 013/2022</v>
          </cell>
          <cell r="E12" t="str">
            <v>ADRIANA GOMES BARBOSA DE LIMA</v>
          </cell>
          <cell r="G12" t="str">
            <v>3 - Administrativo</v>
          </cell>
          <cell r="H12" t="str">
            <v>5163-45</v>
          </cell>
          <cell r="I12" t="str">
            <v>01/2023</v>
          </cell>
          <cell r="J12" t="str">
            <v>1 - Plantonista</v>
          </cell>
          <cell r="K12">
            <v>44</v>
          </cell>
          <cell r="L12">
            <v>1302</v>
          </cell>
          <cell r="P12">
            <v>0</v>
          </cell>
          <cell r="Q12">
            <v>0</v>
          </cell>
          <cell r="R12">
            <v>260.39999999999998</v>
          </cell>
          <cell r="S12">
            <v>0</v>
          </cell>
          <cell r="W12">
            <v>147.12</v>
          </cell>
          <cell r="X12">
            <v>1415.2800000000002</v>
          </cell>
        </row>
        <row r="13">
          <cell r="C13" t="str">
            <v>HOSPITAL E MATERNIDADE NOSSA SENHORA DO Ó - CESAC - CG Nº 013/2022</v>
          </cell>
          <cell r="E13" t="str">
            <v>ADRIANO OLIVEIRA SANTOS JUNIOR</v>
          </cell>
          <cell r="G13" t="str">
            <v>2 - Outros Profissionais da Saúde</v>
          </cell>
          <cell r="H13" t="str">
            <v>5151-10</v>
          </cell>
          <cell r="I13" t="str">
            <v>01/2023</v>
          </cell>
          <cell r="J13" t="str">
            <v>1 - Plantonista</v>
          </cell>
          <cell r="K13">
            <v>44</v>
          </cell>
          <cell r="L13">
            <v>1302</v>
          </cell>
          <cell r="P13">
            <v>0</v>
          </cell>
          <cell r="Q13">
            <v>0</v>
          </cell>
          <cell r="R13">
            <v>507.46</v>
          </cell>
          <cell r="S13">
            <v>0</v>
          </cell>
          <cell r="W13">
            <v>170.22</v>
          </cell>
          <cell r="X13">
            <v>1639.24</v>
          </cell>
        </row>
        <row r="14">
          <cell r="C14" t="str">
            <v>HOSPITAL E MATERNIDADE NOSSA SENHORA DO Ó - CESAC - CG Nº 013/2022</v>
          </cell>
          <cell r="E14" t="str">
            <v>ADRIELE MARIA DA SILVA</v>
          </cell>
          <cell r="G14" t="str">
            <v>3 - Administrativo</v>
          </cell>
          <cell r="H14" t="str">
            <v>4110-10</v>
          </cell>
          <cell r="I14" t="str">
            <v>01/2023</v>
          </cell>
          <cell r="J14" t="str">
            <v>2 - Diarista</v>
          </cell>
          <cell r="K14">
            <v>44</v>
          </cell>
          <cell r="L14">
            <v>1601.55</v>
          </cell>
          <cell r="P14">
            <v>0</v>
          </cell>
          <cell r="Q14">
            <v>0</v>
          </cell>
          <cell r="R14">
            <v>197.21</v>
          </cell>
          <cell r="S14">
            <v>0</v>
          </cell>
          <cell r="W14">
            <v>220.69</v>
          </cell>
          <cell r="X14">
            <v>1578.07</v>
          </cell>
        </row>
        <row r="15">
          <cell r="C15" t="str">
            <v>HOSPITAL E MATERNIDADE NOSSA SENHORA DO Ó - CESAC - CG Nº 013/2022</v>
          </cell>
          <cell r="E15" t="str">
            <v>ADRIELLE BISPO DA SILVA</v>
          </cell>
          <cell r="G15" t="str">
            <v>2 - Outros Profissionais da Saúde</v>
          </cell>
          <cell r="H15" t="str">
            <v>3222-05</v>
          </cell>
          <cell r="I15" t="str">
            <v>01/2023</v>
          </cell>
          <cell r="J15" t="str">
            <v>1 - Plantonista</v>
          </cell>
          <cell r="K15">
            <v>44</v>
          </cell>
          <cell r="L15">
            <v>1215.2</v>
          </cell>
          <cell r="P15">
            <v>0</v>
          </cell>
          <cell r="Q15">
            <v>0</v>
          </cell>
          <cell r="R15">
            <v>501.12</v>
          </cell>
          <cell r="S15">
            <v>130.19999999999999</v>
          </cell>
          <cell r="W15">
            <v>295.91000000000003</v>
          </cell>
          <cell r="X15">
            <v>1550.6100000000001</v>
          </cell>
        </row>
        <row r="16">
          <cell r="C16" t="str">
            <v>HOSPITAL E MATERNIDADE NOSSA SENHORA DO Ó - CESAC - CG Nº 013/2022</v>
          </cell>
          <cell r="E16" t="str">
            <v>AISIS SILVA DE OLIVEIRA</v>
          </cell>
          <cell r="G16" t="str">
            <v>2 - Outros Profissionais da Saúde</v>
          </cell>
          <cell r="H16" t="str">
            <v>3222-05</v>
          </cell>
          <cell r="I16" t="str">
            <v>01/2023</v>
          </cell>
          <cell r="J16" t="str">
            <v>1 - Plantonista</v>
          </cell>
          <cell r="K16">
            <v>44</v>
          </cell>
          <cell r="L16">
            <v>1302</v>
          </cell>
          <cell r="P16">
            <v>0</v>
          </cell>
          <cell r="Q16">
            <v>0</v>
          </cell>
          <cell r="R16">
            <v>1979.24</v>
          </cell>
          <cell r="S16">
            <v>130.19999999999999</v>
          </cell>
          <cell r="W16">
            <v>506.13</v>
          </cell>
          <cell r="X16">
            <v>2905.3099999999995</v>
          </cell>
        </row>
        <row r="17">
          <cell r="C17" t="str">
            <v>HOSPITAL E MATERNIDADE NOSSA SENHORA DO Ó - CESAC - CG Nº 013/2022</v>
          </cell>
          <cell r="E17" t="str">
            <v>ALCEMIR FERREIRA DE MELO</v>
          </cell>
          <cell r="G17" t="str">
            <v>3 - Administrativo</v>
          </cell>
          <cell r="H17" t="str">
            <v>5163-45</v>
          </cell>
          <cell r="I17" t="str">
            <v>01/2023</v>
          </cell>
          <cell r="J17" t="str">
            <v>1 - Plantonista</v>
          </cell>
          <cell r="K17">
            <v>44</v>
          </cell>
          <cell r="L17">
            <v>651</v>
          </cell>
          <cell r="P17">
            <v>0</v>
          </cell>
          <cell r="Q17">
            <v>0</v>
          </cell>
          <cell r="R17">
            <v>130.19999999999999</v>
          </cell>
          <cell r="S17">
            <v>0</v>
          </cell>
          <cell r="W17">
            <v>97.65</v>
          </cell>
          <cell r="X17">
            <v>683.55000000000007</v>
          </cell>
        </row>
        <row r="18">
          <cell r="C18" t="str">
            <v>HOSPITAL E MATERNIDADE NOSSA SENHORA DO Ó - CESAC - CG Nº 013/2022</v>
          </cell>
          <cell r="E18" t="str">
            <v>ALDEMIR FRANCISCO DE SOUZA</v>
          </cell>
          <cell r="G18" t="str">
            <v>2 - Outros Profissionais da Saúde</v>
          </cell>
          <cell r="H18" t="str">
            <v>2234-05</v>
          </cell>
          <cell r="I18" t="str">
            <v>01/2023</v>
          </cell>
          <cell r="J18" t="str">
            <v>1 - Plantonista</v>
          </cell>
          <cell r="K18">
            <v>30</v>
          </cell>
          <cell r="L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W18">
            <v>3367.83</v>
          </cell>
          <cell r="X18">
            <v>799.59000000000015</v>
          </cell>
        </row>
        <row r="19">
          <cell r="C19" t="str">
            <v>HOSPITAL E MATERNIDADE NOSSA SENHORA DO Ó - CESAC - CG Nº 013/2022</v>
          </cell>
          <cell r="E19" t="str">
            <v>ALEXANDRE LUIZ DA CONCEICAO SANTOS</v>
          </cell>
          <cell r="G19" t="str">
            <v>3 - Administrativo</v>
          </cell>
          <cell r="H19" t="str">
            <v>7233-10</v>
          </cell>
          <cell r="I19" t="str">
            <v>01/2023</v>
          </cell>
          <cell r="J19" t="str">
            <v>2 - Diarista</v>
          </cell>
          <cell r="K19">
            <v>44</v>
          </cell>
          <cell r="L19">
            <v>1489.9</v>
          </cell>
          <cell r="P19">
            <v>0</v>
          </cell>
          <cell r="Q19">
            <v>0</v>
          </cell>
          <cell r="R19">
            <v>388.84</v>
          </cell>
          <cell r="S19">
            <v>0</v>
          </cell>
          <cell r="W19">
            <v>269.62</v>
          </cell>
          <cell r="X19">
            <v>1609.12</v>
          </cell>
        </row>
        <row r="20">
          <cell r="C20" t="str">
            <v>HOSPITAL E MATERNIDADE NOSSA SENHORA DO Ó - CESAC - CG Nº 013/2022</v>
          </cell>
          <cell r="E20" t="str">
            <v>ALEXINA CONCEICAO FERREIRA DE LIMA</v>
          </cell>
          <cell r="G20" t="str">
            <v>2 - Outros Profissionais da Saúde</v>
          </cell>
          <cell r="H20" t="str">
            <v>3222-05</v>
          </cell>
          <cell r="I20" t="str">
            <v>01/2023</v>
          </cell>
          <cell r="J20" t="str">
            <v>1 - Plantonista</v>
          </cell>
          <cell r="K20">
            <v>44</v>
          </cell>
          <cell r="L20">
            <v>1302</v>
          </cell>
          <cell r="P20">
            <v>0</v>
          </cell>
          <cell r="Q20">
            <v>0</v>
          </cell>
          <cell r="R20">
            <v>460.74</v>
          </cell>
          <cell r="S20">
            <v>130.19999999999999</v>
          </cell>
          <cell r="W20">
            <v>345.01</v>
          </cell>
          <cell r="X20">
            <v>1547.93</v>
          </cell>
        </row>
        <row r="21">
          <cell r="C21" t="str">
            <v>HOSPITAL E MATERNIDADE NOSSA SENHORA DO Ó - CESAC - CG Nº 013/2022</v>
          </cell>
          <cell r="E21" t="str">
            <v>ALICIA FERREIRA MOREIRA SILVA</v>
          </cell>
          <cell r="G21" t="str">
            <v>3 - Administrativo</v>
          </cell>
          <cell r="H21" t="str">
            <v>4131-15</v>
          </cell>
          <cell r="I21" t="str">
            <v>01/2023</v>
          </cell>
          <cell r="J21" t="str">
            <v>2 - Diarista</v>
          </cell>
          <cell r="K21">
            <v>44</v>
          </cell>
          <cell r="L21">
            <v>1954.63</v>
          </cell>
          <cell r="P21">
            <v>0</v>
          </cell>
          <cell r="Q21">
            <v>0</v>
          </cell>
          <cell r="R21">
            <v>67.400000000000006</v>
          </cell>
          <cell r="S21">
            <v>0</v>
          </cell>
          <cell r="W21">
            <v>320.17</v>
          </cell>
          <cell r="X21">
            <v>1701.8600000000001</v>
          </cell>
        </row>
        <row r="22">
          <cell r="C22" t="str">
            <v>HOSPITAL E MATERNIDADE NOSSA SENHORA DO Ó - CESAC - CG Nº 013/2022</v>
          </cell>
          <cell r="E22" t="str">
            <v>ALINE DE MELO PEDROSA</v>
          </cell>
          <cell r="G22" t="str">
            <v>2 - Outros Profissionais da Saúde</v>
          </cell>
          <cell r="H22" t="str">
            <v>3222-05</v>
          </cell>
          <cell r="I22" t="str">
            <v>01/2023</v>
          </cell>
          <cell r="J22" t="str">
            <v>1 - Plantonista</v>
          </cell>
          <cell r="K22">
            <v>44</v>
          </cell>
          <cell r="L22">
            <v>1302</v>
          </cell>
          <cell r="P22">
            <v>0</v>
          </cell>
          <cell r="Q22">
            <v>0</v>
          </cell>
          <cell r="R22">
            <v>880.16</v>
          </cell>
          <cell r="S22">
            <v>0</v>
          </cell>
          <cell r="W22">
            <v>281.02</v>
          </cell>
          <cell r="X22">
            <v>1901.1399999999999</v>
          </cell>
        </row>
        <row r="23">
          <cell r="C23" t="str">
            <v>HOSPITAL E MATERNIDADE NOSSA SENHORA DO Ó - CESAC - CG Nº 013/2022</v>
          </cell>
          <cell r="E23" t="str">
            <v>ALINE ROSA DA SILVA</v>
          </cell>
          <cell r="G23" t="str">
            <v>2 - Outros Profissionais da Saúde</v>
          </cell>
          <cell r="H23" t="str">
            <v>2235-05</v>
          </cell>
          <cell r="I23" t="str">
            <v>01/2023</v>
          </cell>
          <cell r="J23" t="str">
            <v>1 - Plantonista</v>
          </cell>
          <cell r="K23">
            <v>40</v>
          </cell>
          <cell r="L23">
            <v>1708.2</v>
          </cell>
          <cell r="P23">
            <v>0</v>
          </cell>
          <cell r="Q23">
            <v>0</v>
          </cell>
          <cell r="R23">
            <v>1102.5999999999999</v>
          </cell>
          <cell r="S23">
            <v>597.87</v>
          </cell>
          <cell r="W23">
            <v>578.70000000000005</v>
          </cell>
          <cell r="X23">
            <v>2829.9700000000003</v>
          </cell>
        </row>
        <row r="24">
          <cell r="C24" t="str">
            <v>HOSPITAL E MATERNIDADE NOSSA SENHORA DO Ó - CESAC - CG Nº 013/2022</v>
          </cell>
          <cell r="E24" t="str">
            <v>AMANDA BONNER PEIXOTO CAMARA</v>
          </cell>
          <cell r="G24" t="str">
            <v>2 - Outros Profissionais da Saúde</v>
          </cell>
          <cell r="H24" t="str">
            <v>2516-05</v>
          </cell>
          <cell r="I24" t="str">
            <v>01/2023</v>
          </cell>
          <cell r="J24" t="str">
            <v>1 - Plantonista</v>
          </cell>
          <cell r="K24">
            <v>30</v>
          </cell>
          <cell r="L24">
            <v>2193.37</v>
          </cell>
          <cell r="P24">
            <v>0</v>
          </cell>
          <cell r="Q24">
            <v>0</v>
          </cell>
          <cell r="R24">
            <v>260.39999999999998</v>
          </cell>
          <cell r="S24">
            <v>534.95000000000005</v>
          </cell>
          <cell r="W24">
            <v>450.04</v>
          </cell>
          <cell r="X24">
            <v>2538.6800000000003</v>
          </cell>
        </row>
        <row r="25">
          <cell r="C25" t="str">
            <v>HOSPITAL E MATERNIDADE NOSSA SENHORA DO Ó - CESAC - CG Nº 013/2022</v>
          </cell>
          <cell r="E25" t="str">
            <v>AMANDA GABRIELLE MARQUES E SILVA</v>
          </cell>
          <cell r="G25" t="str">
            <v>2 - Outros Profissionais da Saúde</v>
          </cell>
          <cell r="H25" t="str">
            <v>2235-05</v>
          </cell>
          <cell r="I25" t="str">
            <v>01/2023</v>
          </cell>
          <cell r="J25" t="str">
            <v>2 - Diarista</v>
          </cell>
          <cell r="K25">
            <v>40</v>
          </cell>
          <cell r="L25">
            <v>1708.2</v>
          </cell>
          <cell r="P25">
            <v>0</v>
          </cell>
          <cell r="Q25">
            <v>0</v>
          </cell>
          <cell r="R25">
            <v>4793.5200000000004</v>
          </cell>
          <cell r="S25">
            <v>727.05</v>
          </cell>
          <cell r="W25">
            <v>1750.21</v>
          </cell>
          <cell r="X25">
            <v>5478.56</v>
          </cell>
        </row>
        <row r="26">
          <cell r="C26" t="str">
            <v>HOSPITAL E MATERNIDADE NOSSA SENHORA DO Ó - CESAC - CG Nº 013/2022</v>
          </cell>
          <cell r="E26" t="str">
            <v>AMANDA MEDEIROS RAFFAELE</v>
          </cell>
          <cell r="G26" t="str">
            <v>2 - Outros Profissionais da Saúde</v>
          </cell>
          <cell r="H26" t="str">
            <v>2235-05</v>
          </cell>
          <cell r="I26" t="str">
            <v>01/2023</v>
          </cell>
          <cell r="J26" t="str">
            <v>1 - Plantonista</v>
          </cell>
          <cell r="K26">
            <v>40</v>
          </cell>
          <cell r="L26">
            <v>1537.38</v>
          </cell>
          <cell r="P26">
            <v>0</v>
          </cell>
          <cell r="Q26">
            <v>0</v>
          </cell>
          <cell r="R26">
            <v>899.91</v>
          </cell>
          <cell r="S26">
            <v>468.91</v>
          </cell>
          <cell r="W26">
            <v>756.04</v>
          </cell>
          <cell r="X26">
            <v>2150.16</v>
          </cell>
        </row>
        <row r="27">
          <cell r="C27" t="str">
            <v>HOSPITAL E MATERNIDADE NOSSA SENHORA DO Ó - CESAC - CG Nº 013/2022</v>
          </cell>
          <cell r="E27" t="str">
            <v>AMANDA RAMOS XAVIER DO NASCIMENTO</v>
          </cell>
          <cell r="G27" t="str">
            <v>3 - Administrativo</v>
          </cell>
          <cell r="H27" t="str">
            <v>4110-10</v>
          </cell>
          <cell r="I27" t="str">
            <v>01/2023</v>
          </cell>
          <cell r="J27" t="str">
            <v>2 - Diarista</v>
          </cell>
          <cell r="K27">
            <v>44</v>
          </cell>
          <cell r="L27">
            <v>2233.87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W27">
            <v>371.34</v>
          </cell>
          <cell r="X27">
            <v>1862.53</v>
          </cell>
        </row>
        <row r="28">
          <cell r="C28" t="str">
            <v>HOSPITAL E MATERNIDADE NOSSA SENHORA DO Ó - CESAC - CG Nº 013/2022</v>
          </cell>
          <cell r="E28" t="str">
            <v>AMANDA RODRIGUES DA SILVA</v>
          </cell>
          <cell r="G28" t="str">
            <v>3 - Administrativo</v>
          </cell>
          <cell r="H28" t="str">
            <v>5174-10</v>
          </cell>
          <cell r="I28" t="str">
            <v>01/2023</v>
          </cell>
          <cell r="J28" t="str">
            <v>1 - Plantonista</v>
          </cell>
          <cell r="K28">
            <v>44</v>
          </cell>
          <cell r="L28">
            <v>1258.5999999999999</v>
          </cell>
          <cell r="P28">
            <v>0</v>
          </cell>
          <cell r="Q28">
            <v>0</v>
          </cell>
          <cell r="R28">
            <v>86.8</v>
          </cell>
          <cell r="S28">
            <v>0</v>
          </cell>
          <cell r="W28">
            <v>183.18</v>
          </cell>
          <cell r="X28">
            <v>1162.2199999999998</v>
          </cell>
        </row>
        <row r="29">
          <cell r="C29" t="str">
            <v>HOSPITAL E MATERNIDADE NOSSA SENHORA DO Ó - CESAC - CG Nº 013/2022</v>
          </cell>
          <cell r="E29" t="str">
            <v>ANA CLAUDIA FERREIRA DE SOUZA</v>
          </cell>
          <cell r="G29" t="str">
            <v>2 - Outros Profissionais da Saúde</v>
          </cell>
          <cell r="H29" t="str">
            <v>3222-05</v>
          </cell>
          <cell r="I29" t="str">
            <v>01/2023</v>
          </cell>
          <cell r="J29" t="str">
            <v>1 - Plantonista</v>
          </cell>
          <cell r="K29">
            <v>44</v>
          </cell>
          <cell r="L29">
            <v>1302</v>
          </cell>
          <cell r="P29">
            <v>0</v>
          </cell>
          <cell r="Q29">
            <v>0</v>
          </cell>
          <cell r="R29">
            <v>456.81</v>
          </cell>
          <cell r="S29">
            <v>0</v>
          </cell>
          <cell r="W29">
            <v>500.51</v>
          </cell>
          <cell r="X29">
            <v>1258.3</v>
          </cell>
        </row>
        <row r="30">
          <cell r="C30" t="str">
            <v>HOSPITAL E MATERNIDADE NOSSA SENHORA DO Ó - CESAC - CG Nº 013/2022</v>
          </cell>
          <cell r="E30" t="str">
            <v>ANA FLAVIA LIMA DA COSTA</v>
          </cell>
          <cell r="G30" t="str">
            <v>2 - Outros Profissionais da Saúde</v>
          </cell>
          <cell r="H30" t="str">
            <v>3222-05</v>
          </cell>
          <cell r="I30" t="str">
            <v>01/2023</v>
          </cell>
          <cell r="J30" t="str">
            <v>1 - Plantonista</v>
          </cell>
          <cell r="K30">
            <v>44</v>
          </cell>
          <cell r="L30">
            <v>1128.4000000000001</v>
          </cell>
          <cell r="P30">
            <v>0</v>
          </cell>
          <cell r="Q30">
            <v>0</v>
          </cell>
          <cell r="R30">
            <v>482.89</v>
          </cell>
          <cell r="S30">
            <v>0</v>
          </cell>
          <cell r="W30">
            <v>151.52000000000001</v>
          </cell>
          <cell r="X30">
            <v>1459.77</v>
          </cell>
        </row>
        <row r="31">
          <cell r="C31" t="str">
            <v>HOSPITAL E MATERNIDADE NOSSA SENHORA DO Ó - CESAC - CG Nº 013/2022</v>
          </cell>
          <cell r="E31" t="str">
            <v>ANA KATARINA LIMA DA SILVA</v>
          </cell>
          <cell r="G31" t="str">
            <v>2 - Outros Profissionais da Saúde</v>
          </cell>
          <cell r="H31" t="str">
            <v>5211-30</v>
          </cell>
          <cell r="I31" t="str">
            <v>01/2023</v>
          </cell>
          <cell r="J31" t="str">
            <v>1 - Plantonista</v>
          </cell>
          <cell r="K31">
            <v>44</v>
          </cell>
          <cell r="L31">
            <v>1302</v>
          </cell>
          <cell r="P31">
            <v>0</v>
          </cell>
          <cell r="Q31">
            <v>0</v>
          </cell>
          <cell r="R31">
            <v>454.32</v>
          </cell>
          <cell r="S31">
            <v>0</v>
          </cell>
          <cell r="W31">
            <v>242.69</v>
          </cell>
          <cell r="X31">
            <v>1513.6299999999999</v>
          </cell>
        </row>
        <row r="32">
          <cell r="C32" t="str">
            <v>HOSPITAL E MATERNIDADE NOSSA SENHORA DO Ó - CESAC - CG Nº 013/2022</v>
          </cell>
          <cell r="E32" t="str">
            <v>ANA LUISA CINTRA CARVALHO</v>
          </cell>
          <cell r="G32" t="str">
            <v>3 - Administrativo</v>
          </cell>
          <cell r="H32" t="str">
            <v>1231-10</v>
          </cell>
          <cell r="I32" t="str">
            <v>01/2023</v>
          </cell>
          <cell r="J32" t="str">
            <v>2 - Diarista</v>
          </cell>
          <cell r="K32">
            <v>44</v>
          </cell>
          <cell r="L32">
            <v>16242.68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W32">
            <v>4263.3599999999997</v>
          </cell>
          <cell r="X32">
            <v>11979.32</v>
          </cell>
        </row>
        <row r="33">
          <cell r="C33" t="str">
            <v>HOSPITAL E MATERNIDADE NOSSA SENHORA DO Ó - CESAC - CG Nº 013/2022</v>
          </cell>
          <cell r="E33" t="str">
            <v>ANA MARIA DE OLIVEIRA DA SILVA</v>
          </cell>
          <cell r="G33" t="str">
            <v>2 - Outros Profissionais da Saúde</v>
          </cell>
          <cell r="H33" t="str">
            <v>2235-05</v>
          </cell>
          <cell r="I33" t="str">
            <v>01/2023</v>
          </cell>
          <cell r="J33" t="str">
            <v>1 - Plantonista</v>
          </cell>
          <cell r="K33">
            <v>40</v>
          </cell>
          <cell r="L33">
            <v>1651.26</v>
          </cell>
          <cell r="P33">
            <v>0</v>
          </cell>
          <cell r="Q33">
            <v>0</v>
          </cell>
          <cell r="R33">
            <v>1250.44</v>
          </cell>
          <cell r="S33">
            <v>412.82</v>
          </cell>
          <cell r="W33">
            <v>422.75</v>
          </cell>
          <cell r="X33">
            <v>2891.77</v>
          </cell>
        </row>
        <row r="34">
          <cell r="C34" t="str">
            <v>HOSPITAL E MATERNIDADE NOSSA SENHORA DO Ó - CESAC - CG Nº 013/2022</v>
          </cell>
          <cell r="E34" t="str">
            <v>ANA PATRICIA PEREIRA DA SILVA</v>
          </cell>
          <cell r="G34" t="str">
            <v>3 - Administrativo</v>
          </cell>
          <cell r="H34" t="str">
            <v>1312-10</v>
          </cell>
          <cell r="I34" t="str">
            <v>01/2023</v>
          </cell>
          <cell r="J34" t="str">
            <v>2 - Diarista</v>
          </cell>
          <cell r="K34">
            <v>40</v>
          </cell>
          <cell r="L34">
            <v>6047.23</v>
          </cell>
          <cell r="P34">
            <v>0</v>
          </cell>
          <cell r="Q34">
            <v>0</v>
          </cell>
          <cell r="R34">
            <v>260.39999999999998</v>
          </cell>
          <cell r="S34">
            <v>9761.75</v>
          </cell>
          <cell r="W34">
            <v>5504.03</v>
          </cell>
          <cell r="X34">
            <v>10565.349999999999</v>
          </cell>
        </row>
        <row r="35">
          <cell r="C35" t="str">
            <v>HOSPITAL E MATERNIDADE NOSSA SENHORA DO Ó - CESAC - CG Nº 013/2022</v>
          </cell>
          <cell r="E35" t="str">
            <v>ANA PAULA VANESSA MARIA DE SANTANA</v>
          </cell>
          <cell r="G35" t="str">
            <v>2 - Outros Profissionais da Saúde</v>
          </cell>
          <cell r="H35" t="str">
            <v>3222-05</v>
          </cell>
          <cell r="I35" t="str">
            <v>01/2023</v>
          </cell>
          <cell r="J35" t="str">
            <v>1 - Plantonista</v>
          </cell>
          <cell r="K35">
            <v>44</v>
          </cell>
          <cell r="L35">
            <v>1302</v>
          </cell>
          <cell r="P35">
            <v>0</v>
          </cell>
          <cell r="Q35">
            <v>0</v>
          </cell>
          <cell r="R35">
            <v>1453.17</v>
          </cell>
          <cell r="S35">
            <v>0</v>
          </cell>
          <cell r="W35">
            <v>384.39</v>
          </cell>
          <cell r="X35">
            <v>2370.7800000000002</v>
          </cell>
        </row>
        <row r="36">
          <cell r="C36" t="str">
            <v>HOSPITAL E MATERNIDADE NOSSA SENHORA DO Ó - CESAC - CG Nº 013/2022</v>
          </cell>
          <cell r="E36" t="str">
            <v>ANA ROSA MELO CORREA LIMA</v>
          </cell>
          <cell r="G36" t="str">
            <v>3 - Administrativo</v>
          </cell>
          <cell r="H36" t="str">
            <v>1312-05</v>
          </cell>
          <cell r="I36" t="str">
            <v>01/2023</v>
          </cell>
          <cell r="J36" t="str">
            <v>1 - Plantonista</v>
          </cell>
          <cell r="K36">
            <v>30</v>
          </cell>
          <cell r="L36">
            <v>15643.32</v>
          </cell>
          <cell r="P36">
            <v>0</v>
          </cell>
          <cell r="Q36">
            <v>0</v>
          </cell>
          <cell r="R36">
            <v>625.73</v>
          </cell>
          <cell r="S36">
            <v>0</v>
          </cell>
          <cell r="W36">
            <v>4240.6099999999997</v>
          </cell>
          <cell r="X36">
            <v>12028.439999999999</v>
          </cell>
        </row>
        <row r="37">
          <cell r="C37" t="str">
            <v>HOSPITAL E MATERNIDADE NOSSA SENHORA DO Ó - CESAC - CG Nº 013/2022</v>
          </cell>
          <cell r="E37" t="str">
            <v>ANDRE DE ALMEIDA LIRA</v>
          </cell>
          <cell r="G37" t="str">
            <v>2 - Outros Profissionais da Saúde</v>
          </cell>
          <cell r="H37" t="str">
            <v>3241-15</v>
          </cell>
          <cell r="I37" t="str">
            <v>01/2023</v>
          </cell>
          <cell r="J37" t="str">
            <v>1 - Plantonista</v>
          </cell>
          <cell r="K37">
            <v>24</v>
          </cell>
          <cell r="L37">
            <v>2215.5700000000002</v>
          </cell>
          <cell r="P37">
            <v>0</v>
          </cell>
          <cell r="Q37">
            <v>0</v>
          </cell>
          <cell r="R37">
            <v>1175.73</v>
          </cell>
          <cell r="S37">
            <v>221.57</v>
          </cell>
          <cell r="W37">
            <v>478.88</v>
          </cell>
          <cell r="X37">
            <v>3133.9900000000002</v>
          </cell>
        </row>
        <row r="38">
          <cell r="C38" t="str">
            <v>HOSPITAL E MATERNIDADE NOSSA SENHORA DO Ó - CESAC - CG Nº 013/2022</v>
          </cell>
          <cell r="E38" t="str">
            <v>ANDRE RICARDO DA SILVA</v>
          </cell>
          <cell r="G38" t="str">
            <v>2 - Outros Profissionais da Saúde</v>
          </cell>
          <cell r="H38" t="str">
            <v>3241-15</v>
          </cell>
          <cell r="I38" t="str">
            <v>01/2023</v>
          </cell>
          <cell r="J38" t="str">
            <v>1 - Plantonista</v>
          </cell>
          <cell r="K38">
            <v>24</v>
          </cell>
          <cell r="L38">
            <v>2215.5700000000002</v>
          </cell>
          <cell r="P38">
            <v>0</v>
          </cell>
          <cell r="Q38">
            <v>0</v>
          </cell>
          <cell r="R38">
            <v>2033.25</v>
          </cell>
          <cell r="S38">
            <v>221.57</v>
          </cell>
          <cell r="W38">
            <v>733.59</v>
          </cell>
          <cell r="X38">
            <v>3736.7999999999993</v>
          </cell>
        </row>
        <row r="39">
          <cell r="C39" t="str">
            <v>HOSPITAL E MATERNIDADE NOSSA SENHORA DO Ó - CESAC - CG Nº 013/2022</v>
          </cell>
          <cell r="E39" t="str">
            <v>ANGELE SANTOS PEDROSA PINHEIRO</v>
          </cell>
          <cell r="G39" t="str">
            <v>2 - Outros Profissionais da Saúde</v>
          </cell>
          <cell r="H39" t="str">
            <v>2234-05</v>
          </cell>
          <cell r="I39" t="str">
            <v>01/2023</v>
          </cell>
          <cell r="J39" t="str">
            <v>1 - Plantonista</v>
          </cell>
          <cell r="K39">
            <v>30</v>
          </cell>
          <cell r="L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W39">
            <v>269.61</v>
          </cell>
          <cell r="X39">
            <v>1552.9299999999998</v>
          </cell>
        </row>
        <row r="40">
          <cell r="C40" t="str">
            <v>HOSPITAL E MATERNIDADE NOSSA SENHORA DO Ó - CESAC - CG Nº 013/2022</v>
          </cell>
          <cell r="E40" t="str">
            <v>ANGELICA MARIA DA SILVA SOUZA</v>
          </cell>
          <cell r="G40" t="str">
            <v>3 - Administrativo</v>
          </cell>
          <cell r="H40" t="str">
            <v>4131-15</v>
          </cell>
          <cell r="I40" t="str">
            <v>01/2023</v>
          </cell>
          <cell r="J40" t="str">
            <v>2 - Diarista</v>
          </cell>
          <cell r="K40">
            <v>44</v>
          </cell>
          <cell r="L40">
            <v>2022.03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W40">
            <v>202.89</v>
          </cell>
          <cell r="X40">
            <v>1819.1399999999999</v>
          </cell>
        </row>
        <row r="41">
          <cell r="C41" t="str">
            <v>HOSPITAL E MATERNIDADE NOSSA SENHORA DO Ó - CESAC - CG Nº 013/2022</v>
          </cell>
          <cell r="E41" t="str">
            <v>ANNA DANIELE DE ARAUJO BATISTA ANDRADE</v>
          </cell>
          <cell r="G41" t="str">
            <v>2 - Outros Profissionais da Saúde</v>
          </cell>
          <cell r="H41" t="str">
            <v>2236-05</v>
          </cell>
          <cell r="I41" t="str">
            <v>01/2023</v>
          </cell>
          <cell r="J41" t="str">
            <v>1 - Plantonista</v>
          </cell>
          <cell r="K41">
            <v>30</v>
          </cell>
          <cell r="L41">
            <v>1225.73</v>
          </cell>
          <cell r="P41">
            <v>0</v>
          </cell>
          <cell r="Q41">
            <v>0</v>
          </cell>
          <cell r="R41">
            <v>1033.83</v>
          </cell>
          <cell r="S41">
            <v>306.43</v>
          </cell>
          <cell r="W41">
            <v>462.97</v>
          </cell>
          <cell r="X41">
            <v>2103.0199999999995</v>
          </cell>
        </row>
        <row r="42">
          <cell r="C42" t="str">
            <v>HOSPITAL E MATERNIDADE NOSSA SENHORA DO Ó - CESAC - CG Nº 013/2022</v>
          </cell>
          <cell r="E42" t="str">
            <v>ANNA EMILIA ALVES DE LIMA COSTA</v>
          </cell>
          <cell r="G42" t="str">
            <v>2 - Outros Profissionais da Saúde</v>
          </cell>
          <cell r="H42" t="str">
            <v>2235-05</v>
          </cell>
          <cell r="I42" t="str">
            <v>01/2023</v>
          </cell>
          <cell r="J42" t="str">
            <v>1 - Plantonista</v>
          </cell>
          <cell r="K42">
            <v>40</v>
          </cell>
          <cell r="L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W42">
            <v>1721.23</v>
          </cell>
          <cell r="X42">
            <v>0</v>
          </cell>
        </row>
        <row r="43">
          <cell r="C43" t="str">
            <v>HOSPITAL E MATERNIDADE NOSSA SENHORA DO Ó - CESAC - CG Nº 013/2022</v>
          </cell>
          <cell r="E43" t="str">
            <v>ANNA QUITERIA MONTEIRO DOS SANTOS</v>
          </cell>
          <cell r="G43" t="str">
            <v>2 - Outros Profissionais da Saúde</v>
          </cell>
          <cell r="H43" t="str">
            <v>3222-05</v>
          </cell>
          <cell r="I43" t="str">
            <v>01/2023</v>
          </cell>
          <cell r="J43" t="str">
            <v>1 - Plantonista</v>
          </cell>
          <cell r="K43">
            <v>44</v>
          </cell>
          <cell r="L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W43">
            <v>0</v>
          </cell>
          <cell r="X43">
            <v>0</v>
          </cell>
        </row>
        <row r="44">
          <cell r="C44" t="str">
            <v>HOSPITAL E MATERNIDADE NOSSA SENHORA DO Ó - CESAC - CG Nº 013/2022</v>
          </cell>
          <cell r="E44" t="str">
            <v>ARLISSON BATISTA DE SANTANA</v>
          </cell>
          <cell r="G44" t="str">
            <v>2 - Outros Profissionais da Saúde</v>
          </cell>
          <cell r="H44" t="str">
            <v>5211-30</v>
          </cell>
          <cell r="I44" t="str">
            <v>01/2023</v>
          </cell>
          <cell r="J44" t="str">
            <v>1 - Plantonista</v>
          </cell>
          <cell r="K44">
            <v>44</v>
          </cell>
          <cell r="L44">
            <v>1215.2</v>
          </cell>
          <cell r="P44">
            <v>0</v>
          </cell>
          <cell r="Q44">
            <v>0</v>
          </cell>
          <cell r="R44">
            <v>432.15</v>
          </cell>
          <cell r="S44">
            <v>0</v>
          </cell>
          <cell r="W44">
            <v>146.16</v>
          </cell>
          <cell r="X44">
            <v>1501.1899999999998</v>
          </cell>
        </row>
        <row r="45">
          <cell r="C45" t="str">
            <v>HOSPITAL E MATERNIDADE NOSSA SENHORA DO Ó - CESAC - CG Nº 013/2022</v>
          </cell>
          <cell r="E45" t="str">
            <v>BRUNA MARIA DA SILVA</v>
          </cell>
          <cell r="G45" t="str">
            <v>2 - Outros Profissionais da Saúde</v>
          </cell>
          <cell r="H45" t="str">
            <v>2235-05</v>
          </cell>
          <cell r="I45" t="str">
            <v>01/2023</v>
          </cell>
          <cell r="J45" t="str">
            <v>1 - Plantonista</v>
          </cell>
          <cell r="K45">
            <v>40</v>
          </cell>
          <cell r="L45">
            <v>1708.2</v>
          </cell>
          <cell r="P45">
            <v>0</v>
          </cell>
          <cell r="Q45">
            <v>0</v>
          </cell>
          <cell r="R45">
            <v>1822.08</v>
          </cell>
          <cell r="S45">
            <v>691.82</v>
          </cell>
          <cell r="W45">
            <v>643.98</v>
          </cell>
          <cell r="X45">
            <v>3578.1199999999994</v>
          </cell>
        </row>
        <row r="46">
          <cell r="C46" t="str">
            <v>HOSPITAL E MATERNIDADE NOSSA SENHORA DO Ó - CESAC - CG Nº 013/2022</v>
          </cell>
          <cell r="E46" t="str">
            <v>BRUNNA JULLYANA CORREIA DE MELO GOES DOS SANTOS</v>
          </cell>
          <cell r="G46" t="str">
            <v>2 - Outros Profissionais da Saúde</v>
          </cell>
          <cell r="H46" t="str">
            <v>2236-05</v>
          </cell>
          <cell r="I46" t="str">
            <v>01/2023</v>
          </cell>
          <cell r="J46" t="str">
            <v>1 - Plantonista</v>
          </cell>
          <cell r="K46">
            <v>30</v>
          </cell>
          <cell r="L46">
            <v>390.01</v>
          </cell>
          <cell r="P46">
            <v>0</v>
          </cell>
          <cell r="Q46">
            <v>0</v>
          </cell>
          <cell r="R46">
            <v>111.23</v>
          </cell>
          <cell r="S46">
            <v>79.55</v>
          </cell>
          <cell r="W46">
            <v>43.55</v>
          </cell>
          <cell r="X46">
            <v>537.24</v>
          </cell>
        </row>
        <row r="47">
          <cell r="C47" t="str">
            <v>HOSPITAL E MATERNIDADE NOSSA SENHORA DO Ó - CESAC - CG Nº 013/2022</v>
          </cell>
          <cell r="E47" t="str">
            <v>BRUNO CAVALCANTI DE OLIVEIRA</v>
          </cell>
          <cell r="G47" t="str">
            <v>3 - Administrativo</v>
          </cell>
          <cell r="H47" t="str">
            <v>2234-45</v>
          </cell>
          <cell r="I47" t="str">
            <v>01/2023</v>
          </cell>
          <cell r="J47" t="str">
            <v>2 - Diarista</v>
          </cell>
          <cell r="K47">
            <v>40</v>
          </cell>
          <cell r="L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W47">
            <v>128.27000000000001</v>
          </cell>
          <cell r="X47">
            <v>1486.53</v>
          </cell>
        </row>
        <row r="48">
          <cell r="C48" t="str">
            <v>HOSPITAL E MATERNIDADE NOSSA SENHORA DO Ó - CESAC - CG Nº 013/2022</v>
          </cell>
          <cell r="E48" t="str">
            <v>CALINE BIANCA DA SILVA RAMOS</v>
          </cell>
          <cell r="G48" t="str">
            <v>3 - Administrativo</v>
          </cell>
          <cell r="H48" t="str">
            <v>4110-10</v>
          </cell>
          <cell r="I48" t="str">
            <v>01/2023</v>
          </cell>
          <cell r="J48" t="str">
            <v>1 - Plantonista</v>
          </cell>
          <cell r="K48">
            <v>44</v>
          </cell>
          <cell r="L48">
            <v>1302</v>
          </cell>
          <cell r="P48">
            <v>0</v>
          </cell>
          <cell r="Q48">
            <v>0</v>
          </cell>
          <cell r="R48">
            <v>137.38999999999999</v>
          </cell>
          <cell r="S48">
            <v>0</v>
          </cell>
          <cell r="W48">
            <v>123.69</v>
          </cell>
          <cell r="X48">
            <v>1315.6999999999998</v>
          </cell>
        </row>
        <row r="49">
          <cell r="C49" t="str">
            <v>HOSPITAL E MATERNIDADE NOSSA SENHORA DO Ó - CESAC - CG Nº 013/2022</v>
          </cell>
          <cell r="E49" t="str">
            <v>CAMILA CARMEM MOISES DA CUNHA</v>
          </cell>
          <cell r="G49" t="str">
            <v>2 - Outros Profissionais da Saúde</v>
          </cell>
          <cell r="H49" t="str">
            <v>3222-05</v>
          </cell>
          <cell r="I49" t="str">
            <v>01/2023</v>
          </cell>
          <cell r="J49" t="str">
            <v>1 - Plantonista</v>
          </cell>
          <cell r="K49">
            <v>44</v>
          </cell>
          <cell r="L49">
            <v>1302</v>
          </cell>
          <cell r="P49">
            <v>0</v>
          </cell>
          <cell r="Q49">
            <v>0</v>
          </cell>
          <cell r="R49">
            <v>266.54000000000002</v>
          </cell>
          <cell r="S49">
            <v>0</v>
          </cell>
          <cell r="W49">
            <v>166.63</v>
          </cell>
          <cell r="X49">
            <v>1401.9099999999999</v>
          </cell>
        </row>
        <row r="50">
          <cell r="C50" t="str">
            <v>HOSPITAL E MATERNIDADE NOSSA SENHORA DO Ó - CESAC - CG Nº 013/2022</v>
          </cell>
          <cell r="E50" t="str">
            <v>CAMILA PESSOA SANTOS</v>
          </cell>
          <cell r="G50" t="str">
            <v>2 - Outros Profissionais da Saúde</v>
          </cell>
          <cell r="H50" t="str">
            <v>2235-05</v>
          </cell>
          <cell r="I50" t="str">
            <v>01/2023</v>
          </cell>
          <cell r="J50" t="str">
            <v>1 - Plantonista</v>
          </cell>
          <cell r="K50">
            <v>40</v>
          </cell>
          <cell r="L50">
            <v>1708.2</v>
          </cell>
          <cell r="P50">
            <v>0</v>
          </cell>
          <cell r="Q50">
            <v>0</v>
          </cell>
          <cell r="R50">
            <v>1167.93</v>
          </cell>
          <cell r="S50">
            <v>597.87</v>
          </cell>
          <cell r="W50">
            <v>493.63</v>
          </cell>
          <cell r="X50">
            <v>2980.37</v>
          </cell>
        </row>
        <row r="51">
          <cell r="C51" t="str">
            <v>HOSPITAL E MATERNIDADE NOSSA SENHORA DO Ó - CESAC - CG Nº 013/2022</v>
          </cell>
          <cell r="E51" t="str">
            <v>CAMILLA DE OLIVEIRA GOMES</v>
          </cell>
          <cell r="G51" t="str">
            <v>2 - Outros Profissionais da Saúde</v>
          </cell>
          <cell r="H51" t="str">
            <v>2516-05</v>
          </cell>
          <cell r="I51" t="str">
            <v>01/2023</v>
          </cell>
          <cell r="J51" t="str">
            <v>1 - Plantonista</v>
          </cell>
          <cell r="K51">
            <v>30</v>
          </cell>
          <cell r="L51">
            <v>2193.37</v>
          </cell>
          <cell r="P51">
            <v>0</v>
          </cell>
          <cell r="Q51">
            <v>0</v>
          </cell>
          <cell r="R51">
            <v>260.39999999999998</v>
          </cell>
          <cell r="S51">
            <v>534.95000000000005</v>
          </cell>
          <cell r="W51">
            <v>499.14</v>
          </cell>
          <cell r="X51">
            <v>2489.5800000000004</v>
          </cell>
        </row>
        <row r="52">
          <cell r="C52" t="str">
            <v>HOSPITAL E MATERNIDADE NOSSA SENHORA DO Ó - CESAC - CG Nº 013/2022</v>
          </cell>
          <cell r="E52" t="str">
            <v>CARLOS ALEXANDRE DA SILVA</v>
          </cell>
          <cell r="G52" t="str">
            <v>3 - Administrativo</v>
          </cell>
          <cell r="H52" t="str">
            <v>3172-10</v>
          </cell>
          <cell r="I52" t="str">
            <v>01/2023</v>
          </cell>
          <cell r="J52" t="str">
            <v>1 - Plantonista</v>
          </cell>
          <cell r="K52">
            <v>44</v>
          </cell>
          <cell r="L52">
            <v>2040.51</v>
          </cell>
          <cell r="P52">
            <v>0</v>
          </cell>
          <cell r="Q52">
            <v>0</v>
          </cell>
          <cell r="R52">
            <v>948.99</v>
          </cell>
          <cell r="S52">
            <v>0</v>
          </cell>
          <cell r="W52">
            <v>364.62</v>
          </cell>
          <cell r="X52">
            <v>2624.88</v>
          </cell>
        </row>
        <row r="53">
          <cell r="C53" t="str">
            <v>HOSPITAL E MATERNIDADE NOSSA SENHORA DO Ó - CESAC - CG Nº 013/2022</v>
          </cell>
          <cell r="E53" t="str">
            <v>CARLOS HENRIQUE DOS SANTOS</v>
          </cell>
          <cell r="G53" t="str">
            <v>3 - Administrativo</v>
          </cell>
          <cell r="H53" t="str">
            <v>5174-10</v>
          </cell>
          <cell r="I53" t="str">
            <v>01/2023</v>
          </cell>
          <cell r="J53" t="str">
            <v>2 - Diarista</v>
          </cell>
          <cell r="K53">
            <v>44</v>
          </cell>
          <cell r="L53">
            <v>1302</v>
          </cell>
          <cell r="P53">
            <v>0</v>
          </cell>
          <cell r="Q53">
            <v>0</v>
          </cell>
          <cell r="R53">
            <v>133.69</v>
          </cell>
          <cell r="S53">
            <v>0</v>
          </cell>
          <cell r="W53">
            <v>244.44</v>
          </cell>
          <cell r="X53">
            <v>1191.25</v>
          </cell>
        </row>
        <row r="54">
          <cell r="C54" t="str">
            <v>HOSPITAL E MATERNIDADE NOSSA SENHORA DO Ó - CESAC - CG Nº 013/2022</v>
          </cell>
          <cell r="E54" t="str">
            <v>CARMEM LUCIA MARIA DA SILVA BARROS</v>
          </cell>
          <cell r="G54" t="str">
            <v>2 - Outros Profissionais da Saúde</v>
          </cell>
          <cell r="H54" t="str">
            <v>3222-05</v>
          </cell>
          <cell r="I54" t="str">
            <v>01/2023</v>
          </cell>
          <cell r="J54" t="str">
            <v>1 - Plantonista</v>
          </cell>
          <cell r="K54">
            <v>44</v>
          </cell>
          <cell r="L54">
            <v>1302</v>
          </cell>
          <cell r="P54">
            <v>0</v>
          </cell>
          <cell r="Q54">
            <v>0</v>
          </cell>
          <cell r="R54">
            <v>894.73</v>
          </cell>
          <cell r="S54">
            <v>0</v>
          </cell>
          <cell r="W54">
            <v>282.33</v>
          </cell>
          <cell r="X54">
            <v>1914.4</v>
          </cell>
        </row>
        <row r="55">
          <cell r="C55" t="str">
            <v>HOSPITAL E MATERNIDADE NOSSA SENHORA DO Ó - CESAC - CG Nº 013/2022</v>
          </cell>
          <cell r="E55" t="str">
            <v>CAROLINA UCHOA CAVALCANTI SANTOS</v>
          </cell>
          <cell r="G55" t="str">
            <v>2 - Outros Profissionais da Saúde</v>
          </cell>
          <cell r="H55" t="str">
            <v>3222-05</v>
          </cell>
          <cell r="I55" t="str">
            <v>01/2023</v>
          </cell>
          <cell r="J55" t="str">
            <v>1 - Plantonista</v>
          </cell>
          <cell r="K55">
            <v>44</v>
          </cell>
          <cell r="L55">
            <v>1302</v>
          </cell>
          <cell r="P55">
            <v>0</v>
          </cell>
          <cell r="Q55">
            <v>0</v>
          </cell>
          <cell r="R55">
            <v>1948.27</v>
          </cell>
          <cell r="S55">
            <v>0</v>
          </cell>
          <cell r="W55">
            <v>486.24</v>
          </cell>
          <cell r="X55">
            <v>2764.0299999999997</v>
          </cell>
        </row>
        <row r="56">
          <cell r="C56" t="str">
            <v>HOSPITAL E MATERNIDADE NOSSA SENHORA DO Ó - CESAC - CG Nº 013/2022</v>
          </cell>
          <cell r="E56" t="str">
            <v>CIBELE MORAES DOS SANTOS OLIVEIRA</v>
          </cell>
          <cell r="G56" t="str">
            <v>2 - Outros Profissionais da Saúde</v>
          </cell>
          <cell r="H56" t="str">
            <v>2235-05</v>
          </cell>
          <cell r="I56" t="str">
            <v>01/2023</v>
          </cell>
          <cell r="J56" t="str">
            <v>1 - Plantonista</v>
          </cell>
          <cell r="K56">
            <v>40</v>
          </cell>
          <cell r="L56">
            <v>1708.2</v>
          </cell>
          <cell r="P56">
            <v>0</v>
          </cell>
          <cell r="Q56">
            <v>0</v>
          </cell>
          <cell r="R56">
            <v>857</v>
          </cell>
          <cell r="S56">
            <v>597.87</v>
          </cell>
          <cell r="W56">
            <v>353.88</v>
          </cell>
          <cell r="X56">
            <v>2809.1899999999996</v>
          </cell>
        </row>
        <row r="57">
          <cell r="C57" t="str">
            <v>HOSPITAL E MATERNIDADE NOSSA SENHORA DO Ó - CESAC - CG Nº 013/2022</v>
          </cell>
          <cell r="E57" t="str">
            <v>CLAUDIA FELICIANO DA SILVA</v>
          </cell>
          <cell r="G57" t="str">
            <v>2 - Outros Profissionais da Saúde</v>
          </cell>
          <cell r="H57" t="str">
            <v>2237-10</v>
          </cell>
          <cell r="I57" t="str">
            <v>01/2023</v>
          </cell>
          <cell r="J57" t="str">
            <v>1 - Plantonista</v>
          </cell>
          <cell r="K57">
            <v>44</v>
          </cell>
          <cell r="L57">
            <v>3040.51</v>
          </cell>
          <cell r="P57">
            <v>0</v>
          </cell>
          <cell r="Q57">
            <v>0</v>
          </cell>
          <cell r="R57">
            <v>782.26</v>
          </cell>
          <cell r="S57">
            <v>851.35</v>
          </cell>
          <cell r="W57">
            <v>797.82</v>
          </cell>
          <cell r="X57">
            <v>3876.3000000000006</v>
          </cell>
        </row>
        <row r="58">
          <cell r="C58" t="str">
            <v>HOSPITAL E MATERNIDADE NOSSA SENHORA DO Ó - CESAC - CG Nº 013/2022</v>
          </cell>
          <cell r="E58" t="str">
            <v>CLAUDIA MARIA DA SILVA</v>
          </cell>
          <cell r="G58" t="str">
            <v>2 - Outros Profissionais da Saúde</v>
          </cell>
          <cell r="H58" t="str">
            <v>3222-05</v>
          </cell>
          <cell r="I58" t="str">
            <v>01/2023</v>
          </cell>
          <cell r="J58" t="str">
            <v>1 - Plantonista</v>
          </cell>
          <cell r="K58">
            <v>44</v>
          </cell>
          <cell r="L58">
            <v>1258.5999999999999</v>
          </cell>
          <cell r="P58">
            <v>0</v>
          </cell>
          <cell r="Q58">
            <v>0</v>
          </cell>
          <cell r="R58">
            <v>994.13</v>
          </cell>
          <cell r="S58">
            <v>130.19999999999999</v>
          </cell>
          <cell r="W58">
            <v>336</v>
          </cell>
          <cell r="X58">
            <v>2046.9299999999998</v>
          </cell>
        </row>
        <row r="59">
          <cell r="C59" t="str">
            <v>HOSPITAL E MATERNIDADE NOSSA SENHORA DO Ó - CESAC - CG Nº 013/2022</v>
          </cell>
          <cell r="E59" t="str">
            <v>CLAUDIO HENRIQUE SILVA DE AGUIAR</v>
          </cell>
          <cell r="G59" t="str">
            <v>2 - Outros Profissionais da Saúde</v>
          </cell>
          <cell r="H59" t="str">
            <v>5151-10</v>
          </cell>
          <cell r="I59" t="str">
            <v>01/2023</v>
          </cell>
          <cell r="J59" t="str">
            <v>1 - Plantonista</v>
          </cell>
          <cell r="K59">
            <v>44</v>
          </cell>
          <cell r="L59">
            <v>1302</v>
          </cell>
          <cell r="P59">
            <v>0</v>
          </cell>
          <cell r="Q59">
            <v>0</v>
          </cell>
          <cell r="R59">
            <v>647.78</v>
          </cell>
          <cell r="S59">
            <v>0</v>
          </cell>
          <cell r="W59">
            <v>266.68</v>
          </cell>
          <cell r="X59">
            <v>1683.1</v>
          </cell>
        </row>
        <row r="60">
          <cell r="C60" t="str">
            <v>HOSPITAL E MATERNIDADE NOSSA SENHORA DO Ó - CESAC - CG Nº 013/2022</v>
          </cell>
          <cell r="E60" t="str">
            <v>CRISTIANE SILVA ALBUQUERQUE DE OLIVEIRA</v>
          </cell>
          <cell r="G60" t="str">
            <v>2 - Outros Profissionais da Saúde</v>
          </cell>
          <cell r="H60" t="str">
            <v>2235-05</v>
          </cell>
          <cell r="I60" t="str">
            <v>01/2023</v>
          </cell>
          <cell r="J60" t="str">
            <v>1 - Plantonista</v>
          </cell>
          <cell r="K60">
            <v>40</v>
          </cell>
          <cell r="L60">
            <v>1708.2</v>
          </cell>
          <cell r="P60">
            <v>0</v>
          </cell>
          <cell r="Q60">
            <v>0</v>
          </cell>
          <cell r="R60">
            <v>1345.71</v>
          </cell>
          <cell r="S60">
            <v>521</v>
          </cell>
          <cell r="W60">
            <v>528.61</v>
          </cell>
          <cell r="X60">
            <v>3046.2999999999997</v>
          </cell>
        </row>
        <row r="61">
          <cell r="C61" t="str">
            <v>HOSPITAL E MATERNIDADE NOSSA SENHORA DO Ó - CESAC - CG Nº 013/2022</v>
          </cell>
          <cell r="E61" t="str">
            <v>CRISTIENE BIZERRA DE MENDONCA</v>
          </cell>
          <cell r="G61" t="str">
            <v>2 - Outros Profissionais da Saúde</v>
          </cell>
          <cell r="H61" t="str">
            <v>3222-05</v>
          </cell>
          <cell r="I61" t="str">
            <v>01/2023</v>
          </cell>
          <cell r="J61" t="str">
            <v>1 - Plantonista</v>
          </cell>
          <cell r="K61">
            <v>44</v>
          </cell>
          <cell r="L61">
            <v>1302</v>
          </cell>
          <cell r="P61">
            <v>0</v>
          </cell>
          <cell r="Q61">
            <v>0</v>
          </cell>
          <cell r="R61">
            <v>640.13</v>
          </cell>
          <cell r="S61">
            <v>0</v>
          </cell>
          <cell r="W61">
            <v>188.19</v>
          </cell>
          <cell r="X61">
            <v>1753.94</v>
          </cell>
        </row>
        <row r="62">
          <cell r="C62" t="str">
            <v>HOSPITAL E MATERNIDADE NOSSA SENHORA DO Ó - CESAC - CG Nº 013/2022</v>
          </cell>
          <cell r="E62" t="str">
            <v>DANIEL MORAIS VERAS MUNIZ</v>
          </cell>
          <cell r="G62" t="str">
            <v>2 - Outros Profissionais da Saúde</v>
          </cell>
          <cell r="H62" t="str">
            <v>2234-05</v>
          </cell>
          <cell r="I62" t="str">
            <v>01/2023</v>
          </cell>
          <cell r="J62" t="str">
            <v>1 - Plantonista</v>
          </cell>
          <cell r="K62">
            <v>30</v>
          </cell>
          <cell r="L62">
            <v>3640.38</v>
          </cell>
          <cell r="P62">
            <v>0</v>
          </cell>
          <cell r="Q62">
            <v>0</v>
          </cell>
          <cell r="R62">
            <v>429.6</v>
          </cell>
          <cell r="S62">
            <v>910.1</v>
          </cell>
          <cell r="W62">
            <v>890</v>
          </cell>
          <cell r="X62">
            <v>4090.08</v>
          </cell>
        </row>
        <row r="63">
          <cell r="C63" t="str">
            <v>HOSPITAL E MATERNIDADE NOSSA SENHORA DO Ó - CESAC - CG Nº 013/2022</v>
          </cell>
          <cell r="E63" t="str">
            <v>DANIELI DE ASSUNCAO DANTAS PEREIRA</v>
          </cell>
          <cell r="G63" t="str">
            <v>2 - Outros Profissionais da Saúde</v>
          </cell>
          <cell r="H63" t="str">
            <v>3222-05</v>
          </cell>
          <cell r="I63" t="str">
            <v>01/2023</v>
          </cell>
          <cell r="J63" t="str">
            <v>1 - Plantonista</v>
          </cell>
          <cell r="K63">
            <v>44</v>
          </cell>
          <cell r="L63">
            <v>1302</v>
          </cell>
          <cell r="P63">
            <v>0</v>
          </cell>
          <cell r="Q63">
            <v>0</v>
          </cell>
          <cell r="R63">
            <v>910.48</v>
          </cell>
          <cell r="S63">
            <v>0</v>
          </cell>
          <cell r="W63">
            <v>207.89</v>
          </cell>
          <cell r="X63">
            <v>2004.5900000000001</v>
          </cell>
        </row>
        <row r="64">
          <cell r="C64" t="str">
            <v>HOSPITAL E MATERNIDADE NOSSA SENHORA DO Ó - CESAC - CG Nº 013/2022</v>
          </cell>
          <cell r="E64" t="str">
            <v>DAVI MIGUEL DA SILVA OLIVEIRA</v>
          </cell>
          <cell r="G64" t="str">
            <v>2 - Outros Profissionais da Saúde</v>
          </cell>
          <cell r="H64" t="str">
            <v>5211-30</v>
          </cell>
          <cell r="I64" t="str">
            <v>01/2023</v>
          </cell>
          <cell r="J64" t="str">
            <v>1 - Plantonista</v>
          </cell>
          <cell r="K64">
            <v>44</v>
          </cell>
          <cell r="L64">
            <v>1302</v>
          </cell>
          <cell r="P64">
            <v>0</v>
          </cell>
          <cell r="Q64">
            <v>0</v>
          </cell>
          <cell r="R64">
            <v>168.47</v>
          </cell>
          <cell r="S64">
            <v>0</v>
          </cell>
          <cell r="W64">
            <v>138.85</v>
          </cell>
          <cell r="X64">
            <v>1331.6200000000001</v>
          </cell>
        </row>
        <row r="65">
          <cell r="C65" t="str">
            <v>HOSPITAL E MATERNIDADE NOSSA SENHORA DO Ó - CESAC - CG Nº 013/2022</v>
          </cell>
          <cell r="E65" t="str">
            <v>DIEGO MEIRA LIMA</v>
          </cell>
          <cell r="G65" t="str">
            <v>2 - Outros Profissionais da Saúde</v>
          </cell>
          <cell r="H65" t="str">
            <v>3222-05</v>
          </cell>
          <cell r="I65" t="str">
            <v>01/2023</v>
          </cell>
          <cell r="J65" t="str">
            <v>1 - Plantonista</v>
          </cell>
          <cell r="K65">
            <v>44</v>
          </cell>
          <cell r="L65">
            <v>1171.8</v>
          </cell>
          <cell r="P65">
            <v>0</v>
          </cell>
          <cell r="Q65">
            <v>0</v>
          </cell>
          <cell r="R65">
            <v>234.36</v>
          </cell>
          <cell r="S65">
            <v>0</v>
          </cell>
          <cell r="W65">
            <v>107.02</v>
          </cell>
          <cell r="X65">
            <v>1299.1399999999999</v>
          </cell>
        </row>
        <row r="66">
          <cell r="C66" t="str">
            <v>HOSPITAL E MATERNIDADE NOSSA SENHORA DO Ó - CESAC - CG Nº 013/2022</v>
          </cell>
          <cell r="E66" t="str">
            <v>EDIVANIA SEBASTIANA DE SANTANA LIMA</v>
          </cell>
          <cell r="G66" t="str">
            <v>2 - Outros Profissionais da Saúde</v>
          </cell>
          <cell r="H66" t="str">
            <v>3222-05</v>
          </cell>
          <cell r="I66" t="str">
            <v>01/2023</v>
          </cell>
          <cell r="J66" t="str">
            <v>1 - Plantonista</v>
          </cell>
          <cell r="K66">
            <v>44</v>
          </cell>
          <cell r="L66">
            <v>1302</v>
          </cell>
          <cell r="P66">
            <v>0</v>
          </cell>
          <cell r="Q66">
            <v>0</v>
          </cell>
          <cell r="R66">
            <v>2661.03</v>
          </cell>
          <cell r="S66">
            <v>0</v>
          </cell>
          <cell r="W66">
            <v>671.64</v>
          </cell>
          <cell r="X66">
            <v>3291.3900000000003</v>
          </cell>
        </row>
        <row r="67">
          <cell r="C67" t="str">
            <v>HOSPITAL E MATERNIDADE NOSSA SENHORA DO Ó - CESAC - CG Nº 013/2022</v>
          </cell>
          <cell r="E67" t="str">
            <v>EDLEUZA ALVES DA SILVA</v>
          </cell>
          <cell r="G67" t="str">
            <v>2 - Outros Profissionais da Saúde</v>
          </cell>
          <cell r="H67" t="str">
            <v>3222-05</v>
          </cell>
          <cell r="I67" t="str">
            <v>01/2023</v>
          </cell>
          <cell r="J67" t="str">
            <v>1 - Plantonista</v>
          </cell>
          <cell r="K67">
            <v>44</v>
          </cell>
          <cell r="L67">
            <v>1128.4000000000001</v>
          </cell>
          <cell r="P67">
            <v>0</v>
          </cell>
          <cell r="Q67">
            <v>0</v>
          </cell>
          <cell r="R67">
            <v>225.68</v>
          </cell>
          <cell r="S67">
            <v>0</v>
          </cell>
          <cell r="W67">
            <v>170.03</v>
          </cell>
          <cell r="X67">
            <v>1184.0500000000002</v>
          </cell>
        </row>
        <row r="68">
          <cell r="C68" t="str">
            <v>HOSPITAL E MATERNIDADE NOSSA SENHORA DO Ó - CESAC - CG Nº 013/2022</v>
          </cell>
          <cell r="E68" t="str">
            <v xml:space="preserve">EDMAR GOMES DE SOUZA </v>
          </cell>
          <cell r="G68" t="str">
            <v>3 - Administrativo</v>
          </cell>
          <cell r="H68" t="str">
            <v>2526-05</v>
          </cell>
          <cell r="I68" t="str">
            <v>01/2023</v>
          </cell>
          <cell r="J68" t="str">
            <v>2 - Diarista</v>
          </cell>
          <cell r="K68">
            <v>44</v>
          </cell>
          <cell r="L68">
            <v>2212.91</v>
          </cell>
          <cell r="P68">
            <v>0</v>
          </cell>
          <cell r="Q68">
            <v>0</v>
          </cell>
          <cell r="R68">
            <v>110.65</v>
          </cell>
          <cell r="S68">
            <v>0</v>
          </cell>
          <cell r="W68">
            <v>458.98</v>
          </cell>
          <cell r="X68">
            <v>1864.58</v>
          </cell>
        </row>
        <row r="69">
          <cell r="C69" t="str">
            <v>HOSPITAL E MATERNIDADE NOSSA SENHORA DO Ó - CESAC - CG Nº 013/2022</v>
          </cell>
          <cell r="E69" t="str">
            <v>EDNALDO NOE DA SILVA</v>
          </cell>
          <cell r="G69" t="str">
            <v>3 - Administrativo</v>
          </cell>
          <cell r="H69" t="str">
            <v>5163-45</v>
          </cell>
          <cell r="I69" t="str">
            <v>01/2023</v>
          </cell>
          <cell r="J69" t="str">
            <v>1 - Plantonista</v>
          </cell>
          <cell r="K69">
            <v>44</v>
          </cell>
          <cell r="L69">
            <v>1302</v>
          </cell>
          <cell r="P69">
            <v>0</v>
          </cell>
          <cell r="Q69">
            <v>0</v>
          </cell>
          <cell r="R69">
            <v>320.22000000000003</v>
          </cell>
          <cell r="S69">
            <v>0</v>
          </cell>
          <cell r="W69">
            <v>228.47</v>
          </cell>
          <cell r="X69">
            <v>1393.75</v>
          </cell>
        </row>
        <row r="70">
          <cell r="C70" t="str">
            <v>HOSPITAL E MATERNIDADE NOSSA SENHORA DO Ó - CESAC - CG Nº 013/2022</v>
          </cell>
          <cell r="E70" t="str">
            <v>ELAINE CRISTINA ALEXANDRINA DA SILVA</v>
          </cell>
          <cell r="G70" t="str">
            <v>2 - Outros Profissionais da Saúde</v>
          </cell>
          <cell r="H70" t="str">
            <v>3222-05</v>
          </cell>
          <cell r="I70" t="str">
            <v>01/2023</v>
          </cell>
          <cell r="J70" t="str">
            <v>1 - Plantonista</v>
          </cell>
          <cell r="K70">
            <v>44</v>
          </cell>
          <cell r="L70">
            <v>1215.2</v>
          </cell>
          <cell r="P70">
            <v>0</v>
          </cell>
          <cell r="Q70">
            <v>0</v>
          </cell>
          <cell r="R70">
            <v>553.37</v>
          </cell>
          <cell r="S70">
            <v>130.19999999999999</v>
          </cell>
          <cell r="W70">
            <v>299.33</v>
          </cell>
          <cell r="X70">
            <v>1599.4400000000003</v>
          </cell>
        </row>
        <row r="71">
          <cell r="C71" t="str">
            <v>HOSPITAL E MATERNIDADE NOSSA SENHORA DO Ó - CESAC - CG Nº 013/2022</v>
          </cell>
          <cell r="E71" t="str">
            <v>ELAINE PATRICIA DA CONCEICAO DE SANTANA</v>
          </cell>
          <cell r="G71" t="str">
            <v>2 - Outros Profissionais da Saúde</v>
          </cell>
          <cell r="H71" t="str">
            <v>2235-05</v>
          </cell>
          <cell r="I71" t="str">
            <v>01/2023</v>
          </cell>
          <cell r="J71" t="str">
            <v>2 - Diarista</v>
          </cell>
          <cell r="K71">
            <v>40</v>
          </cell>
          <cell r="L71">
            <v>1708.2</v>
          </cell>
          <cell r="P71">
            <v>0</v>
          </cell>
          <cell r="Q71">
            <v>0</v>
          </cell>
          <cell r="R71">
            <v>533.72</v>
          </cell>
          <cell r="S71">
            <v>521</v>
          </cell>
          <cell r="W71">
            <v>340.65</v>
          </cell>
          <cell r="X71">
            <v>2422.27</v>
          </cell>
        </row>
        <row r="72">
          <cell r="C72" t="str">
            <v>HOSPITAL E MATERNIDADE NOSSA SENHORA DO Ó - CESAC - CG Nº 013/2022</v>
          </cell>
          <cell r="E72" t="str">
            <v>ELANE WALTRUDES SILVA</v>
          </cell>
          <cell r="G72" t="str">
            <v>2 - Outros Profissionais da Saúde</v>
          </cell>
          <cell r="H72" t="str">
            <v>3222-05</v>
          </cell>
          <cell r="I72" t="str">
            <v>01/2023</v>
          </cell>
          <cell r="J72" t="str">
            <v>1 - Plantonista</v>
          </cell>
          <cell r="K72">
            <v>44</v>
          </cell>
          <cell r="L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W72">
            <v>2413.69</v>
          </cell>
          <cell r="X72">
            <v>0</v>
          </cell>
        </row>
        <row r="73">
          <cell r="C73" t="str">
            <v>HOSPITAL E MATERNIDADE NOSSA SENHORA DO Ó - CESAC - CG Nº 013/2022</v>
          </cell>
          <cell r="E73" t="str">
            <v>ELAYNNE FELIX DA COSTA</v>
          </cell>
          <cell r="G73" t="str">
            <v>2 - Outros Profissionais da Saúde</v>
          </cell>
          <cell r="H73" t="str">
            <v>2515-10</v>
          </cell>
          <cell r="I73" t="str">
            <v>01/2023</v>
          </cell>
          <cell r="J73" t="str">
            <v>2 - Diarista</v>
          </cell>
          <cell r="K73">
            <v>30</v>
          </cell>
          <cell r="L73">
            <v>1845.92</v>
          </cell>
          <cell r="P73">
            <v>0</v>
          </cell>
          <cell r="Q73">
            <v>0</v>
          </cell>
          <cell r="R73">
            <v>260.39999999999998</v>
          </cell>
          <cell r="S73">
            <v>450.21</v>
          </cell>
          <cell r="W73">
            <v>425.95</v>
          </cell>
          <cell r="X73">
            <v>2130.5800000000004</v>
          </cell>
        </row>
        <row r="74">
          <cell r="C74" t="str">
            <v>HOSPITAL E MATERNIDADE NOSSA SENHORA DO Ó - CESAC - CG Nº 013/2022</v>
          </cell>
          <cell r="E74" t="str">
            <v>ELIENE DE OLIVEIRA FERREIRA</v>
          </cell>
          <cell r="G74" t="str">
            <v>2 - Outros Profissionais da Saúde</v>
          </cell>
          <cell r="H74" t="str">
            <v>3222-05</v>
          </cell>
          <cell r="I74" t="str">
            <v>01/2023</v>
          </cell>
          <cell r="J74" t="str">
            <v>1 - Plantonista</v>
          </cell>
          <cell r="K74">
            <v>44</v>
          </cell>
          <cell r="L74">
            <v>1302</v>
          </cell>
          <cell r="P74">
            <v>0</v>
          </cell>
          <cell r="Q74">
            <v>0</v>
          </cell>
          <cell r="R74">
            <v>3060.88</v>
          </cell>
          <cell r="S74">
            <v>0</v>
          </cell>
          <cell r="W74">
            <v>788.33</v>
          </cell>
          <cell r="X74">
            <v>3574.55</v>
          </cell>
        </row>
        <row r="75">
          <cell r="C75" t="str">
            <v>HOSPITAL E MATERNIDADE NOSSA SENHORA DO Ó - CESAC - CG Nº 013/2022</v>
          </cell>
          <cell r="E75" t="str">
            <v>ELIENE GOMES PEREIRA</v>
          </cell>
          <cell r="G75" t="str">
            <v>2 - Outros Profissionais da Saúde</v>
          </cell>
          <cell r="H75" t="str">
            <v>3222-05</v>
          </cell>
          <cell r="I75" t="str">
            <v>01/2023</v>
          </cell>
          <cell r="J75" t="str">
            <v>1 - Plantonista</v>
          </cell>
          <cell r="K75">
            <v>44</v>
          </cell>
          <cell r="L75">
            <v>1302</v>
          </cell>
          <cell r="P75">
            <v>0</v>
          </cell>
          <cell r="Q75">
            <v>0</v>
          </cell>
          <cell r="R75">
            <v>3565.14</v>
          </cell>
          <cell r="S75">
            <v>0</v>
          </cell>
          <cell r="W75">
            <v>958.23</v>
          </cell>
          <cell r="X75">
            <v>3908.9099999999994</v>
          </cell>
        </row>
        <row r="76">
          <cell r="C76" t="str">
            <v>HOSPITAL E MATERNIDADE NOSSA SENHORA DO Ó - CESAC - CG Nº 013/2022</v>
          </cell>
          <cell r="E76" t="str">
            <v>ELISANGELA FERREIRA AGUIAR DE LIMA</v>
          </cell>
          <cell r="G76" t="str">
            <v>2 - Outros Profissionais da Saúde</v>
          </cell>
          <cell r="H76" t="str">
            <v>3222-05</v>
          </cell>
          <cell r="I76" t="str">
            <v>01/2023</v>
          </cell>
          <cell r="J76" t="str">
            <v>1 - Plantonista</v>
          </cell>
          <cell r="K76">
            <v>44</v>
          </cell>
          <cell r="L76">
            <v>1302</v>
          </cell>
          <cell r="P76">
            <v>0</v>
          </cell>
          <cell r="Q76">
            <v>0</v>
          </cell>
          <cell r="R76">
            <v>375.98</v>
          </cell>
          <cell r="S76">
            <v>130.19999999999999</v>
          </cell>
          <cell r="W76">
            <v>309.91000000000003</v>
          </cell>
          <cell r="X76">
            <v>1498.27</v>
          </cell>
        </row>
        <row r="77">
          <cell r="C77" t="str">
            <v>HOSPITAL E MATERNIDADE NOSSA SENHORA DO Ó - CESAC - CG Nº 013/2022</v>
          </cell>
          <cell r="E77" t="str">
            <v>EMANUELLE OLYMPIA SILVA RIBEIRO</v>
          </cell>
          <cell r="G77" t="str">
            <v>2 - Outros Profissionais da Saúde</v>
          </cell>
          <cell r="H77" t="str">
            <v>2236-05</v>
          </cell>
          <cell r="I77" t="str">
            <v>01/2023</v>
          </cell>
          <cell r="J77" t="str">
            <v>2 - Diarista</v>
          </cell>
          <cell r="K77">
            <v>30</v>
          </cell>
          <cell r="L77">
            <v>1392.87</v>
          </cell>
          <cell r="P77">
            <v>0</v>
          </cell>
          <cell r="Q77">
            <v>0</v>
          </cell>
          <cell r="R77">
            <v>836.04</v>
          </cell>
          <cell r="S77">
            <v>403.94</v>
          </cell>
          <cell r="W77">
            <v>320.83</v>
          </cell>
          <cell r="X77">
            <v>2312.02</v>
          </cell>
        </row>
        <row r="78">
          <cell r="C78" t="str">
            <v>HOSPITAL E MATERNIDADE NOSSA SENHORA DO Ó - CESAC - CG Nº 013/2022</v>
          </cell>
          <cell r="E78" t="str">
            <v>ERICKA PATRICIA RODRIGUES DE MOURA</v>
          </cell>
          <cell r="G78" t="str">
            <v>2 - Outros Profissionais da Saúde</v>
          </cell>
          <cell r="H78" t="str">
            <v>3222-05</v>
          </cell>
          <cell r="I78" t="str">
            <v>01/2023</v>
          </cell>
          <cell r="J78" t="str">
            <v>1 - Plantonista</v>
          </cell>
          <cell r="K78">
            <v>44</v>
          </cell>
          <cell r="L78">
            <v>1302</v>
          </cell>
          <cell r="P78">
            <v>0</v>
          </cell>
          <cell r="Q78">
            <v>0</v>
          </cell>
          <cell r="R78">
            <v>555.91</v>
          </cell>
          <cell r="S78">
            <v>130.19999999999999</v>
          </cell>
          <cell r="W78">
            <v>267.64</v>
          </cell>
          <cell r="X78">
            <v>1720.4699999999998</v>
          </cell>
        </row>
        <row r="79">
          <cell r="C79" t="str">
            <v>HOSPITAL E MATERNIDADE NOSSA SENHORA DO Ó - CESAC - CG Nº 013/2022</v>
          </cell>
          <cell r="E79" t="str">
            <v>ETIENE ARTUR DA PAIXAO</v>
          </cell>
          <cell r="G79" t="str">
            <v>3 - Administrativo</v>
          </cell>
          <cell r="H79" t="str">
            <v>4131-15</v>
          </cell>
          <cell r="I79" t="str">
            <v>01/2023</v>
          </cell>
          <cell r="J79" t="str">
            <v>2 - Diarista</v>
          </cell>
          <cell r="K79">
            <v>44</v>
          </cell>
          <cell r="L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W79">
            <v>3.17</v>
          </cell>
          <cell r="X79">
            <v>39.059999999999995</v>
          </cell>
        </row>
        <row r="80">
          <cell r="C80" t="str">
            <v>HOSPITAL E MATERNIDADE NOSSA SENHORA DO Ó - CESAC - CG Nº 013/2022</v>
          </cell>
          <cell r="E80" t="str">
            <v>FABIANA FERREIRA DA SILVA</v>
          </cell>
          <cell r="G80" t="str">
            <v>3 - Administrativo</v>
          </cell>
          <cell r="H80" t="str">
            <v>2234-45</v>
          </cell>
          <cell r="I80" t="str">
            <v>01/2023</v>
          </cell>
          <cell r="J80" t="str">
            <v>2 - Diarista</v>
          </cell>
          <cell r="K80">
            <v>40</v>
          </cell>
          <cell r="L80">
            <v>1631.63</v>
          </cell>
          <cell r="P80">
            <v>0</v>
          </cell>
          <cell r="Q80">
            <v>0</v>
          </cell>
          <cell r="R80">
            <v>156.24</v>
          </cell>
          <cell r="S80">
            <v>688.24</v>
          </cell>
          <cell r="W80">
            <v>230.97</v>
          </cell>
          <cell r="X80">
            <v>2245.1400000000003</v>
          </cell>
        </row>
        <row r="81">
          <cell r="C81" t="str">
            <v>HOSPITAL E MATERNIDADE NOSSA SENHORA DO Ó - CESAC - CG Nº 013/2022</v>
          </cell>
          <cell r="E81" t="str">
            <v>FABIANA GOMES DA SILVA</v>
          </cell>
          <cell r="G81" t="str">
            <v>2 - Outros Profissionais da Saúde</v>
          </cell>
          <cell r="H81" t="str">
            <v>3222-05</v>
          </cell>
          <cell r="I81" t="str">
            <v>01/2023</v>
          </cell>
          <cell r="J81" t="str">
            <v>1 - Plantonista</v>
          </cell>
          <cell r="K81">
            <v>44</v>
          </cell>
          <cell r="L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W81">
            <v>1610.12</v>
          </cell>
          <cell r="X81">
            <v>0</v>
          </cell>
        </row>
        <row r="82">
          <cell r="C82" t="str">
            <v>HOSPITAL E MATERNIDADE NOSSA SENHORA DO Ó - CESAC - CG Nº 013/2022</v>
          </cell>
          <cell r="E82" t="str">
            <v>FABIANE MARIA DE ABREU</v>
          </cell>
          <cell r="G82" t="str">
            <v>2 - Outros Profissionais da Saúde</v>
          </cell>
          <cell r="H82" t="str">
            <v>3222-05</v>
          </cell>
          <cell r="I82" t="str">
            <v>01/2023</v>
          </cell>
          <cell r="J82" t="str">
            <v>1 - Plantonista</v>
          </cell>
          <cell r="K82">
            <v>44</v>
          </cell>
          <cell r="L82">
            <v>1171.8</v>
          </cell>
          <cell r="P82">
            <v>0</v>
          </cell>
          <cell r="Q82">
            <v>0</v>
          </cell>
          <cell r="R82">
            <v>685.78</v>
          </cell>
          <cell r="S82">
            <v>0</v>
          </cell>
          <cell r="W82">
            <v>360.32</v>
          </cell>
          <cell r="X82">
            <v>1497.26</v>
          </cell>
        </row>
        <row r="83">
          <cell r="C83" t="str">
            <v>HOSPITAL E MATERNIDADE NOSSA SENHORA DO Ó - CESAC - CG Nº 013/2022</v>
          </cell>
          <cell r="E83" t="str">
            <v>FABIANO SILVESTRE DE LIMA</v>
          </cell>
          <cell r="G83" t="str">
            <v>2 - Outros Profissionais da Saúde</v>
          </cell>
          <cell r="H83" t="str">
            <v>3241-15</v>
          </cell>
          <cell r="I83" t="str">
            <v>01/2023</v>
          </cell>
          <cell r="J83" t="str">
            <v>1 - Plantonista</v>
          </cell>
          <cell r="K83">
            <v>24</v>
          </cell>
          <cell r="L83">
            <v>2215.5700000000002</v>
          </cell>
          <cell r="P83">
            <v>0</v>
          </cell>
          <cell r="Q83">
            <v>0</v>
          </cell>
          <cell r="R83">
            <v>1145.8699999999999</v>
          </cell>
          <cell r="S83">
            <v>221.57</v>
          </cell>
          <cell r="W83">
            <v>477.13</v>
          </cell>
          <cell r="X83">
            <v>3105.88</v>
          </cell>
        </row>
        <row r="84">
          <cell r="C84" t="str">
            <v>HOSPITAL E MATERNIDADE NOSSA SENHORA DO Ó - CESAC - CG Nº 013/2022</v>
          </cell>
          <cell r="E84" t="str">
            <v>FABIO CAVALCANTI BEZERRA</v>
          </cell>
          <cell r="G84" t="str">
            <v>2 - Outros Profissionais da Saúde</v>
          </cell>
          <cell r="H84" t="str">
            <v>3222-05</v>
          </cell>
          <cell r="I84" t="str">
            <v>01/2023</v>
          </cell>
          <cell r="J84" t="str">
            <v>1 - Plantonista</v>
          </cell>
          <cell r="K84">
            <v>44</v>
          </cell>
          <cell r="L84">
            <v>1302</v>
          </cell>
          <cell r="P84">
            <v>0</v>
          </cell>
          <cell r="Q84">
            <v>0</v>
          </cell>
          <cell r="R84">
            <v>2610.87</v>
          </cell>
          <cell r="S84">
            <v>0</v>
          </cell>
          <cell r="W84">
            <v>655.72</v>
          </cell>
          <cell r="X84">
            <v>3257.1499999999996</v>
          </cell>
        </row>
        <row r="85">
          <cell r="C85" t="str">
            <v>HOSPITAL E MATERNIDADE NOSSA SENHORA DO Ó - CESAC - CG Nº 013/2022</v>
          </cell>
          <cell r="E85" t="str">
            <v>FABIO MACHADO DE ANDRADE</v>
          </cell>
          <cell r="G85" t="str">
            <v>1 - Médico</v>
          </cell>
          <cell r="H85" t="str">
            <v>2251-25</v>
          </cell>
          <cell r="I85" t="str">
            <v>01/2023</v>
          </cell>
          <cell r="J85" t="str">
            <v>1 - Plantonista</v>
          </cell>
          <cell r="K85">
            <v>20</v>
          </cell>
          <cell r="L85">
            <v>2640</v>
          </cell>
          <cell r="P85">
            <v>0</v>
          </cell>
          <cell r="Q85">
            <v>0</v>
          </cell>
          <cell r="R85">
            <v>366</v>
          </cell>
          <cell r="S85">
            <v>2368.9</v>
          </cell>
          <cell r="W85">
            <v>1711.78</v>
          </cell>
          <cell r="X85">
            <v>3663.12</v>
          </cell>
        </row>
        <row r="86">
          <cell r="C86" t="str">
            <v>HOSPITAL E MATERNIDADE NOSSA SENHORA DO Ó - CESAC - CG Nº 013/2022</v>
          </cell>
          <cell r="E86" t="str">
            <v>FABIOLA QUEIROZ DA SILVA GOMES</v>
          </cell>
          <cell r="G86" t="str">
            <v>2 - Outros Profissionais da Saúde</v>
          </cell>
          <cell r="H86" t="str">
            <v>3222-05</v>
          </cell>
          <cell r="I86" t="str">
            <v>01/2023</v>
          </cell>
          <cell r="J86" t="str">
            <v>1 - Plantonista</v>
          </cell>
          <cell r="K86">
            <v>44</v>
          </cell>
          <cell r="L86">
            <v>1215.2</v>
          </cell>
          <cell r="P86">
            <v>0</v>
          </cell>
          <cell r="Q86">
            <v>0</v>
          </cell>
          <cell r="R86">
            <v>1811.46</v>
          </cell>
          <cell r="S86">
            <v>0</v>
          </cell>
          <cell r="W86">
            <v>445.67</v>
          </cell>
          <cell r="X86">
            <v>2580.9899999999998</v>
          </cell>
        </row>
        <row r="87">
          <cell r="C87" t="str">
            <v>HOSPITAL E MATERNIDADE NOSSA SENHORA DO Ó - CESAC - CG Nº 013/2022</v>
          </cell>
          <cell r="E87" t="str">
            <v>FERNANDO DA COSTA RIBEIRO</v>
          </cell>
          <cell r="G87" t="str">
            <v>3 - Administrativo</v>
          </cell>
          <cell r="H87" t="str">
            <v>7711-05</v>
          </cell>
          <cell r="I87" t="str">
            <v>01/2023</v>
          </cell>
          <cell r="J87" t="str">
            <v>2 - Diarista</v>
          </cell>
          <cell r="K87">
            <v>44</v>
          </cell>
          <cell r="L87">
            <v>1541.28</v>
          </cell>
          <cell r="P87">
            <v>0</v>
          </cell>
          <cell r="Q87">
            <v>0</v>
          </cell>
          <cell r="R87">
            <v>627.87</v>
          </cell>
          <cell r="S87">
            <v>0</v>
          </cell>
          <cell r="W87">
            <v>206.52</v>
          </cell>
          <cell r="X87">
            <v>1962.63</v>
          </cell>
        </row>
        <row r="88">
          <cell r="C88" t="str">
            <v>HOSPITAL E MATERNIDADE NOSSA SENHORA DO Ó - CESAC - CG Nº 013/2022</v>
          </cell>
          <cell r="E88" t="str">
            <v>FLAVIA MARIA DA SILVA</v>
          </cell>
          <cell r="G88" t="str">
            <v>2 - Outros Profissionais da Saúde</v>
          </cell>
          <cell r="H88" t="str">
            <v>2237-05</v>
          </cell>
          <cell r="I88" t="str">
            <v>01/2023</v>
          </cell>
          <cell r="J88" t="str">
            <v>1 - Plantonista</v>
          </cell>
          <cell r="K88">
            <v>44</v>
          </cell>
          <cell r="L88">
            <v>1171.8</v>
          </cell>
          <cell r="P88">
            <v>0</v>
          </cell>
          <cell r="Q88">
            <v>0</v>
          </cell>
          <cell r="R88">
            <v>2213.63</v>
          </cell>
          <cell r="S88">
            <v>0</v>
          </cell>
          <cell r="W88">
            <v>514.57000000000005</v>
          </cell>
          <cell r="X88">
            <v>2870.86</v>
          </cell>
        </row>
        <row r="89">
          <cell r="C89" t="str">
            <v>HOSPITAL E MATERNIDADE NOSSA SENHORA DO Ó - CESAC - CG Nº 013/2022</v>
          </cell>
          <cell r="E89" t="str">
            <v>FLAVIA VALERIA LOPES DA COSTA</v>
          </cell>
          <cell r="G89" t="str">
            <v>2 - Outros Profissionais da Saúde</v>
          </cell>
          <cell r="H89" t="str">
            <v>3222-05</v>
          </cell>
          <cell r="I89" t="str">
            <v>01/2023</v>
          </cell>
          <cell r="J89" t="str">
            <v>1 - Plantonista</v>
          </cell>
          <cell r="K89">
            <v>44</v>
          </cell>
          <cell r="L89">
            <v>1302</v>
          </cell>
          <cell r="P89">
            <v>0</v>
          </cell>
          <cell r="Q89">
            <v>0</v>
          </cell>
          <cell r="R89">
            <v>301.79000000000002</v>
          </cell>
          <cell r="S89">
            <v>130.19999999999999</v>
          </cell>
          <cell r="W89">
            <v>477.62</v>
          </cell>
          <cell r="X89">
            <v>1256.3699999999999</v>
          </cell>
        </row>
        <row r="90">
          <cell r="C90" t="str">
            <v>HOSPITAL E MATERNIDADE NOSSA SENHORA DO Ó - CESAC - CG Nº 013/2022</v>
          </cell>
          <cell r="E90" t="str">
            <v>FRANCISCO PEREIRA DA SILVA</v>
          </cell>
          <cell r="G90" t="str">
            <v>2 - Outros Profissionais da Saúde</v>
          </cell>
          <cell r="H90" t="str">
            <v>3241-15</v>
          </cell>
          <cell r="I90" t="str">
            <v>01/2023</v>
          </cell>
          <cell r="J90" t="str">
            <v>1 - Plantonista</v>
          </cell>
          <cell r="K90">
            <v>24</v>
          </cell>
          <cell r="L90">
            <v>2215.5700000000002</v>
          </cell>
          <cell r="P90">
            <v>0</v>
          </cell>
          <cell r="Q90">
            <v>0</v>
          </cell>
          <cell r="R90">
            <v>1121.45</v>
          </cell>
          <cell r="S90">
            <v>221.57</v>
          </cell>
          <cell r="W90">
            <v>493.85</v>
          </cell>
          <cell r="X90">
            <v>3064.7400000000007</v>
          </cell>
        </row>
        <row r="91">
          <cell r="C91" t="str">
            <v>HOSPITAL E MATERNIDADE NOSSA SENHORA DO Ó - CESAC - CG Nº 013/2022</v>
          </cell>
          <cell r="E91" t="str">
            <v>GERLANE LINO DA SILVA</v>
          </cell>
          <cell r="G91" t="str">
            <v>2 - Outros Profissionais da Saúde</v>
          </cell>
          <cell r="H91" t="str">
            <v>3222-05</v>
          </cell>
          <cell r="I91" t="str">
            <v>01/2023</v>
          </cell>
          <cell r="J91" t="str">
            <v>1 - Plantonista</v>
          </cell>
          <cell r="K91">
            <v>44</v>
          </cell>
          <cell r="L91">
            <v>1302</v>
          </cell>
          <cell r="P91">
            <v>0</v>
          </cell>
          <cell r="Q91">
            <v>0</v>
          </cell>
          <cell r="R91">
            <v>1473.72</v>
          </cell>
          <cell r="S91">
            <v>0</v>
          </cell>
          <cell r="W91">
            <v>388.21</v>
          </cell>
          <cell r="X91">
            <v>2387.5100000000002</v>
          </cell>
        </row>
        <row r="92">
          <cell r="C92" t="str">
            <v>HOSPITAL E MATERNIDADE NOSSA SENHORA DO Ó - CESAC - CG Nº 013/2022</v>
          </cell>
          <cell r="E92" t="str">
            <v>GIOVANA MARIA CORREIA DE SIQUEIRA</v>
          </cell>
          <cell r="G92" t="str">
            <v>2 - Outros Profissionais da Saúde</v>
          </cell>
          <cell r="H92" t="str">
            <v>2235-05</v>
          </cell>
          <cell r="I92" t="str">
            <v>01/2023</v>
          </cell>
          <cell r="J92" t="str">
            <v>1 - Plantonista</v>
          </cell>
          <cell r="K92">
            <v>40</v>
          </cell>
          <cell r="L92">
            <v>1708.2</v>
          </cell>
          <cell r="P92">
            <v>0</v>
          </cell>
          <cell r="Q92">
            <v>0</v>
          </cell>
          <cell r="R92">
            <v>2182.41</v>
          </cell>
          <cell r="S92">
            <v>427.05</v>
          </cell>
          <cell r="W92">
            <v>698.36</v>
          </cell>
          <cell r="X92">
            <v>3619.2999999999997</v>
          </cell>
        </row>
        <row r="93">
          <cell r="C93" t="str">
            <v>HOSPITAL E MATERNIDADE NOSSA SENHORA DO Ó - CESAC - CG Nº 013/2022</v>
          </cell>
          <cell r="E93" t="str">
            <v>GIRLENE MOREIRA DE FRANCA</v>
          </cell>
          <cell r="G93" t="str">
            <v>2 - Outros Profissionais da Saúde</v>
          </cell>
          <cell r="H93" t="str">
            <v>3222-05</v>
          </cell>
          <cell r="I93" t="str">
            <v>01/2023</v>
          </cell>
          <cell r="J93" t="str">
            <v>1 - Plantonista</v>
          </cell>
          <cell r="K93">
            <v>44</v>
          </cell>
          <cell r="L93">
            <v>1302</v>
          </cell>
          <cell r="P93">
            <v>0</v>
          </cell>
          <cell r="Q93">
            <v>0</v>
          </cell>
          <cell r="R93">
            <v>1721.12</v>
          </cell>
          <cell r="S93">
            <v>0</v>
          </cell>
          <cell r="W93">
            <v>435.77</v>
          </cell>
          <cell r="X93">
            <v>2587.35</v>
          </cell>
        </row>
        <row r="94">
          <cell r="C94" t="str">
            <v>HOSPITAL E MATERNIDADE NOSSA SENHORA DO Ó - CESAC - CG Nº 013/2022</v>
          </cell>
          <cell r="E94" t="str">
            <v>GISELE FERNANDA DE ARAUJO TAVARES</v>
          </cell>
          <cell r="G94" t="str">
            <v>2 - Outros Profissionais da Saúde</v>
          </cell>
          <cell r="H94" t="str">
            <v>2234-05</v>
          </cell>
          <cell r="I94" t="str">
            <v>01/2023</v>
          </cell>
          <cell r="J94" t="str">
            <v>1 - Plantonista</v>
          </cell>
          <cell r="K94">
            <v>30</v>
          </cell>
          <cell r="L94">
            <v>3640.38</v>
          </cell>
          <cell r="P94">
            <v>0</v>
          </cell>
          <cell r="Q94">
            <v>0</v>
          </cell>
          <cell r="R94">
            <v>2720.93</v>
          </cell>
          <cell r="S94">
            <v>910.1</v>
          </cell>
          <cell r="W94">
            <v>1806.37</v>
          </cell>
          <cell r="X94">
            <v>5465.04</v>
          </cell>
        </row>
        <row r="95">
          <cell r="C95" t="str">
            <v>HOSPITAL E MATERNIDADE NOSSA SENHORA DO Ó - CESAC - CG Nº 013/2022</v>
          </cell>
          <cell r="E95" t="str">
            <v>GIZELLY EVINLY DA SILVA</v>
          </cell>
          <cell r="G95" t="str">
            <v>2 - Outros Profissionais da Saúde</v>
          </cell>
          <cell r="H95" t="str">
            <v>2234-05</v>
          </cell>
          <cell r="I95" t="str">
            <v>01/2023</v>
          </cell>
          <cell r="J95" t="str">
            <v>2 - Diarista</v>
          </cell>
          <cell r="K95">
            <v>30</v>
          </cell>
          <cell r="L95">
            <v>3640.38</v>
          </cell>
          <cell r="P95">
            <v>0</v>
          </cell>
          <cell r="Q95">
            <v>0</v>
          </cell>
          <cell r="R95">
            <v>390.6</v>
          </cell>
          <cell r="S95">
            <v>910.1</v>
          </cell>
          <cell r="W95">
            <v>917.61</v>
          </cell>
          <cell r="X95">
            <v>4023.47</v>
          </cell>
        </row>
        <row r="96">
          <cell r="C96" t="str">
            <v>HOSPITAL E MATERNIDADE NOSSA SENHORA DO Ó - CESAC - CG Nº 013/2022</v>
          </cell>
          <cell r="E96" t="str">
            <v>GLEIBSON FELIX DA SILVA JUNIOR</v>
          </cell>
          <cell r="G96" t="str">
            <v>3 - Administrativo</v>
          </cell>
          <cell r="H96" t="str">
            <v>3516-05</v>
          </cell>
          <cell r="I96" t="str">
            <v>01/2023</v>
          </cell>
          <cell r="J96" t="str">
            <v>2 - Diarista</v>
          </cell>
          <cell r="K96">
            <v>44</v>
          </cell>
          <cell r="L96">
            <v>1991.5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W96">
            <v>216</v>
          </cell>
          <cell r="X96">
            <v>1775.5</v>
          </cell>
        </row>
        <row r="97">
          <cell r="C97" t="str">
            <v>HOSPITAL E MATERNIDADE NOSSA SENHORA DO Ó - CESAC - CG Nº 013/2022</v>
          </cell>
          <cell r="E97" t="str">
            <v>GLEICY KELLY DOS SANTOS FRANCA</v>
          </cell>
          <cell r="G97" t="str">
            <v>3 - Administrativo</v>
          </cell>
          <cell r="H97" t="str">
            <v>5174-10</v>
          </cell>
          <cell r="I97" t="str">
            <v>01/2023</v>
          </cell>
          <cell r="J97" t="str">
            <v>1 - Plantonista</v>
          </cell>
          <cell r="K97">
            <v>44</v>
          </cell>
          <cell r="L97">
            <v>1302</v>
          </cell>
          <cell r="P97">
            <v>0</v>
          </cell>
          <cell r="Q97">
            <v>0</v>
          </cell>
          <cell r="R97">
            <v>326.3</v>
          </cell>
          <cell r="S97">
            <v>0</v>
          </cell>
          <cell r="W97">
            <v>218.81</v>
          </cell>
          <cell r="X97">
            <v>1409.49</v>
          </cell>
        </row>
        <row r="98">
          <cell r="C98" t="str">
            <v>HOSPITAL E MATERNIDADE NOSSA SENHORA DO Ó - CESAC - CG Nº 013/2022</v>
          </cell>
          <cell r="E98" t="str">
            <v>GUILHERME BEZERRA SOARES</v>
          </cell>
          <cell r="G98" t="str">
            <v>2 - Outros Profissionais da Saúde</v>
          </cell>
          <cell r="H98" t="str">
            <v>5152-05</v>
          </cell>
          <cell r="I98" t="str">
            <v>01/2023</v>
          </cell>
          <cell r="J98" t="str">
            <v>1 - Plantonista</v>
          </cell>
          <cell r="K98">
            <v>44</v>
          </cell>
          <cell r="L98">
            <v>1302</v>
          </cell>
          <cell r="P98">
            <v>0</v>
          </cell>
          <cell r="Q98">
            <v>0</v>
          </cell>
          <cell r="R98">
            <v>432.58</v>
          </cell>
          <cell r="S98">
            <v>0</v>
          </cell>
          <cell r="W98">
            <v>311.07</v>
          </cell>
          <cell r="X98">
            <v>1423.51</v>
          </cell>
        </row>
        <row r="99">
          <cell r="C99" t="str">
            <v>HOSPITAL E MATERNIDADE NOSSA SENHORA DO Ó - CESAC - CG Nº 013/2022</v>
          </cell>
          <cell r="E99" t="str">
            <v>GUSTAVO BARBOSA DE OLIVEIRA SILVA</v>
          </cell>
          <cell r="G99" t="str">
            <v>3 - Administrativo</v>
          </cell>
          <cell r="H99" t="str">
            <v>4141-05</v>
          </cell>
          <cell r="I99" t="str">
            <v>01/2023</v>
          </cell>
          <cell r="J99" t="str">
            <v>2 - Diarista</v>
          </cell>
          <cell r="K99">
            <v>44</v>
          </cell>
          <cell r="L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W99">
            <v>6.23</v>
          </cell>
          <cell r="X99">
            <v>218.45000000000002</v>
          </cell>
        </row>
        <row r="100">
          <cell r="C100" t="str">
            <v>HOSPITAL E MATERNIDADE NOSSA SENHORA DO Ó - CESAC - CG Nº 013/2022</v>
          </cell>
          <cell r="E100" t="str">
            <v>HAMILTON MACHADO DE MOURA FARIAS</v>
          </cell>
          <cell r="G100" t="str">
            <v>3 - Administrativo</v>
          </cell>
          <cell r="H100" t="str">
            <v>1421-15</v>
          </cell>
          <cell r="I100" t="str">
            <v>01/2023</v>
          </cell>
          <cell r="J100" t="str">
            <v>2 - Diarista</v>
          </cell>
          <cell r="K100">
            <v>44</v>
          </cell>
          <cell r="L100">
            <v>3698.7</v>
          </cell>
          <cell r="P100">
            <v>0</v>
          </cell>
          <cell r="Q100">
            <v>0</v>
          </cell>
          <cell r="R100">
            <v>89.44</v>
          </cell>
          <cell r="S100">
            <v>0</v>
          </cell>
          <cell r="W100">
            <v>591.6</v>
          </cell>
          <cell r="X100">
            <v>3196.54</v>
          </cell>
        </row>
        <row r="101">
          <cell r="C101" t="str">
            <v>HOSPITAL E MATERNIDADE NOSSA SENHORA DO Ó - CESAC - CG Nº 013/2022</v>
          </cell>
          <cell r="E101" t="str">
            <v>HELOISA MARIA MARTINS FARIAS</v>
          </cell>
          <cell r="G101" t="str">
            <v>2 - Outros Profissionais da Saúde</v>
          </cell>
          <cell r="H101" t="str">
            <v>2236-05</v>
          </cell>
          <cell r="I101" t="str">
            <v>01/2023</v>
          </cell>
          <cell r="J101" t="str">
            <v>1 - Plantonista</v>
          </cell>
          <cell r="K101">
            <v>30</v>
          </cell>
          <cell r="L101">
            <v>1671.45</v>
          </cell>
          <cell r="P101">
            <v>0</v>
          </cell>
          <cell r="Q101">
            <v>0</v>
          </cell>
          <cell r="R101">
            <v>651.89</v>
          </cell>
          <cell r="S101">
            <v>417.86</v>
          </cell>
          <cell r="W101">
            <v>834.09</v>
          </cell>
          <cell r="X101">
            <v>1907.1100000000001</v>
          </cell>
        </row>
        <row r="102">
          <cell r="C102" t="str">
            <v>HOSPITAL E MATERNIDADE NOSSA SENHORA DO Ó - CESAC - CG Nº 013/2022</v>
          </cell>
          <cell r="E102" t="str">
            <v>HELOISE AGNES GOMES BATISTA DA SILVA</v>
          </cell>
          <cell r="G102" t="str">
            <v>2 - Outros Profissionais da Saúde</v>
          </cell>
          <cell r="H102" t="str">
            <v>2235-05</v>
          </cell>
          <cell r="I102" t="str">
            <v>01/2023</v>
          </cell>
          <cell r="J102" t="str">
            <v>1 - Plantonista</v>
          </cell>
          <cell r="K102">
            <v>40</v>
          </cell>
          <cell r="L102">
            <v>1480.44</v>
          </cell>
          <cell r="P102">
            <v>0</v>
          </cell>
          <cell r="Q102">
            <v>0</v>
          </cell>
          <cell r="R102">
            <v>439.59</v>
          </cell>
          <cell r="S102">
            <v>475.35</v>
          </cell>
          <cell r="W102">
            <v>344.95</v>
          </cell>
          <cell r="X102">
            <v>2050.4300000000003</v>
          </cell>
        </row>
        <row r="103">
          <cell r="C103" t="str">
            <v>HOSPITAL E MATERNIDADE NOSSA SENHORA DO Ó - CESAC - CG Nº 013/2022</v>
          </cell>
          <cell r="E103" t="str">
            <v>IRACEMA DAYANE LIMA DA SILVA</v>
          </cell>
          <cell r="G103" t="str">
            <v>2 - Outros Profissionais da Saúde</v>
          </cell>
          <cell r="H103" t="str">
            <v>5152-05</v>
          </cell>
          <cell r="I103" t="str">
            <v>01/2023</v>
          </cell>
          <cell r="J103" t="str">
            <v>1 - Plantonista</v>
          </cell>
          <cell r="K103">
            <v>44</v>
          </cell>
          <cell r="L103">
            <v>1302</v>
          </cell>
          <cell r="P103">
            <v>0</v>
          </cell>
          <cell r="Q103">
            <v>0</v>
          </cell>
          <cell r="R103">
            <v>267.37</v>
          </cell>
          <cell r="S103">
            <v>0</v>
          </cell>
          <cell r="W103">
            <v>147.75</v>
          </cell>
          <cell r="X103">
            <v>1421.62</v>
          </cell>
        </row>
        <row r="104">
          <cell r="C104" t="str">
            <v>HOSPITAL E MATERNIDADE NOSSA SENHORA DO Ó - CESAC - CG Nº 013/2022</v>
          </cell>
          <cell r="E104" t="str">
            <v>IRINEIDE DO NASCIMENTO BRAND?O</v>
          </cell>
          <cell r="G104" t="str">
            <v>2 - Outros Profissionais da Saúde</v>
          </cell>
          <cell r="H104" t="str">
            <v>3222-05</v>
          </cell>
          <cell r="I104" t="str">
            <v>01/2023</v>
          </cell>
          <cell r="J104" t="str">
            <v>1 - Plantonista</v>
          </cell>
          <cell r="K104" t="str">
            <v>44</v>
          </cell>
          <cell r="L104">
            <v>1302</v>
          </cell>
          <cell r="P104">
            <v>0</v>
          </cell>
          <cell r="Q104">
            <v>0</v>
          </cell>
          <cell r="R104">
            <v>265.20999999999998</v>
          </cell>
          <cell r="S104">
            <v>130.19999999999999</v>
          </cell>
          <cell r="W104">
            <v>159.27000000000001</v>
          </cell>
          <cell r="X104">
            <v>1538.14</v>
          </cell>
        </row>
        <row r="105">
          <cell r="C105" t="str">
            <v>HOSPITAL E MATERNIDADE NOSSA SENHORA DO Ó - CESAC - CG Nº 013/2022</v>
          </cell>
          <cell r="E105" t="str">
            <v>ISABELA PONTES LIRA GALV?O</v>
          </cell>
          <cell r="G105" t="str">
            <v>2 - Outros Profissionais da Saúde</v>
          </cell>
          <cell r="H105" t="str">
            <v>2235-05</v>
          </cell>
          <cell r="I105" t="str">
            <v>01/2023</v>
          </cell>
          <cell r="J105" t="str">
            <v>2 - Diarista</v>
          </cell>
          <cell r="K105">
            <v>40</v>
          </cell>
          <cell r="L105">
            <v>1708.2</v>
          </cell>
          <cell r="P105">
            <v>0</v>
          </cell>
          <cell r="Q105">
            <v>0</v>
          </cell>
          <cell r="R105">
            <v>4320.3999999999996</v>
          </cell>
          <cell r="S105">
            <v>5850.83</v>
          </cell>
          <cell r="W105">
            <v>3359.98</v>
          </cell>
          <cell r="X105">
            <v>8519.4500000000007</v>
          </cell>
        </row>
        <row r="106">
          <cell r="C106" t="str">
            <v>HOSPITAL E MATERNIDADE NOSSA SENHORA DO Ó - CESAC - CG Nº 013/2022</v>
          </cell>
          <cell r="E106" t="str">
            <v>ISIS GOMES DE SOUZA LIMA</v>
          </cell>
          <cell r="G106" t="str">
            <v>3 - Administrativo</v>
          </cell>
          <cell r="H106" t="str">
            <v>1423-25</v>
          </cell>
          <cell r="I106" t="str">
            <v>01/2023</v>
          </cell>
          <cell r="J106" t="str">
            <v>2 - Diarista</v>
          </cell>
          <cell r="K106">
            <v>20</v>
          </cell>
          <cell r="L106">
            <v>3900.11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W106">
            <v>677.56</v>
          </cell>
          <cell r="X106">
            <v>3222.55</v>
          </cell>
        </row>
        <row r="107">
          <cell r="C107" t="str">
            <v>HOSPITAL E MATERNIDADE NOSSA SENHORA DO Ó - CESAC - CG Nº 013/2022</v>
          </cell>
          <cell r="E107" t="str">
            <v>IVANNA THAIS DA SILVA FREITAS</v>
          </cell>
          <cell r="G107" t="str">
            <v>2 - Outros Profissionais da Saúde</v>
          </cell>
          <cell r="H107" t="str">
            <v>2235-05</v>
          </cell>
          <cell r="I107" t="str">
            <v>01/2023</v>
          </cell>
          <cell r="J107" t="str">
            <v>1 - Plantonista</v>
          </cell>
          <cell r="K107">
            <v>40</v>
          </cell>
          <cell r="L107">
            <v>1708.2</v>
          </cell>
          <cell r="P107">
            <v>0</v>
          </cell>
          <cell r="Q107">
            <v>0</v>
          </cell>
          <cell r="R107">
            <v>872.96</v>
          </cell>
          <cell r="S107">
            <v>521</v>
          </cell>
          <cell r="W107">
            <v>542.69000000000005</v>
          </cell>
          <cell r="X107">
            <v>2559.4699999999998</v>
          </cell>
        </row>
        <row r="108">
          <cell r="C108" t="str">
            <v>HOSPITAL E MATERNIDADE NOSSA SENHORA DO Ó - CESAC - CG Nº 013/2022</v>
          </cell>
          <cell r="E108" t="str">
            <v>JACKELINE DA SILVA PIRES</v>
          </cell>
          <cell r="G108" t="str">
            <v>3 - Administrativo</v>
          </cell>
          <cell r="H108" t="str">
            <v>4110-10</v>
          </cell>
          <cell r="I108" t="str">
            <v>01/2023</v>
          </cell>
          <cell r="J108" t="str">
            <v>1 - Plantonista</v>
          </cell>
          <cell r="K108">
            <v>44</v>
          </cell>
          <cell r="L108">
            <v>1302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W108">
            <v>201.81</v>
          </cell>
          <cell r="X108">
            <v>1100.19</v>
          </cell>
        </row>
        <row r="109">
          <cell r="C109" t="str">
            <v>HOSPITAL E MATERNIDADE NOSSA SENHORA DO Ó - CESAC - CG Nº 013/2022</v>
          </cell>
          <cell r="E109" t="str">
            <v>JACKSON DA SILVA PIRES NETO</v>
          </cell>
          <cell r="G109" t="str">
            <v>3 - Administrativo</v>
          </cell>
          <cell r="H109" t="str">
            <v>3172-10</v>
          </cell>
          <cell r="I109" t="str">
            <v>01/2023</v>
          </cell>
          <cell r="J109" t="str">
            <v>1 - Plantonista</v>
          </cell>
          <cell r="K109">
            <v>44</v>
          </cell>
          <cell r="L109">
            <v>2040.51</v>
          </cell>
          <cell r="P109">
            <v>0</v>
          </cell>
          <cell r="Q109">
            <v>0</v>
          </cell>
          <cell r="R109">
            <v>730.85</v>
          </cell>
          <cell r="S109">
            <v>0</v>
          </cell>
          <cell r="W109">
            <v>283.24</v>
          </cell>
          <cell r="X109">
            <v>2488.12</v>
          </cell>
        </row>
        <row r="110">
          <cell r="C110" t="str">
            <v>HOSPITAL E MATERNIDADE NOSSA SENHORA DO Ó - CESAC - CG Nº 013/2022</v>
          </cell>
          <cell r="E110" t="str">
            <v>JAIRO JOSE OLIVEIRA DE LIMA</v>
          </cell>
          <cell r="G110" t="str">
            <v>2 - Outros Profissionais da Saúde</v>
          </cell>
          <cell r="H110" t="str">
            <v>5151-10</v>
          </cell>
          <cell r="I110" t="str">
            <v>01/2023</v>
          </cell>
          <cell r="J110" t="str">
            <v>2 - Diarista</v>
          </cell>
          <cell r="K110">
            <v>44</v>
          </cell>
          <cell r="L110">
            <v>1302</v>
          </cell>
          <cell r="P110">
            <v>0</v>
          </cell>
          <cell r="Q110">
            <v>0</v>
          </cell>
          <cell r="R110">
            <v>380.04</v>
          </cell>
          <cell r="S110">
            <v>0</v>
          </cell>
          <cell r="W110">
            <v>151</v>
          </cell>
          <cell r="X110">
            <v>1531.04</v>
          </cell>
        </row>
        <row r="111">
          <cell r="C111" t="str">
            <v>HOSPITAL E MATERNIDADE NOSSA SENHORA DO Ó - CESAC - CG Nº 013/2022</v>
          </cell>
          <cell r="E111" t="str">
            <v>JAMERSON THIAGO CABRAL DE MELO</v>
          </cell>
          <cell r="G111" t="str">
            <v>2 - Outros Profissionais da Saúde</v>
          </cell>
          <cell r="H111" t="str">
            <v>3241-15</v>
          </cell>
          <cell r="I111" t="str">
            <v>01/2023</v>
          </cell>
          <cell r="J111" t="str">
            <v>1 - Plantonista</v>
          </cell>
          <cell r="K111">
            <v>24</v>
          </cell>
          <cell r="L111">
            <v>2215.5700000000002</v>
          </cell>
          <cell r="P111">
            <v>0</v>
          </cell>
          <cell r="Q111">
            <v>0</v>
          </cell>
          <cell r="R111">
            <v>2034.55</v>
          </cell>
          <cell r="S111">
            <v>221.57</v>
          </cell>
          <cell r="W111">
            <v>1423.43</v>
          </cell>
          <cell r="X111">
            <v>3048.2599999999993</v>
          </cell>
        </row>
        <row r="112">
          <cell r="C112" t="str">
            <v>HOSPITAL E MATERNIDADE NOSSA SENHORA DO Ó - CESAC - CG Nº 013/2022</v>
          </cell>
          <cell r="E112" t="str">
            <v>JAMESSON DE FRANCA SANTOS JUNIOR</v>
          </cell>
          <cell r="G112" t="str">
            <v>2 - Outros Profissionais da Saúde</v>
          </cell>
          <cell r="H112" t="str">
            <v>5151-10</v>
          </cell>
          <cell r="I112" t="str">
            <v>01/2023</v>
          </cell>
          <cell r="J112" t="str">
            <v>1 - Plantonista</v>
          </cell>
          <cell r="K112">
            <v>44</v>
          </cell>
          <cell r="L112">
            <v>1302</v>
          </cell>
          <cell r="P112">
            <v>0</v>
          </cell>
          <cell r="Q112">
            <v>0</v>
          </cell>
          <cell r="R112">
            <v>659.26</v>
          </cell>
          <cell r="S112">
            <v>0</v>
          </cell>
          <cell r="W112">
            <v>183.02</v>
          </cell>
          <cell r="X112">
            <v>1778.24</v>
          </cell>
        </row>
        <row r="113">
          <cell r="C113" t="str">
            <v>HOSPITAL E MATERNIDADE NOSSA SENHORA DO Ó - CESAC - CG Nº 013/2022</v>
          </cell>
          <cell r="E113" t="str">
            <v>JAMILLY FERNANDA BRITO RODRIGUES</v>
          </cell>
          <cell r="G113" t="str">
            <v>2 - Outros Profissionais da Saúde</v>
          </cell>
          <cell r="H113" t="str">
            <v>2234-05</v>
          </cell>
          <cell r="I113" t="str">
            <v>01/2023</v>
          </cell>
          <cell r="J113" t="str">
            <v>1 - Plantonista</v>
          </cell>
          <cell r="K113">
            <v>30</v>
          </cell>
          <cell r="L113">
            <v>3640.38</v>
          </cell>
          <cell r="P113">
            <v>0</v>
          </cell>
          <cell r="Q113">
            <v>0</v>
          </cell>
          <cell r="R113">
            <v>3389.06</v>
          </cell>
          <cell r="S113">
            <v>910.1</v>
          </cell>
          <cell r="W113">
            <v>2636.41</v>
          </cell>
          <cell r="X113">
            <v>5303.130000000001</v>
          </cell>
        </row>
        <row r="114">
          <cell r="C114" t="str">
            <v>HOSPITAL E MATERNIDADE NOSSA SENHORA DO Ó - CESAC - CG Nº 013/2022</v>
          </cell>
          <cell r="E114" t="str">
            <v>JAYNARA JOSE DE SANTANA</v>
          </cell>
          <cell r="G114" t="str">
            <v>2 - Outros Profissionais da Saúde</v>
          </cell>
          <cell r="H114" t="str">
            <v>3222-05</v>
          </cell>
          <cell r="I114" t="str">
            <v>01/2023</v>
          </cell>
          <cell r="J114" t="str">
            <v>1 - Plantonista</v>
          </cell>
          <cell r="K114">
            <v>44</v>
          </cell>
          <cell r="L114">
            <v>1215.2</v>
          </cell>
          <cell r="P114">
            <v>0</v>
          </cell>
          <cell r="Q114">
            <v>0</v>
          </cell>
          <cell r="R114">
            <v>960.52</v>
          </cell>
          <cell r="S114">
            <v>130.19999999999999</v>
          </cell>
          <cell r="W114">
            <v>373.46</v>
          </cell>
          <cell r="X114">
            <v>1932.46</v>
          </cell>
        </row>
        <row r="115">
          <cell r="C115" t="str">
            <v>HOSPITAL E MATERNIDADE NOSSA SENHORA DO Ó - CESAC - CG Nº 013/2022</v>
          </cell>
          <cell r="E115" t="str">
            <v>JEFFERSON VICTOR DA SILVA</v>
          </cell>
          <cell r="G115" t="str">
            <v>2 - Outros Profissionais da Saúde</v>
          </cell>
          <cell r="H115" t="str">
            <v>3241-15</v>
          </cell>
          <cell r="I115" t="str">
            <v>01/2023</v>
          </cell>
          <cell r="J115" t="str">
            <v>2 - Diarista</v>
          </cell>
          <cell r="K115">
            <v>24</v>
          </cell>
          <cell r="L115">
            <v>2215.5700000000002</v>
          </cell>
          <cell r="P115">
            <v>0</v>
          </cell>
          <cell r="Q115">
            <v>0</v>
          </cell>
          <cell r="R115">
            <v>1730.61</v>
          </cell>
          <cell r="S115">
            <v>0</v>
          </cell>
          <cell r="W115">
            <v>619.11</v>
          </cell>
          <cell r="X115">
            <v>3327.07</v>
          </cell>
        </row>
        <row r="116">
          <cell r="C116" t="str">
            <v>HOSPITAL E MATERNIDADE NOSSA SENHORA DO Ó - CESAC - CG Nº 013/2022</v>
          </cell>
          <cell r="E116" t="str">
            <v>JESSICA SANTOS DO NASCIMENTO</v>
          </cell>
          <cell r="G116" t="str">
            <v>3 - Administrativo</v>
          </cell>
          <cell r="H116" t="str">
            <v>4110-10</v>
          </cell>
          <cell r="I116" t="str">
            <v>01/2023</v>
          </cell>
          <cell r="J116" t="str">
            <v>2 - Diarista</v>
          </cell>
          <cell r="K116">
            <v>44</v>
          </cell>
          <cell r="L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W116">
            <v>14.86</v>
          </cell>
          <cell r="X116">
            <v>490.43</v>
          </cell>
        </row>
        <row r="117">
          <cell r="C117" t="str">
            <v>HOSPITAL E MATERNIDADE NOSSA SENHORA DO Ó - CESAC - CG Nº 013/2022</v>
          </cell>
          <cell r="E117" t="str">
            <v>JESSYCA CRISTINA ARTICO DE OLIVEIRA</v>
          </cell>
          <cell r="G117" t="str">
            <v>3 - Administrativo</v>
          </cell>
          <cell r="H117" t="str">
            <v>4110-10</v>
          </cell>
          <cell r="I117" t="str">
            <v>01/2023</v>
          </cell>
          <cell r="J117" t="str">
            <v>1 - Plantonista</v>
          </cell>
          <cell r="K117">
            <v>44</v>
          </cell>
          <cell r="L117">
            <v>1215.2</v>
          </cell>
          <cell r="P117">
            <v>0</v>
          </cell>
          <cell r="Q117">
            <v>0</v>
          </cell>
          <cell r="R117">
            <v>219.02</v>
          </cell>
          <cell r="S117">
            <v>0</v>
          </cell>
          <cell r="W117">
            <v>212.84</v>
          </cell>
          <cell r="X117">
            <v>1221.3800000000001</v>
          </cell>
        </row>
        <row r="118">
          <cell r="C118" t="str">
            <v>HOSPITAL E MATERNIDADE NOSSA SENHORA DO Ó - CESAC - CG Nº 013/2022</v>
          </cell>
          <cell r="E118" t="str">
            <v>JIMMY RENDRIX FREITAS FARIAS</v>
          </cell>
          <cell r="G118" t="str">
            <v>2 - Outros Profissionais da Saúde</v>
          </cell>
          <cell r="H118" t="str">
            <v>2235-05</v>
          </cell>
          <cell r="I118" t="str">
            <v>01/2023</v>
          </cell>
          <cell r="J118" t="str">
            <v>1 - Plantonista</v>
          </cell>
          <cell r="K118">
            <v>40</v>
          </cell>
          <cell r="L118">
            <v>341.64</v>
          </cell>
          <cell r="P118">
            <v>0</v>
          </cell>
          <cell r="Q118">
            <v>0</v>
          </cell>
          <cell r="R118">
            <v>2393.94</v>
          </cell>
          <cell r="S118">
            <v>275.02</v>
          </cell>
          <cell r="W118">
            <v>335.62</v>
          </cell>
          <cell r="X118">
            <v>2674.98</v>
          </cell>
        </row>
        <row r="119">
          <cell r="C119" t="str">
            <v>HOSPITAL E MATERNIDADE NOSSA SENHORA DO Ó - CESAC - CG Nº 013/2022</v>
          </cell>
          <cell r="E119" t="str">
            <v>JOAB WALLACE CAMPOS FERREIRA</v>
          </cell>
          <cell r="G119" t="str">
            <v>3 - Administrativo</v>
          </cell>
          <cell r="H119" t="str">
            <v>9511-05</v>
          </cell>
          <cell r="I119" t="str">
            <v>01/2023</v>
          </cell>
          <cell r="J119" t="str">
            <v>1 - Plantonista</v>
          </cell>
          <cell r="K119">
            <v>44</v>
          </cell>
          <cell r="L119">
            <v>1541.28</v>
          </cell>
          <cell r="P119">
            <v>0</v>
          </cell>
          <cell r="Q119">
            <v>0</v>
          </cell>
          <cell r="R119">
            <v>683.99</v>
          </cell>
          <cell r="S119">
            <v>0</v>
          </cell>
          <cell r="W119">
            <v>253.01</v>
          </cell>
          <cell r="X119">
            <v>1972.26</v>
          </cell>
        </row>
        <row r="120">
          <cell r="C120" t="str">
            <v>HOSPITAL E MATERNIDADE NOSSA SENHORA DO Ó - CESAC - CG Nº 013/2022</v>
          </cell>
          <cell r="E120" t="str">
            <v>JOAO LEAO BRASIL VILELLA</v>
          </cell>
          <cell r="G120" t="str">
            <v>3 - Administrativo</v>
          </cell>
          <cell r="H120" t="str">
            <v>4110-10</v>
          </cell>
          <cell r="I120" t="str">
            <v>01/2023</v>
          </cell>
          <cell r="J120" t="str">
            <v>1 - Plantonista</v>
          </cell>
          <cell r="K120">
            <v>44</v>
          </cell>
          <cell r="L120">
            <v>1302</v>
          </cell>
          <cell r="P120">
            <v>0</v>
          </cell>
          <cell r="Q120">
            <v>0</v>
          </cell>
          <cell r="R120">
            <v>400.65</v>
          </cell>
          <cell r="S120">
            <v>0</v>
          </cell>
          <cell r="W120">
            <v>237.96</v>
          </cell>
          <cell r="X120">
            <v>1464.69</v>
          </cell>
        </row>
        <row r="121">
          <cell r="C121" t="str">
            <v>HOSPITAL E MATERNIDADE NOSSA SENHORA DO Ó - CESAC - CG Nº 013/2022</v>
          </cell>
          <cell r="E121" t="str">
            <v>JOSE IRANIL LOPES CIPRIANO</v>
          </cell>
          <cell r="G121" t="str">
            <v>2 - Outros Profissionais da Saúde</v>
          </cell>
          <cell r="H121" t="str">
            <v>5152-05</v>
          </cell>
          <cell r="I121" t="str">
            <v>01/2023</v>
          </cell>
          <cell r="J121" t="str">
            <v>1 - Plantonista</v>
          </cell>
          <cell r="K121">
            <v>44</v>
          </cell>
          <cell r="L121">
            <v>1302</v>
          </cell>
          <cell r="P121">
            <v>0</v>
          </cell>
          <cell r="Q121">
            <v>0</v>
          </cell>
          <cell r="R121">
            <v>260.39999999999998</v>
          </cell>
          <cell r="S121">
            <v>0</v>
          </cell>
          <cell r="W121">
            <v>250.34</v>
          </cell>
          <cell r="X121">
            <v>1312.0600000000002</v>
          </cell>
        </row>
        <row r="122">
          <cell r="C122" t="str">
            <v>HOSPITAL E MATERNIDADE NOSSA SENHORA DO Ó - CESAC - CG Nº 013/2022</v>
          </cell>
          <cell r="E122" t="str">
            <v>JOSE MARIANO BARBOSA JUNIOR</v>
          </cell>
          <cell r="G122" t="str">
            <v>3 - Administrativo</v>
          </cell>
          <cell r="H122" t="str">
            <v>3172-10</v>
          </cell>
          <cell r="I122" t="str">
            <v>01/2023</v>
          </cell>
          <cell r="J122" t="str">
            <v>1 - Plantonista</v>
          </cell>
          <cell r="K122">
            <v>44</v>
          </cell>
          <cell r="L122">
            <v>2040.51</v>
          </cell>
          <cell r="P122">
            <v>0</v>
          </cell>
          <cell r="Q122">
            <v>0</v>
          </cell>
          <cell r="R122">
            <v>234.82</v>
          </cell>
          <cell r="S122">
            <v>0</v>
          </cell>
          <cell r="W122">
            <v>285.02999999999997</v>
          </cell>
          <cell r="X122">
            <v>1990.3</v>
          </cell>
        </row>
        <row r="123">
          <cell r="C123" t="str">
            <v>HOSPITAL E MATERNIDADE NOSSA SENHORA DO Ó - CESAC - CG Nº 013/2022</v>
          </cell>
          <cell r="E123" t="str">
            <v>JOSEANE DE ANDRADE LIMA</v>
          </cell>
          <cell r="G123" t="str">
            <v>2 - Outros Profissionais da Saúde</v>
          </cell>
          <cell r="H123" t="str">
            <v>3222-05</v>
          </cell>
          <cell r="I123" t="str">
            <v>01/2023</v>
          </cell>
          <cell r="J123" t="str">
            <v>1 - Plantonista</v>
          </cell>
          <cell r="K123">
            <v>44</v>
          </cell>
          <cell r="L123">
            <v>1302</v>
          </cell>
          <cell r="P123">
            <v>0</v>
          </cell>
          <cell r="Q123">
            <v>0</v>
          </cell>
          <cell r="R123">
            <v>1024.58</v>
          </cell>
          <cell r="S123">
            <v>130.19999999999999</v>
          </cell>
          <cell r="W123">
            <v>307.87</v>
          </cell>
          <cell r="X123">
            <v>2148.91</v>
          </cell>
        </row>
        <row r="124">
          <cell r="C124" t="str">
            <v>HOSPITAL E MATERNIDADE NOSSA SENHORA DO Ó - CESAC - CG Nº 013/2022</v>
          </cell>
          <cell r="E124" t="str">
            <v>JUDSON JOSE LINO DA SILVEIRA</v>
          </cell>
          <cell r="G124" t="str">
            <v>2 - Outros Profissionais da Saúde</v>
          </cell>
          <cell r="H124" t="str">
            <v>2235-05</v>
          </cell>
          <cell r="I124" t="str">
            <v>01/2023</v>
          </cell>
          <cell r="J124" t="str">
            <v>1 - Plantonista</v>
          </cell>
          <cell r="K124">
            <v>40</v>
          </cell>
          <cell r="L124">
            <v>1708.2</v>
          </cell>
          <cell r="P124">
            <v>0</v>
          </cell>
          <cell r="Q124">
            <v>0</v>
          </cell>
          <cell r="R124">
            <v>5535.63</v>
          </cell>
          <cell r="S124">
            <v>521</v>
          </cell>
          <cell r="W124">
            <v>1965.51</v>
          </cell>
          <cell r="X124">
            <v>5799.32</v>
          </cell>
        </row>
        <row r="125">
          <cell r="C125" t="str">
            <v>HOSPITAL E MATERNIDADE NOSSA SENHORA DO Ó - CESAC - CG Nº 013/2022</v>
          </cell>
          <cell r="E125" t="str">
            <v>JULIANE LARISSA ALBUQUERQUE DE ARAUJO SILVA</v>
          </cell>
          <cell r="G125" t="str">
            <v>2 - Outros Profissionais da Saúde</v>
          </cell>
          <cell r="H125" t="str">
            <v>2237-05</v>
          </cell>
          <cell r="I125" t="str">
            <v>01/2023</v>
          </cell>
          <cell r="J125" t="str">
            <v>1 - Plantonista</v>
          </cell>
          <cell r="K125">
            <v>44</v>
          </cell>
          <cell r="L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W125">
            <v>8.73</v>
          </cell>
          <cell r="X125">
            <v>242.22</v>
          </cell>
        </row>
        <row r="126">
          <cell r="C126" t="str">
            <v>HOSPITAL E MATERNIDADE NOSSA SENHORA DO Ó - CESAC - CG Nº 013/2022</v>
          </cell>
          <cell r="E126" t="str">
            <v>JULIO CESAR ALVES DE LIMA</v>
          </cell>
          <cell r="G126" t="str">
            <v>2 - Outros Profissionais da Saúde</v>
          </cell>
          <cell r="H126" t="str">
            <v>2236-05</v>
          </cell>
          <cell r="I126" t="str">
            <v>01/2023</v>
          </cell>
          <cell r="J126" t="str">
            <v>1 - Plantonista</v>
          </cell>
          <cell r="K126">
            <v>30</v>
          </cell>
          <cell r="L126">
            <v>1671.45</v>
          </cell>
          <cell r="P126">
            <v>0</v>
          </cell>
          <cell r="Q126">
            <v>0</v>
          </cell>
          <cell r="R126">
            <v>734.29</v>
          </cell>
          <cell r="S126">
            <v>417.86</v>
          </cell>
          <cell r="W126">
            <v>503.02</v>
          </cell>
          <cell r="X126">
            <v>2320.58</v>
          </cell>
        </row>
        <row r="127">
          <cell r="C127" t="str">
            <v>HOSPITAL E MATERNIDADE NOSSA SENHORA DO Ó - CESAC - CG Nº 013/2022</v>
          </cell>
          <cell r="E127" t="str">
            <v>JULIO CESAR BEZERRA DOS SANTOS</v>
          </cell>
          <cell r="G127" t="str">
            <v>2 - Outros Profissionais da Saúde</v>
          </cell>
          <cell r="H127" t="str">
            <v>3222-05</v>
          </cell>
          <cell r="I127" t="str">
            <v>01/2023</v>
          </cell>
          <cell r="J127" t="str">
            <v>1 - Plantonista</v>
          </cell>
          <cell r="K127">
            <v>44</v>
          </cell>
          <cell r="L127">
            <v>173.6</v>
          </cell>
          <cell r="P127">
            <v>0</v>
          </cell>
          <cell r="Q127">
            <v>0</v>
          </cell>
          <cell r="R127">
            <v>34.72</v>
          </cell>
          <cell r="S127">
            <v>0</v>
          </cell>
          <cell r="W127">
            <v>15.62</v>
          </cell>
          <cell r="X127">
            <v>192.7</v>
          </cell>
        </row>
        <row r="128">
          <cell r="C128" t="str">
            <v>HOSPITAL E MATERNIDADE NOSSA SENHORA DO Ó - CESAC - CG Nº 013/2022</v>
          </cell>
          <cell r="E128" t="str">
            <v>JULIO MARCOS PEREIRA DA ROCHA</v>
          </cell>
          <cell r="G128" t="str">
            <v>3 - Administrativo</v>
          </cell>
          <cell r="H128" t="str">
            <v>4141-05</v>
          </cell>
          <cell r="I128" t="str">
            <v>01/2023</v>
          </cell>
          <cell r="J128" t="str">
            <v>2 - Diarista</v>
          </cell>
          <cell r="K128">
            <v>44</v>
          </cell>
          <cell r="L128">
            <v>1532.34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W128">
            <v>197.2</v>
          </cell>
          <cell r="X128">
            <v>1335.1399999999999</v>
          </cell>
        </row>
        <row r="129">
          <cell r="C129" t="str">
            <v>HOSPITAL E MATERNIDADE NOSSA SENHORA DO Ó - CESAC - CG Nº 013/2022</v>
          </cell>
          <cell r="E129" t="str">
            <v>KELLY BIANCA OLIVEIRA MESSIAS</v>
          </cell>
          <cell r="G129" t="str">
            <v>3 - Administrativo</v>
          </cell>
          <cell r="H129" t="str">
            <v>4110-10</v>
          </cell>
          <cell r="I129" t="str">
            <v>01/2023</v>
          </cell>
          <cell r="J129" t="str">
            <v>1 - Plantonista</v>
          </cell>
          <cell r="K129">
            <v>44</v>
          </cell>
          <cell r="L129">
            <v>1302</v>
          </cell>
          <cell r="P129">
            <v>0</v>
          </cell>
          <cell r="Q129">
            <v>0</v>
          </cell>
          <cell r="R129">
            <v>59.82</v>
          </cell>
          <cell r="S129">
            <v>0</v>
          </cell>
          <cell r="W129">
            <v>134.27000000000001</v>
          </cell>
          <cell r="X129">
            <v>1227.55</v>
          </cell>
        </row>
        <row r="130">
          <cell r="C130" t="str">
            <v>HOSPITAL E MATERNIDADE NOSSA SENHORA DO Ó - CESAC - CG Nº 013/2022</v>
          </cell>
          <cell r="E130" t="str">
            <v>LAIS MARIA DA SILVA</v>
          </cell>
          <cell r="G130" t="str">
            <v>2 - Outros Profissionais da Saúde</v>
          </cell>
          <cell r="H130" t="str">
            <v>2235-05</v>
          </cell>
          <cell r="I130" t="str">
            <v>01/2023</v>
          </cell>
          <cell r="J130" t="str">
            <v>1 - Plantonista</v>
          </cell>
          <cell r="K130">
            <v>40</v>
          </cell>
          <cell r="L130">
            <v>1708.2</v>
          </cell>
          <cell r="P130">
            <v>0</v>
          </cell>
          <cell r="Q130">
            <v>0</v>
          </cell>
          <cell r="R130">
            <v>1998.41</v>
          </cell>
          <cell r="S130">
            <v>427.05</v>
          </cell>
          <cell r="W130">
            <v>630.29999999999995</v>
          </cell>
          <cell r="X130">
            <v>3503.3599999999997</v>
          </cell>
        </row>
        <row r="131">
          <cell r="C131" t="str">
            <v>HOSPITAL E MATERNIDADE NOSSA SENHORA DO Ó - CESAC - CG Nº 013/2022</v>
          </cell>
          <cell r="E131" t="str">
            <v>LEILA FERREIRA DE MENDONCA</v>
          </cell>
          <cell r="G131" t="str">
            <v>2 - Outros Profissionais da Saúde</v>
          </cell>
          <cell r="H131" t="str">
            <v>5211-30</v>
          </cell>
          <cell r="I131" t="str">
            <v>01/2023</v>
          </cell>
          <cell r="J131" t="str">
            <v>1 - Plantonista</v>
          </cell>
          <cell r="K131">
            <v>44</v>
          </cell>
          <cell r="L131">
            <v>1302</v>
          </cell>
          <cell r="P131">
            <v>0</v>
          </cell>
          <cell r="Q131">
            <v>0</v>
          </cell>
          <cell r="R131">
            <v>147.58000000000001</v>
          </cell>
          <cell r="S131">
            <v>0</v>
          </cell>
          <cell r="W131">
            <v>366.07</v>
          </cell>
          <cell r="X131">
            <v>1083.51</v>
          </cell>
        </row>
        <row r="132">
          <cell r="C132" t="str">
            <v>HOSPITAL E MATERNIDADE NOSSA SENHORA DO Ó - CESAC - CG Nº 013/2022</v>
          </cell>
          <cell r="E132" t="str">
            <v>LENI MARIA DA SILVA</v>
          </cell>
          <cell r="G132" t="str">
            <v>2 - Outros Profissionais da Saúde</v>
          </cell>
          <cell r="H132" t="str">
            <v>3222-05</v>
          </cell>
          <cell r="I132" t="str">
            <v>01/2023</v>
          </cell>
          <cell r="J132" t="str">
            <v>1 - Plantonista</v>
          </cell>
          <cell r="K132">
            <v>44</v>
          </cell>
          <cell r="L132">
            <v>1302</v>
          </cell>
          <cell r="P132">
            <v>0</v>
          </cell>
          <cell r="Q132">
            <v>0</v>
          </cell>
          <cell r="R132">
            <v>1158.55</v>
          </cell>
          <cell r="S132">
            <v>130.19999999999999</v>
          </cell>
          <cell r="W132">
            <v>353.81</v>
          </cell>
          <cell r="X132">
            <v>2236.94</v>
          </cell>
        </row>
        <row r="133">
          <cell r="C133" t="str">
            <v>HOSPITAL E MATERNIDADE NOSSA SENHORA DO Ó - CESAC - CG Nº 013/2022</v>
          </cell>
          <cell r="E133" t="str">
            <v>LETICIA KARLA SOUZA DE GUSMAO</v>
          </cell>
          <cell r="G133" t="str">
            <v>2 - Outros Profissionais da Saúde</v>
          </cell>
          <cell r="H133" t="str">
            <v>5211-30</v>
          </cell>
          <cell r="I133" t="str">
            <v>01/2023</v>
          </cell>
          <cell r="J133" t="str">
            <v>1 - Plantonista</v>
          </cell>
          <cell r="K133">
            <v>44</v>
          </cell>
          <cell r="L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W133">
            <v>4.22</v>
          </cell>
          <cell r="X133">
            <v>145.72</v>
          </cell>
        </row>
        <row r="134">
          <cell r="C134" t="str">
            <v>HOSPITAL E MATERNIDADE NOSSA SENHORA DO Ó - CESAC - CG Nº 013/2022</v>
          </cell>
          <cell r="E134" t="str">
            <v>LIVIA OLIVEIRA DE BARROS</v>
          </cell>
          <cell r="G134" t="str">
            <v>2 - Outros Profissionais da Saúde</v>
          </cell>
          <cell r="H134" t="str">
            <v>2237-10</v>
          </cell>
          <cell r="I134" t="str">
            <v>01/2023</v>
          </cell>
          <cell r="J134" t="str">
            <v>1 - Plantonista</v>
          </cell>
          <cell r="K134">
            <v>44</v>
          </cell>
          <cell r="L134">
            <v>1925.66</v>
          </cell>
          <cell r="P134">
            <v>0</v>
          </cell>
          <cell r="Q134">
            <v>0</v>
          </cell>
          <cell r="R134">
            <v>164.92</v>
          </cell>
          <cell r="S134">
            <v>57.77</v>
          </cell>
          <cell r="W134">
            <v>173.82</v>
          </cell>
          <cell r="X134">
            <v>1974.53</v>
          </cell>
        </row>
        <row r="135">
          <cell r="C135" t="str">
            <v>HOSPITAL E MATERNIDADE NOSSA SENHORA DO Ó - CESAC - CG Nº 013/2022</v>
          </cell>
          <cell r="E135" t="str">
            <v>LUANA DE ANDRADE COELHO</v>
          </cell>
          <cell r="G135" t="str">
            <v>2 - Outros Profissionais da Saúde</v>
          </cell>
          <cell r="H135" t="str">
            <v>2516-05</v>
          </cell>
          <cell r="I135" t="str">
            <v>01/2023</v>
          </cell>
          <cell r="J135" t="str">
            <v>1 - Plantonista</v>
          </cell>
          <cell r="K135">
            <v>30</v>
          </cell>
          <cell r="L135">
            <v>2193.37</v>
          </cell>
          <cell r="P135">
            <v>0</v>
          </cell>
          <cell r="Q135">
            <v>0</v>
          </cell>
          <cell r="R135">
            <v>260.39999999999998</v>
          </cell>
          <cell r="S135">
            <v>534.95000000000005</v>
          </cell>
          <cell r="W135">
            <v>323.67</v>
          </cell>
          <cell r="X135">
            <v>2665.05</v>
          </cell>
        </row>
        <row r="136">
          <cell r="C136" t="str">
            <v>HOSPITAL E MATERNIDADE NOSSA SENHORA DO Ó - CESAC - CG Nº 013/2022</v>
          </cell>
          <cell r="E136" t="str">
            <v>LUCIANA RODRIGUES BELO</v>
          </cell>
          <cell r="G136" t="str">
            <v>2 - Outros Profissionais da Saúde</v>
          </cell>
          <cell r="H136" t="str">
            <v>2238-10</v>
          </cell>
          <cell r="I136" t="str">
            <v>01/2023</v>
          </cell>
          <cell r="J136" t="str">
            <v>2 - Diarista</v>
          </cell>
          <cell r="K136">
            <v>30</v>
          </cell>
          <cell r="L136">
            <v>2193.37</v>
          </cell>
          <cell r="P136">
            <v>0</v>
          </cell>
          <cell r="Q136">
            <v>0</v>
          </cell>
          <cell r="R136">
            <v>365</v>
          </cell>
          <cell r="S136">
            <v>534.95000000000005</v>
          </cell>
          <cell r="W136">
            <v>510.18</v>
          </cell>
          <cell r="X136">
            <v>2583.14</v>
          </cell>
        </row>
        <row r="137">
          <cell r="C137" t="str">
            <v>HOSPITAL E MATERNIDADE NOSSA SENHORA DO Ó - CESAC - CG Nº 013/2022</v>
          </cell>
          <cell r="E137" t="str">
            <v>LUCIANO INALDO DA SILVA FILHO</v>
          </cell>
          <cell r="G137" t="str">
            <v>2 - Outros Profissionais da Saúde</v>
          </cell>
          <cell r="H137" t="str">
            <v>5151-10</v>
          </cell>
          <cell r="I137" t="str">
            <v>01/2023</v>
          </cell>
          <cell r="J137" t="str">
            <v>1 - Plantonista</v>
          </cell>
          <cell r="K137">
            <v>44</v>
          </cell>
          <cell r="L137">
            <v>1302</v>
          </cell>
          <cell r="P137">
            <v>0</v>
          </cell>
          <cell r="Q137">
            <v>0</v>
          </cell>
          <cell r="R137">
            <v>380.04</v>
          </cell>
          <cell r="S137">
            <v>0</v>
          </cell>
          <cell r="W137">
            <v>147.12</v>
          </cell>
          <cell r="X137">
            <v>1534.92</v>
          </cell>
        </row>
        <row r="138">
          <cell r="C138" t="str">
            <v>HOSPITAL E MATERNIDADE NOSSA SENHORA DO Ó - CESAC - CG Nº 013/2022</v>
          </cell>
          <cell r="E138" t="str">
            <v>LUCIER NAZARIO DA SILVA</v>
          </cell>
          <cell r="G138" t="str">
            <v>2 - Outros Profissionais da Saúde</v>
          </cell>
          <cell r="H138" t="str">
            <v>3241-15</v>
          </cell>
          <cell r="I138" t="str">
            <v>01/2023</v>
          </cell>
          <cell r="J138" t="str">
            <v>1 - Plantonista</v>
          </cell>
          <cell r="K138">
            <v>24</v>
          </cell>
          <cell r="L138">
            <v>2215.5700000000002</v>
          </cell>
          <cell r="P138">
            <v>0</v>
          </cell>
          <cell r="Q138">
            <v>0</v>
          </cell>
          <cell r="R138">
            <v>1175.73</v>
          </cell>
          <cell r="S138">
            <v>221.57</v>
          </cell>
          <cell r="W138">
            <v>550.78</v>
          </cell>
          <cell r="X138">
            <v>3062.09</v>
          </cell>
        </row>
        <row r="139">
          <cell r="C139" t="str">
            <v>HOSPITAL E MATERNIDADE NOSSA SENHORA DO Ó - CESAC - CG Nº 013/2022</v>
          </cell>
          <cell r="E139" t="str">
            <v>LUIS AUGUSTO MENDES FONTES</v>
          </cell>
          <cell r="G139" t="str">
            <v>2 - Outros Profissionais da Saúde</v>
          </cell>
          <cell r="H139" t="str">
            <v>2236-05</v>
          </cell>
          <cell r="I139" t="str">
            <v>01/2023</v>
          </cell>
          <cell r="J139" t="str">
            <v>2 - Diarista</v>
          </cell>
          <cell r="K139">
            <v>30</v>
          </cell>
          <cell r="L139">
            <v>1671.45</v>
          </cell>
          <cell r="P139">
            <v>0</v>
          </cell>
          <cell r="Q139">
            <v>0</v>
          </cell>
          <cell r="R139">
            <v>1222.96</v>
          </cell>
          <cell r="S139">
            <v>509.79</v>
          </cell>
          <cell r="W139">
            <v>465.58</v>
          </cell>
          <cell r="X139">
            <v>2938.62</v>
          </cell>
        </row>
        <row r="140">
          <cell r="C140" t="str">
            <v>HOSPITAL E MATERNIDADE NOSSA SENHORA DO Ó - CESAC - CG Nº 013/2022</v>
          </cell>
          <cell r="E140" t="str">
            <v>LUIZ CARLOS MARTINS DE ASSIS</v>
          </cell>
          <cell r="G140" t="str">
            <v>3 - Administrativo</v>
          </cell>
          <cell r="H140" t="str">
            <v>7241-10</v>
          </cell>
          <cell r="I140" t="str">
            <v>01/2023</v>
          </cell>
          <cell r="J140" t="str">
            <v>2 - Diarista</v>
          </cell>
          <cell r="K140">
            <v>44</v>
          </cell>
          <cell r="L140">
            <v>1541.28</v>
          </cell>
          <cell r="P140">
            <v>0</v>
          </cell>
          <cell r="Q140">
            <v>0</v>
          </cell>
          <cell r="R140">
            <v>260.39999999999998</v>
          </cell>
          <cell r="S140">
            <v>0</v>
          </cell>
          <cell r="W140">
            <v>276.36</v>
          </cell>
          <cell r="X140">
            <v>1525.3199999999997</v>
          </cell>
        </row>
        <row r="141">
          <cell r="C141" t="str">
            <v>HOSPITAL E MATERNIDADE NOSSA SENHORA DO Ó - CESAC - CG Nº 013/2022</v>
          </cell>
          <cell r="E141" t="str">
            <v>MARCELLA LYDIA PARENTE MECOZZI</v>
          </cell>
          <cell r="G141" t="str">
            <v>4 - Assistência Odontológica</v>
          </cell>
          <cell r="H141" t="str">
            <v>2232-08</v>
          </cell>
          <cell r="I141" t="str">
            <v>01/2023</v>
          </cell>
          <cell r="J141" t="str">
            <v>2 - Diarista</v>
          </cell>
          <cell r="K141">
            <v>30</v>
          </cell>
          <cell r="L141">
            <v>3869.74</v>
          </cell>
          <cell r="P141">
            <v>0</v>
          </cell>
          <cell r="Q141">
            <v>0</v>
          </cell>
          <cell r="R141">
            <v>396.95</v>
          </cell>
          <cell r="S141">
            <v>943.84</v>
          </cell>
          <cell r="W141">
            <v>1153.6099999999999</v>
          </cell>
          <cell r="X141">
            <v>4056.92</v>
          </cell>
        </row>
        <row r="142">
          <cell r="C142" t="str">
            <v>HOSPITAL E MATERNIDADE NOSSA SENHORA DO Ó - CESAC - CG Nº 013/2022</v>
          </cell>
          <cell r="E142" t="str">
            <v>MARCIA CAETANO BARBOSA</v>
          </cell>
          <cell r="G142" t="str">
            <v>2 - Outros Profissionais da Saúde</v>
          </cell>
          <cell r="H142" t="str">
            <v>3222-05</v>
          </cell>
          <cell r="I142" t="str">
            <v>01/2023</v>
          </cell>
          <cell r="J142" t="str">
            <v>1 - Plantonista</v>
          </cell>
          <cell r="K142">
            <v>44</v>
          </cell>
          <cell r="L142">
            <v>694.4</v>
          </cell>
          <cell r="P142">
            <v>0</v>
          </cell>
          <cell r="Q142">
            <v>0</v>
          </cell>
          <cell r="R142">
            <v>138.88</v>
          </cell>
          <cell r="S142">
            <v>0</v>
          </cell>
          <cell r="W142">
            <v>104.15</v>
          </cell>
          <cell r="X142">
            <v>729.13</v>
          </cell>
        </row>
        <row r="143">
          <cell r="C143" t="str">
            <v>HOSPITAL E MATERNIDADE NOSSA SENHORA DO Ó - CESAC - CG Nº 013/2022</v>
          </cell>
          <cell r="E143" t="str">
            <v>MARCIANA SANTANA SILVA</v>
          </cell>
          <cell r="G143" t="str">
            <v>2 - Outros Profissionais da Saúde</v>
          </cell>
          <cell r="H143" t="str">
            <v>5152-05</v>
          </cell>
          <cell r="I143" t="str">
            <v>01/2023</v>
          </cell>
          <cell r="J143" t="str">
            <v>1 - Plantonista</v>
          </cell>
          <cell r="K143">
            <v>44</v>
          </cell>
          <cell r="L143">
            <v>1302</v>
          </cell>
          <cell r="P143">
            <v>0</v>
          </cell>
          <cell r="Q143">
            <v>0</v>
          </cell>
          <cell r="R143">
            <v>480.46</v>
          </cell>
          <cell r="S143">
            <v>0</v>
          </cell>
          <cell r="W143">
            <v>247.96</v>
          </cell>
          <cell r="X143">
            <v>1534.5</v>
          </cell>
        </row>
        <row r="144">
          <cell r="C144" t="str">
            <v>HOSPITAL E MATERNIDADE NOSSA SENHORA DO Ó - CESAC - CG Nº 013/2022</v>
          </cell>
          <cell r="E144" t="str">
            <v>MARCOS AUGUSTO DO ESPIRITO SANTO</v>
          </cell>
          <cell r="G144" t="str">
            <v>3 - Administrativo</v>
          </cell>
          <cell r="H144" t="str">
            <v>5142-25</v>
          </cell>
          <cell r="I144" t="str">
            <v>01/2023</v>
          </cell>
          <cell r="J144" t="str">
            <v>2 - Diarista</v>
          </cell>
          <cell r="K144">
            <v>44</v>
          </cell>
          <cell r="L144">
            <v>1302</v>
          </cell>
          <cell r="P144">
            <v>0</v>
          </cell>
          <cell r="Q144">
            <v>0</v>
          </cell>
          <cell r="R144">
            <v>605.91</v>
          </cell>
          <cell r="S144">
            <v>0</v>
          </cell>
          <cell r="W144">
            <v>316.70999999999998</v>
          </cell>
          <cell r="X144">
            <v>1591.1999999999998</v>
          </cell>
        </row>
        <row r="145">
          <cell r="C145" t="str">
            <v>HOSPITAL E MATERNIDADE NOSSA SENHORA DO Ó - CESAC - CG Nº 013/2022</v>
          </cell>
          <cell r="E145" t="str">
            <v>MARIA CAROLINA MARQUES WANDERLEY</v>
          </cell>
          <cell r="G145" t="str">
            <v>2 - Outros Profissionais da Saúde</v>
          </cell>
          <cell r="H145" t="str">
            <v>2235-05</v>
          </cell>
          <cell r="I145" t="str">
            <v>01/2023</v>
          </cell>
          <cell r="J145" t="str">
            <v>1 - Plantonista</v>
          </cell>
          <cell r="K145">
            <v>40</v>
          </cell>
          <cell r="L145">
            <v>1423.5</v>
          </cell>
          <cell r="P145">
            <v>0</v>
          </cell>
          <cell r="Q145">
            <v>0</v>
          </cell>
          <cell r="R145">
            <v>2125.2600000000002</v>
          </cell>
          <cell r="S145">
            <v>355.88</v>
          </cell>
          <cell r="W145">
            <v>659.75</v>
          </cell>
          <cell r="X145">
            <v>3244.8900000000003</v>
          </cell>
        </row>
        <row r="146">
          <cell r="C146" t="str">
            <v>HOSPITAL E MATERNIDADE NOSSA SENHORA DO Ó - CESAC - CG Nº 013/2022</v>
          </cell>
          <cell r="E146" t="str">
            <v>MARIA CRISTINA DA SILVA FERREIRA</v>
          </cell>
          <cell r="G146" t="str">
            <v>2 - Outros Profissionais da Saúde</v>
          </cell>
          <cell r="H146" t="str">
            <v>3222-05</v>
          </cell>
          <cell r="I146" t="str">
            <v>01/2023</v>
          </cell>
          <cell r="J146" t="str">
            <v>1 - Plantonista</v>
          </cell>
          <cell r="K146">
            <v>44</v>
          </cell>
          <cell r="L146">
            <v>1302</v>
          </cell>
          <cell r="P146">
            <v>0</v>
          </cell>
          <cell r="Q146">
            <v>0</v>
          </cell>
          <cell r="R146">
            <v>1429.79</v>
          </cell>
          <cell r="S146">
            <v>0</v>
          </cell>
          <cell r="W146">
            <v>403.09</v>
          </cell>
          <cell r="X146">
            <v>2328.6999999999998</v>
          </cell>
        </row>
        <row r="147">
          <cell r="C147" t="str">
            <v>HOSPITAL E MATERNIDADE NOSSA SENHORA DO Ó - CESAC - CG Nº 013/2022</v>
          </cell>
          <cell r="E147" t="str">
            <v>MARIA EDUARDA SOARES DA SILVA</v>
          </cell>
          <cell r="G147" t="str">
            <v>3 - Administrativo</v>
          </cell>
          <cell r="H147" t="str">
            <v>4110-10</v>
          </cell>
          <cell r="I147" t="str">
            <v>01/2023</v>
          </cell>
          <cell r="J147" t="str">
            <v>2 - Diarista</v>
          </cell>
          <cell r="K147">
            <v>44</v>
          </cell>
          <cell r="L147">
            <v>2233.87</v>
          </cell>
          <cell r="P147">
            <v>0</v>
          </cell>
          <cell r="Q147">
            <v>0</v>
          </cell>
          <cell r="R147">
            <v>189.26</v>
          </cell>
          <cell r="S147">
            <v>0</v>
          </cell>
          <cell r="W147">
            <v>254.99</v>
          </cell>
          <cell r="X147">
            <v>2168.1400000000003</v>
          </cell>
        </row>
        <row r="148">
          <cell r="C148" t="str">
            <v>HOSPITAL E MATERNIDADE NOSSA SENHORA DO Ó - CESAC - CG Nº 013/2022</v>
          </cell>
          <cell r="E148" t="str">
            <v>MARIA HILDA MARTINIANO DA SILVA</v>
          </cell>
          <cell r="G148" t="str">
            <v>3 - Administrativo</v>
          </cell>
          <cell r="H148" t="str">
            <v>4110-10</v>
          </cell>
          <cell r="I148" t="str">
            <v>01/2023</v>
          </cell>
          <cell r="J148" t="str">
            <v>1 - Plantonista</v>
          </cell>
          <cell r="K148">
            <v>44</v>
          </cell>
          <cell r="L148">
            <v>1258.5999999999999</v>
          </cell>
          <cell r="P148">
            <v>0</v>
          </cell>
          <cell r="Q148">
            <v>0</v>
          </cell>
          <cell r="R148">
            <v>43.4</v>
          </cell>
          <cell r="S148">
            <v>0</v>
          </cell>
          <cell r="W148">
            <v>201.57</v>
          </cell>
          <cell r="X148">
            <v>1100.43</v>
          </cell>
        </row>
        <row r="149">
          <cell r="C149" t="str">
            <v>HOSPITAL E MATERNIDADE NOSSA SENHORA DO Ó - CESAC - CG Nº 013/2022</v>
          </cell>
          <cell r="E149" t="str">
            <v>MARIA IZABEL LOPES DA SILVA</v>
          </cell>
          <cell r="G149" t="str">
            <v>2 - Outros Profissionais da Saúde</v>
          </cell>
          <cell r="H149" t="str">
            <v>3222-05</v>
          </cell>
          <cell r="I149" t="str">
            <v>01/2023</v>
          </cell>
          <cell r="J149" t="str">
            <v>1 - Plantonista</v>
          </cell>
          <cell r="K149">
            <v>44</v>
          </cell>
          <cell r="L149">
            <v>1302</v>
          </cell>
          <cell r="P149">
            <v>0</v>
          </cell>
          <cell r="Q149">
            <v>0</v>
          </cell>
          <cell r="R149">
            <v>1095.9100000000001</v>
          </cell>
          <cell r="S149">
            <v>0</v>
          </cell>
          <cell r="W149">
            <v>244.64</v>
          </cell>
          <cell r="X149">
            <v>2153.27</v>
          </cell>
        </row>
        <row r="150">
          <cell r="C150" t="str">
            <v>HOSPITAL E MATERNIDADE NOSSA SENHORA DO Ó - CESAC - CG Nº 013/2022</v>
          </cell>
          <cell r="E150" t="str">
            <v>MARIA KEYLA INGRID DOS SANTOS</v>
          </cell>
          <cell r="G150" t="str">
            <v>2 - Outros Profissionais da Saúde</v>
          </cell>
          <cell r="H150" t="str">
            <v>5211-30</v>
          </cell>
          <cell r="I150" t="str">
            <v>01/2023</v>
          </cell>
          <cell r="J150" t="str">
            <v>1 - Plantonista</v>
          </cell>
          <cell r="K150">
            <v>44</v>
          </cell>
          <cell r="L150">
            <v>1171.8</v>
          </cell>
          <cell r="P150">
            <v>0</v>
          </cell>
          <cell r="Q150">
            <v>0</v>
          </cell>
          <cell r="R150">
            <v>971.87</v>
          </cell>
          <cell r="S150">
            <v>0</v>
          </cell>
          <cell r="W150">
            <v>293.98</v>
          </cell>
          <cell r="X150">
            <v>1849.69</v>
          </cell>
        </row>
        <row r="151">
          <cell r="C151" t="str">
            <v>HOSPITAL E MATERNIDADE NOSSA SENHORA DO Ó - CESAC - CG Nº 013/2022</v>
          </cell>
          <cell r="E151" t="str">
            <v>MARIA TAYNA SILVA FEITOSA</v>
          </cell>
          <cell r="G151" t="str">
            <v>2 - Outros Profissionais da Saúde</v>
          </cell>
          <cell r="H151" t="str">
            <v>2235-05</v>
          </cell>
          <cell r="I151" t="str">
            <v>01/2023</v>
          </cell>
          <cell r="J151" t="str">
            <v>1 - Plantonista</v>
          </cell>
          <cell r="K151">
            <v>40</v>
          </cell>
          <cell r="L151">
            <v>1708.2</v>
          </cell>
          <cell r="P151">
            <v>0</v>
          </cell>
          <cell r="Q151">
            <v>0</v>
          </cell>
          <cell r="R151">
            <v>1381.86</v>
          </cell>
          <cell r="S151">
            <v>521</v>
          </cell>
          <cell r="W151">
            <v>532.36</v>
          </cell>
          <cell r="X151">
            <v>3078.7</v>
          </cell>
        </row>
        <row r="152">
          <cell r="C152" t="str">
            <v>HOSPITAL E MATERNIDADE NOSSA SENHORA DO Ó - CESAC - CG Nº 013/2022</v>
          </cell>
          <cell r="E152" t="str">
            <v>MARIA VERONICA MUNIZ DA SILVA</v>
          </cell>
          <cell r="G152" t="str">
            <v>2 - Outros Profissionais da Saúde</v>
          </cell>
          <cell r="H152" t="str">
            <v>2235-05</v>
          </cell>
          <cell r="I152" t="str">
            <v>01/2023</v>
          </cell>
          <cell r="J152" t="str">
            <v>1 - Plantonista</v>
          </cell>
          <cell r="K152">
            <v>40</v>
          </cell>
          <cell r="L152">
            <v>1708.2</v>
          </cell>
          <cell r="P152">
            <v>0</v>
          </cell>
          <cell r="Q152">
            <v>0</v>
          </cell>
          <cell r="R152">
            <v>946.19</v>
          </cell>
          <cell r="S152">
            <v>521</v>
          </cell>
          <cell r="W152">
            <v>474.07</v>
          </cell>
          <cell r="X152">
            <v>2701.32</v>
          </cell>
        </row>
        <row r="153">
          <cell r="C153" t="str">
            <v>HOSPITAL E MATERNIDADE NOSSA SENHORA DO Ó - CESAC - CG Nº 013/2022</v>
          </cell>
          <cell r="E153" t="str">
            <v>MARIANA BATISTA ALVES DOS SANTOS</v>
          </cell>
          <cell r="G153" t="str">
            <v>3 - Administrativo</v>
          </cell>
          <cell r="H153" t="str">
            <v>4110-10</v>
          </cell>
          <cell r="I153" t="str">
            <v>01/2023</v>
          </cell>
          <cell r="J153" t="str">
            <v>1 - Plantonista</v>
          </cell>
          <cell r="K153">
            <v>44</v>
          </cell>
          <cell r="L153">
            <v>1302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W153">
            <v>204.54</v>
          </cell>
          <cell r="X153">
            <v>1097.46</v>
          </cell>
        </row>
        <row r="154">
          <cell r="C154" t="str">
            <v>HOSPITAL E MATERNIDADE NOSSA SENHORA DO Ó - CESAC - CG Nº 013/2022</v>
          </cell>
          <cell r="E154" t="str">
            <v>MARIO JORGE MOURA DE ARAUJO</v>
          </cell>
          <cell r="G154" t="str">
            <v>3 - Administrativo</v>
          </cell>
          <cell r="H154" t="str">
            <v>9511-05</v>
          </cell>
          <cell r="I154" t="str">
            <v>01/2023</v>
          </cell>
          <cell r="J154" t="str">
            <v>1 - Plantonista</v>
          </cell>
          <cell r="K154">
            <v>44</v>
          </cell>
          <cell r="L154">
            <v>1541.28</v>
          </cell>
          <cell r="P154">
            <v>0</v>
          </cell>
          <cell r="Q154">
            <v>0</v>
          </cell>
          <cell r="R154">
            <v>509.13</v>
          </cell>
          <cell r="S154">
            <v>0</v>
          </cell>
          <cell r="W154">
            <v>204.67</v>
          </cell>
          <cell r="X154">
            <v>1845.7399999999998</v>
          </cell>
        </row>
        <row r="155">
          <cell r="C155" t="str">
            <v>HOSPITAL E MATERNIDADE NOSSA SENHORA DO Ó - CESAC - CG Nº 013/2022</v>
          </cell>
          <cell r="E155" t="str">
            <v>MATHEWS HENRIQUE SANTIAGO DA SILVA</v>
          </cell>
          <cell r="G155" t="str">
            <v>2 - Outros Profissionais da Saúde</v>
          </cell>
          <cell r="H155" t="str">
            <v>2236-05</v>
          </cell>
          <cell r="I155" t="str">
            <v>01/2023</v>
          </cell>
          <cell r="J155" t="str">
            <v>1 - Plantonista</v>
          </cell>
          <cell r="K155">
            <v>30</v>
          </cell>
          <cell r="L155">
            <v>1671.45</v>
          </cell>
          <cell r="P155">
            <v>0</v>
          </cell>
          <cell r="Q155">
            <v>0</v>
          </cell>
          <cell r="R155">
            <v>1508.11</v>
          </cell>
          <cell r="S155">
            <v>417.86</v>
          </cell>
          <cell r="W155">
            <v>475.71</v>
          </cell>
          <cell r="X155">
            <v>3121.71</v>
          </cell>
        </row>
        <row r="156">
          <cell r="C156" t="str">
            <v>HOSPITAL E MATERNIDADE NOSSA SENHORA DO Ó - CESAC - CG Nº 013/2022</v>
          </cell>
          <cell r="E156" t="str">
            <v>MAURILIO COELHO DO NASCIMENTO</v>
          </cell>
          <cell r="G156" t="str">
            <v>3 - Administrativo</v>
          </cell>
          <cell r="H156" t="str">
            <v>4110-10</v>
          </cell>
          <cell r="I156" t="str">
            <v>01/2023</v>
          </cell>
          <cell r="J156" t="str">
            <v>1 - Plantonista</v>
          </cell>
          <cell r="K156">
            <v>44</v>
          </cell>
          <cell r="L156">
            <v>1302</v>
          </cell>
          <cell r="P156">
            <v>0</v>
          </cell>
          <cell r="Q156">
            <v>0</v>
          </cell>
          <cell r="R156">
            <v>176.07</v>
          </cell>
          <cell r="S156">
            <v>0</v>
          </cell>
          <cell r="W156">
            <v>217.65</v>
          </cell>
          <cell r="X156">
            <v>1260.4199999999998</v>
          </cell>
        </row>
        <row r="157">
          <cell r="C157" t="str">
            <v>HOSPITAL E MATERNIDADE NOSSA SENHORA DO Ó - CESAC - CG Nº 013/2022</v>
          </cell>
          <cell r="E157" t="str">
            <v>MAYARA SANTOS CAPITO</v>
          </cell>
          <cell r="G157" t="str">
            <v>2 - Outros Profissionais da Saúde</v>
          </cell>
          <cell r="H157" t="str">
            <v>2237-10</v>
          </cell>
          <cell r="I157" t="str">
            <v>01/2023</v>
          </cell>
          <cell r="J157" t="str">
            <v>1 - Plantonista</v>
          </cell>
          <cell r="K157">
            <v>44</v>
          </cell>
          <cell r="L157">
            <v>2736.46</v>
          </cell>
          <cell r="P157">
            <v>0</v>
          </cell>
          <cell r="Q157">
            <v>0</v>
          </cell>
          <cell r="R157">
            <v>649.58000000000004</v>
          </cell>
          <cell r="S157">
            <v>766.22</v>
          </cell>
          <cell r="W157">
            <v>614.4</v>
          </cell>
          <cell r="X157">
            <v>3537.86</v>
          </cell>
        </row>
        <row r="158">
          <cell r="C158" t="str">
            <v>HOSPITAL E MATERNIDADE NOSSA SENHORA DO Ó - CESAC - CG Nº 013/2022</v>
          </cell>
          <cell r="E158" t="str">
            <v>MERCIA RODRIGUES DA COSTA OLIVEIRA</v>
          </cell>
          <cell r="G158" t="str">
            <v>2 - Outros Profissionais da Saúde</v>
          </cell>
          <cell r="H158" t="str">
            <v>5152-05</v>
          </cell>
          <cell r="I158" t="str">
            <v>01/2023</v>
          </cell>
          <cell r="J158" t="str">
            <v>1 - Plantonista</v>
          </cell>
          <cell r="K158">
            <v>44</v>
          </cell>
          <cell r="L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W158">
            <v>134.84</v>
          </cell>
          <cell r="X158">
            <v>152.98999999999998</v>
          </cell>
        </row>
        <row r="159">
          <cell r="C159" t="str">
            <v>HOSPITAL E MATERNIDADE NOSSA SENHORA DO Ó - CESAC - CG Nº 013/2022</v>
          </cell>
          <cell r="E159" t="str">
            <v>MOACIR PEREIRA DA SILVA</v>
          </cell>
          <cell r="G159" t="str">
            <v>3 - Administrativo</v>
          </cell>
          <cell r="H159" t="str">
            <v>5163-45</v>
          </cell>
          <cell r="I159" t="str">
            <v>01/2023</v>
          </cell>
          <cell r="J159" t="str">
            <v>1 - Plantonista</v>
          </cell>
          <cell r="K159">
            <v>44</v>
          </cell>
          <cell r="L159">
            <v>1302</v>
          </cell>
          <cell r="P159">
            <v>0</v>
          </cell>
          <cell r="Q159">
            <v>0</v>
          </cell>
          <cell r="R159">
            <v>685.77</v>
          </cell>
          <cell r="S159">
            <v>0</v>
          </cell>
          <cell r="W159">
            <v>217.72</v>
          </cell>
          <cell r="X159">
            <v>1770.05</v>
          </cell>
        </row>
        <row r="160">
          <cell r="C160" t="str">
            <v>HOSPITAL E MATERNIDADE NOSSA SENHORA DO Ó - CESAC - CG Nº 013/2022</v>
          </cell>
          <cell r="E160" t="str">
            <v>MORZINETE PEREIRA DE LIMA RAMOS</v>
          </cell>
          <cell r="G160" t="str">
            <v>2 - Outros Profissionais da Saúde</v>
          </cell>
          <cell r="H160" t="str">
            <v>3222-05</v>
          </cell>
          <cell r="I160" t="str">
            <v>01/2023</v>
          </cell>
          <cell r="J160" t="str">
            <v>1 - Plantonista</v>
          </cell>
          <cell r="K160">
            <v>44</v>
          </cell>
          <cell r="L160">
            <v>347.2</v>
          </cell>
          <cell r="P160">
            <v>0</v>
          </cell>
          <cell r="Q160">
            <v>0</v>
          </cell>
          <cell r="R160">
            <v>69.44</v>
          </cell>
          <cell r="S160">
            <v>0</v>
          </cell>
          <cell r="W160">
            <v>52.07</v>
          </cell>
          <cell r="X160">
            <v>364.57</v>
          </cell>
        </row>
        <row r="161">
          <cell r="C161" t="str">
            <v>HOSPITAL E MATERNIDADE NOSSA SENHORA DO Ó - CESAC - CG Nº 013/2022</v>
          </cell>
          <cell r="E161" t="str">
            <v>MURILLO ARAUJO MORAES</v>
          </cell>
          <cell r="G161" t="str">
            <v>2 - Outros Profissionais da Saúde</v>
          </cell>
          <cell r="H161" t="str">
            <v>2237-05</v>
          </cell>
          <cell r="I161" t="str">
            <v>01/2023</v>
          </cell>
          <cell r="J161" t="str">
            <v>1 - Plantonista</v>
          </cell>
          <cell r="K161">
            <v>44</v>
          </cell>
          <cell r="L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W161">
            <v>582.88</v>
          </cell>
          <cell r="X161">
            <v>1355.27</v>
          </cell>
        </row>
        <row r="162">
          <cell r="C162" t="str">
            <v>HOSPITAL E MATERNIDADE NOSSA SENHORA DO Ó - CESAC - CG Nº 013/2022</v>
          </cell>
          <cell r="E162" t="str">
            <v>NADJANE NEVES DA SILVA ROCHA</v>
          </cell>
          <cell r="G162" t="str">
            <v>3 - Administrativo</v>
          </cell>
          <cell r="H162" t="str">
            <v>4110-10</v>
          </cell>
          <cell r="I162" t="str">
            <v>01/2023</v>
          </cell>
          <cell r="J162" t="str">
            <v>2 - Diarista</v>
          </cell>
          <cell r="K162">
            <v>44</v>
          </cell>
          <cell r="L162">
            <v>1441.39</v>
          </cell>
          <cell r="P162">
            <v>0</v>
          </cell>
          <cell r="Q162">
            <v>0</v>
          </cell>
          <cell r="R162">
            <v>219.98</v>
          </cell>
          <cell r="S162">
            <v>0</v>
          </cell>
          <cell r="W162">
            <v>266.52</v>
          </cell>
          <cell r="X162">
            <v>1394.8500000000001</v>
          </cell>
        </row>
        <row r="163">
          <cell r="C163" t="str">
            <v>HOSPITAL E MATERNIDADE NOSSA SENHORA DO Ó - CESAC - CG Nº 013/2022</v>
          </cell>
          <cell r="E163" t="str">
            <v>NAHARA OLIVEIRA LIMA DA SILVA</v>
          </cell>
          <cell r="G163" t="str">
            <v>2 - Outros Profissionais da Saúde</v>
          </cell>
          <cell r="H163" t="str">
            <v>2237-10</v>
          </cell>
          <cell r="I163" t="str">
            <v>01/2023</v>
          </cell>
          <cell r="J163" t="str">
            <v>1 - Plantonista</v>
          </cell>
          <cell r="K163">
            <v>44</v>
          </cell>
          <cell r="L163">
            <v>3040.51</v>
          </cell>
          <cell r="P163">
            <v>0</v>
          </cell>
          <cell r="Q163">
            <v>0</v>
          </cell>
          <cell r="R163">
            <v>260.39999999999998</v>
          </cell>
          <cell r="S163">
            <v>942.57</v>
          </cell>
          <cell r="W163">
            <v>826.78</v>
          </cell>
          <cell r="X163">
            <v>3416.7000000000007</v>
          </cell>
        </row>
        <row r="164">
          <cell r="C164" t="str">
            <v>HOSPITAL E MATERNIDADE NOSSA SENHORA DO Ó - CESAC - CG Nº 013/2022</v>
          </cell>
          <cell r="E164" t="str">
            <v>NATHALIA BARBOSA TORRES DA SILVA</v>
          </cell>
          <cell r="G164" t="str">
            <v>2 - Outros Profissionais da Saúde</v>
          </cell>
          <cell r="H164" t="str">
            <v>2235-05</v>
          </cell>
          <cell r="I164" t="str">
            <v>01/2023</v>
          </cell>
          <cell r="J164" t="str">
            <v>1 - Plantonista</v>
          </cell>
          <cell r="K164">
            <v>40</v>
          </cell>
          <cell r="L164">
            <v>1708.2</v>
          </cell>
          <cell r="P164">
            <v>0</v>
          </cell>
          <cell r="Q164">
            <v>0</v>
          </cell>
          <cell r="R164">
            <v>821.3</v>
          </cell>
          <cell r="S164">
            <v>427.05</v>
          </cell>
          <cell r="W164">
            <v>453.24</v>
          </cell>
          <cell r="X164">
            <v>2503.3100000000004</v>
          </cell>
        </row>
        <row r="165">
          <cell r="C165" t="str">
            <v>HOSPITAL E MATERNIDADE NOSSA SENHORA DO Ó - CESAC - CG Nº 013/2022</v>
          </cell>
          <cell r="E165" t="str">
            <v>NELLY MARIA DE LIMA</v>
          </cell>
          <cell r="G165" t="str">
            <v>2 - Outros Profissionais da Saúde</v>
          </cell>
          <cell r="H165" t="str">
            <v>3222-05</v>
          </cell>
          <cell r="I165" t="str">
            <v>01/2023</v>
          </cell>
          <cell r="J165" t="str">
            <v>1 - Plantonista</v>
          </cell>
          <cell r="K165">
            <v>44</v>
          </cell>
          <cell r="L165">
            <v>1302</v>
          </cell>
          <cell r="P165">
            <v>0</v>
          </cell>
          <cell r="Q165">
            <v>0</v>
          </cell>
          <cell r="R165">
            <v>297.69</v>
          </cell>
          <cell r="S165">
            <v>0</v>
          </cell>
          <cell r="W165">
            <v>234.63</v>
          </cell>
          <cell r="X165">
            <v>1365.06</v>
          </cell>
        </row>
        <row r="166">
          <cell r="C166" t="str">
            <v>HOSPITAL E MATERNIDADE NOSSA SENHORA DO Ó - CESAC - CG Nº 013/2022</v>
          </cell>
          <cell r="E166" t="str">
            <v>NIVEA SIMONE BATISTA TOMAIS</v>
          </cell>
          <cell r="G166" t="str">
            <v>3 - Administrativo</v>
          </cell>
          <cell r="H166" t="str">
            <v>1423-40</v>
          </cell>
          <cell r="I166" t="str">
            <v>01/2023</v>
          </cell>
          <cell r="J166" t="str">
            <v>2 - Diarista</v>
          </cell>
          <cell r="K166">
            <v>40</v>
          </cell>
          <cell r="L166">
            <v>2892.98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W166">
            <v>363.72</v>
          </cell>
          <cell r="X166">
            <v>2529.2600000000002</v>
          </cell>
        </row>
        <row r="167">
          <cell r="C167" t="str">
            <v>HOSPITAL E MATERNIDADE NOSSA SENHORA DO Ó - CESAC - CG Nº 013/2022</v>
          </cell>
          <cell r="E167" t="str">
            <v>NIVIA MENDES GUIMAR?ES</v>
          </cell>
          <cell r="G167" t="str">
            <v>3 - Administrativo</v>
          </cell>
          <cell r="H167" t="str">
            <v>5174-10</v>
          </cell>
          <cell r="I167" t="str">
            <v>01/2023</v>
          </cell>
          <cell r="J167" t="str">
            <v>1 - Plantonista</v>
          </cell>
          <cell r="K167">
            <v>44</v>
          </cell>
          <cell r="L167">
            <v>1302</v>
          </cell>
          <cell r="P167">
            <v>0</v>
          </cell>
          <cell r="Q167">
            <v>0</v>
          </cell>
          <cell r="R167">
            <v>185.16</v>
          </cell>
          <cell r="S167">
            <v>0</v>
          </cell>
          <cell r="W167">
            <v>230.23</v>
          </cell>
          <cell r="X167">
            <v>1256.93</v>
          </cell>
        </row>
        <row r="168">
          <cell r="C168" t="str">
            <v>HOSPITAL E MATERNIDADE NOSSA SENHORA DO Ó - CESAC - CG Nº 013/2022</v>
          </cell>
          <cell r="E168" t="str">
            <v>NIZEIDE RODRIGUES DA SILVA</v>
          </cell>
          <cell r="G168" t="str">
            <v>2 - Outros Profissionais da Saúde</v>
          </cell>
          <cell r="H168" t="str">
            <v>2235-05</v>
          </cell>
          <cell r="I168" t="str">
            <v>01/2023</v>
          </cell>
          <cell r="J168" t="str">
            <v>1 - Plantonista</v>
          </cell>
          <cell r="K168">
            <v>40</v>
          </cell>
          <cell r="L168">
            <v>1594.32</v>
          </cell>
          <cell r="P168">
            <v>0</v>
          </cell>
          <cell r="Q168">
            <v>0</v>
          </cell>
          <cell r="R168">
            <v>1544.69</v>
          </cell>
          <cell r="S168">
            <v>398.58</v>
          </cell>
          <cell r="W168">
            <v>578.65</v>
          </cell>
          <cell r="X168">
            <v>2958.94</v>
          </cell>
        </row>
        <row r="169">
          <cell r="C169" t="str">
            <v>HOSPITAL E MATERNIDADE NOSSA SENHORA DO Ó - CESAC - CG Nº 013/2022</v>
          </cell>
          <cell r="E169" t="str">
            <v>OTAVIO JOSE DE MOURA SILVA</v>
          </cell>
          <cell r="G169" t="str">
            <v>2 - Outros Profissionais da Saúde</v>
          </cell>
          <cell r="H169" t="str">
            <v>3222-05</v>
          </cell>
          <cell r="I169" t="str">
            <v>01/2023</v>
          </cell>
          <cell r="J169" t="str">
            <v>1 - Plantonista</v>
          </cell>
          <cell r="K169">
            <v>44</v>
          </cell>
          <cell r="L169">
            <v>1302</v>
          </cell>
          <cell r="P169">
            <v>0</v>
          </cell>
          <cell r="Q169">
            <v>0</v>
          </cell>
          <cell r="R169">
            <v>470.01</v>
          </cell>
          <cell r="S169">
            <v>130.19999999999999</v>
          </cell>
          <cell r="W169">
            <v>262.70999999999998</v>
          </cell>
          <cell r="X169">
            <v>1639.5</v>
          </cell>
        </row>
        <row r="170">
          <cell r="C170" t="str">
            <v>HOSPITAL E MATERNIDADE NOSSA SENHORA DO Ó - CESAC - CG Nº 013/2022</v>
          </cell>
          <cell r="E170" t="str">
            <v>PABLO GOMES DA SILVA</v>
          </cell>
          <cell r="G170" t="str">
            <v>3 - Administrativo</v>
          </cell>
          <cell r="H170" t="str">
            <v>1425-05</v>
          </cell>
          <cell r="I170" t="str">
            <v>01/2023</v>
          </cell>
          <cell r="J170" t="str">
            <v>2 - Diarista</v>
          </cell>
          <cell r="K170">
            <v>44</v>
          </cell>
          <cell r="L170">
            <v>3694.51</v>
          </cell>
          <cell r="P170">
            <v>0</v>
          </cell>
          <cell r="Q170">
            <v>0</v>
          </cell>
          <cell r="R170">
            <v>141.84</v>
          </cell>
          <cell r="S170">
            <v>0</v>
          </cell>
          <cell r="W170">
            <v>647.22</v>
          </cell>
          <cell r="X170">
            <v>3189.13</v>
          </cell>
        </row>
        <row r="171">
          <cell r="C171" t="str">
            <v>HOSPITAL E MATERNIDADE NOSSA SENHORA DO Ó - CESAC - CG Nº 013/2022</v>
          </cell>
          <cell r="E171" t="str">
            <v>PABLO MACIEL DE SANTANA</v>
          </cell>
          <cell r="G171" t="str">
            <v>2 - Outros Profissionais da Saúde</v>
          </cell>
          <cell r="H171" t="str">
            <v>3222-05</v>
          </cell>
          <cell r="I171" t="str">
            <v>01/2023</v>
          </cell>
          <cell r="J171" t="str">
            <v>1 - Plantonista</v>
          </cell>
          <cell r="K171">
            <v>44</v>
          </cell>
          <cell r="L171">
            <v>1128.4000000000001</v>
          </cell>
          <cell r="P171">
            <v>0</v>
          </cell>
          <cell r="Q171">
            <v>0</v>
          </cell>
          <cell r="R171">
            <v>225.68</v>
          </cell>
          <cell r="S171">
            <v>0</v>
          </cell>
          <cell r="W171">
            <v>170.03</v>
          </cell>
          <cell r="X171">
            <v>1184.0500000000002</v>
          </cell>
        </row>
        <row r="172">
          <cell r="C172" t="str">
            <v>HOSPITAL E MATERNIDADE NOSSA SENHORA DO Ó - CESAC - CG Nº 013/2022</v>
          </cell>
          <cell r="E172" t="str">
            <v>PATRICIA AZEVEDO PEREIRA</v>
          </cell>
          <cell r="G172" t="str">
            <v>2 - Outros Profissionais da Saúde</v>
          </cell>
          <cell r="H172" t="str">
            <v>2237-05</v>
          </cell>
          <cell r="I172" t="str">
            <v>01/2023</v>
          </cell>
          <cell r="J172" t="str">
            <v>1 - Plantonista</v>
          </cell>
          <cell r="K172">
            <v>44</v>
          </cell>
          <cell r="L172">
            <v>1258.5999999999999</v>
          </cell>
          <cell r="P172">
            <v>0</v>
          </cell>
          <cell r="Q172">
            <v>0</v>
          </cell>
          <cell r="R172">
            <v>1576.95</v>
          </cell>
          <cell r="S172">
            <v>0</v>
          </cell>
          <cell r="W172">
            <v>397.26</v>
          </cell>
          <cell r="X172">
            <v>2438.29</v>
          </cell>
        </row>
        <row r="173">
          <cell r="C173" t="str">
            <v>HOSPITAL E MATERNIDADE NOSSA SENHORA DO Ó - CESAC - CG Nº 013/2022</v>
          </cell>
          <cell r="E173" t="str">
            <v>PAULA DANIELLY GOMES DE MORAIS OLIVEIRA</v>
          </cell>
          <cell r="G173" t="str">
            <v>2 - Outros Profissionais da Saúde</v>
          </cell>
          <cell r="H173" t="str">
            <v>2234-05</v>
          </cell>
          <cell r="I173" t="str">
            <v>01/2023</v>
          </cell>
          <cell r="J173" t="str">
            <v>1 - Plantonista</v>
          </cell>
          <cell r="K173">
            <v>30</v>
          </cell>
          <cell r="L173">
            <v>3640.38</v>
          </cell>
          <cell r="P173">
            <v>0</v>
          </cell>
          <cell r="Q173">
            <v>0</v>
          </cell>
          <cell r="R173">
            <v>6341.03</v>
          </cell>
          <cell r="S173">
            <v>910.1</v>
          </cell>
          <cell r="W173">
            <v>3066.57</v>
          </cell>
          <cell r="X173">
            <v>7824.9400000000005</v>
          </cell>
        </row>
        <row r="174">
          <cell r="C174" t="str">
            <v>HOSPITAL E MATERNIDADE NOSSA SENHORA DO Ó - CESAC - CG Nº 013/2022</v>
          </cell>
          <cell r="E174" t="str">
            <v>PAULA MICHELLE DE LIMA ANDRADE</v>
          </cell>
          <cell r="G174" t="str">
            <v>2 - Outros Profissionais da Saúde</v>
          </cell>
          <cell r="H174" t="str">
            <v>2235-05</v>
          </cell>
          <cell r="I174" t="str">
            <v>01/2023</v>
          </cell>
          <cell r="J174" t="str">
            <v>1 - Plantonista</v>
          </cell>
          <cell r="K174">
            <v>40</v>
          </cell>
          <cell r="L174">
            <v>1480.44</v>
          </cell>
          <cell r="P174">
            <v>0</v>
          </cell>
          <cell r="Q174">
            <v>0</v>
          </cell>
          <cell r="R174">
            <v>1277.67</v>
          </cell>
          <cell r="S174">
            <v>370.11</v>
          </cell>
          <cell r="W174">
            <v>363.77</v>
          </cell>
          <cell r="X174">
            <v>2764.4500000000003</v>
          </cell>
        </row>
        <row r="175">
          <cell r="C175" t="str">
            <v>HOSPITAL E MATERNIDADE NOSSA SENHORA DO Ó - CESAC - CG Nº 013/2022</v>
          </cell>
          <cell r="E175" t="str">
            <v>PAULA VITORIA RODRIGUES GOMES</v>
          </cell>
          <cell r="G175" t="str">
            <v>2 - Outros Profissionais da Saúde</v>
          </cell>
          <cell r="H175" t="str">
            <v>2234-05</v>
          </cell>
          <cell r="I175" t="str">
            <v>01/2023</v>
          </cell>
          <cell r="J175" t="str">
            <v>1 - Plantonista</v>
          </cell>
          <cell r="K175">
            <v>30</v>
          </cell>
          <cell r="L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W175">
            <v>119.29</v>
          </cell>
          <cell r="X175">
            <v>1655.8</v>
          </cell>
        </row>
        <row r="176">
          <cell r="C176" t="str">
            <v>HOSPITAL E MATERNIDADE NOSSA SENHORA DO Ó - CESAC - CG Nº 013/2022</v>
          </cell>
          <cell r="E176" t="str">
            <v>PEDRO HENRIQUE DE MOURA</v>
          </cell>
          <cell r="G176" t="str">
            <v>2 - Outros Profissionais da Saúde</v>
          </cell>
          <cell r="H176" t="str">
            <v>2236-05</v>
          </cell>
          <cell r="I176" t="str">
            <v>01/2023</v>
          </cell>
          <cell r="J176" t="str">
            <v>2 - Diarista</v>
          </cell>
          <cell r="K176">
            <v>30</v>
          </cell>
          <cell r="L176">
            <v>1671.45</v>
          </cell>
          <cell r="P176">
            <v>0</v>
          </cell>
          <cell r="Q176">
            <v>0</v>
          </cell>
          <cell r="R176">
            <v>476.68</v>
          </cell>
          <cell r="S176">
            <v>484.72</v>
          </cell>
          <cell r="W176">
            <v>259.98</v>
          </cell>
          <cell r="X176">
            <v>2372.8700000000003</v>
          </cell>
        </row>
        <row r="177">
          <cell r="C177" t="str">
            <v>HOSPITAL E MATERNIDADE NOSSA SENHORA DO Ó - CESAC - CG Nº 013/2022</v>
          </cell>
          <cell r="E177" t="str">
            <v>PRISCILA DE ANDRADE LIMA BARACHO</v>
          </cell>
          <cell r="G177" t="str">
            <v>2 - Outros Profissionais da Saúde</v>
          </cell>
          <cell r="H177" t="str">
            <v>5211-30</v>
          </cell>
          <cell r="I177" t="str">
            <v>01/2023</v>
          </cell>
          <cell r="J177" t="str">
            <v>1 - Plantonista</v>
          </cell>
          <cell r="K177">
            <v>44</v>
          </cell>
          <cell r="L177">
            <v>1302</v>
          </cell>
          <cell r="P177">
            <v>0</v>
          </cell>
          <cell r="Q177">
            <v>0</v>
          </cell>
          <cell r="R177">
            <v>168.43</v>
          </cell>
          <cell r="S177">
            <v>0</v>
          </cell>
          <cell r="W177">
            <v>217.15</v>
          </cell>
          <cell r="X177">
            <v>1253.28</v>
          </cell>
        </row>
        <row r="178">
          <cell r="C178" t="str">
            <v>HOSPITAL E MATERNIDADE NOSSA SENHORA DO Ó - CESAC - CG Nº 013/2022</v>
          </cell>
          <cell r="E178" t="str">
            <v>RAFAEL GONCALVES LIMA CONDE</v>
          </cell>
          <cell r="G178" t="str">
            <v>3 - Administrativo</v>
          </cell>
          <cell r="H178" t="str">
            <v>3172-10</v>
          </cell>
          <cell r="I178" t="str">
            <v>01/2023</v>
          </cell>
          <cell r="J178" t="str">
            <v>1 - Plantonista</v>
          </cell>
          <cell r="K178">
            <v>44</v>
          </cell>
          <cell r="L178">
            <v>1564.39</v>
          </cell>
          <cell r="P178">
            <v>0</v>
          </cell>
          <cell r="Q178">
            <v>0</v>
          </cell>
          <cell r="R178">
            <v>476.12</v>
          </cell>
          <cell r="S178">
            <v>0</v>
          </cell>
          <cell r="W178">
            <v>164.11</v>
          </cell>
          <cell r="X178">
            <v>1876.4</v>
          </cell>
        </row>
        <row r="179">
          <cell r="C179" t="str">
            <v>HOSPITAL E MATERNIDADE NOSSA SENHORA DO Ó - CESAC - CG Nº 013/2022</v>
          </cell>
          <cell r="E179" t="str">
            <v>RAFAEL NEPOMUCENO PEREIRA BORGES</v>
          </cell>
          <cell r="G179" t="str">
            <v>2 - Outros Profissionais da Saúde</v>
          </cell>
          <cell r="H179" t="str">
            <v>3222-05</v>
          </cell>
          <cell r="I179" t="str">
            <v>01/2023</v>
          </cell>
          <cell r="J179" t="str">
            <v>1 - Plantonista</v>
          </cell>
          <cell r="K179">
            <v>44</v>
          </cell>
          <cell r="L179">
            <v>1302</v>
          </cell>
          <cell r="P179">
            <v>0</v>
          </cell>
          <cell r="Q179">
            <v>0</v>
          </cell>
          <cell r="R179">
            <v>266.14</v>
          </cell>
          <cell r="S179">
            <v>130.19999999999999</v>
          </cell>
          <cell r="W179">
            <v>309.41000000000003</v>
          </cell>
          <cell r="X179">
            <v>1388.9299999999998</v>
          </cell>
        </row>
        <row r="180">
          <cell r="C180" t="str">
            <v>HOSPITAL E MATERNIDADE NOSSA SENHORA DO Ó - CESAC - CG Nº 013/2022</v>
          </cell>
          <cell r="E180" t="str">
            <v>RAFAELA MARIA DA SILVA</v>
          </cell>
          <cell r="G180" t="str">
            <v>2 - Outros Profissionais da Saúde</v>
          </cell>
          <cell r="H180" t="str">
            <v>2236-05</v>
          </cell>
          <cell r="I180" t="str">
            <v>01/2023</v>
          </cell>
          <cell r="J180" t="str">
            <v>1 - Plantonista</v>
          </cell>
          <cell r="K180">
            <v>30</v>
          </cell>
          <cell r="L180">
            <v>1671.45</v>
          </cell>
          <cell r="P180">
            <v>0</v>
          </cell>
          <cell r="Q180">
            <v>0</v>
          </cell>
          <cell r="R180">
            <v>2189.71</v>
          </cell>
          <cell r="S180">
            <v>417.86</v>
          </cell>
          <cell r="W180">
            <v>726.17</v>
          </cell>
          <cell r="X180">
            <v>3552.8499999999995</v>
          </cell>
        </row>
        <row r="181">
          <cell r="C181" t="str">
            <v>HOSPITAL E MATERNIDADE NOSSA SENHORA DO Ó - CESAC - CG Nº 013/2022</v>
          </cell>
          <cell r="E181" t="str">
            <v>RAYSSA POLLIANA MARTINS CABRAL</v>
          </cell>
          <cell r="G181" t="str">
            <v>2 - Outros Profissionais da Saúde</v>
          </cell>
          <cell r="H181" t="str">
            <v>3222-05</v>
          </cell>
          <cell r="I181" t="str">
            <v>01/2023</v>
          </cell>
          <cell r="J181" t="str">
            <v>1 - Plantonista</v>
          </cell>
          <cell r="K181">
            <v>44</v>
          </cell>
          <cell r="L181">
            <v>1215.2</v>
          </cell>
          <cell r="P181">
            <v>0</v>
          </cell>
          <cell r="Q181">
            <v>0</v>
          </cell>
          <cell r="R181">
            <v>822.57</v>
          </cell>
          <cell r="S181">
            <v>130.19999999999999</v>
          </cell>
          <cell r="W181">
            <v>275.57</v>
          </cell>
          <cell r="X181">
            <v>1892.3999999999999</v>
          </cell>
        </row>
        <row r="182">
          <cell r="C182" t="str">
            <v>HOSPITAL E MATERNIDADE NOSSA SENHORA DO Ó - CESAC - CG Nº 013/2022</v>
          </cell>
          <cell r="E182" t="str">
            <v>RAYZA MIRELLY SILVA DUTRA DE AMORIM</v>
          </cell>
          <cell r="G182" t="str">
            <v>2 - Outros Profissionais da Saúde</v>
          </cell>
          <cell r="H182" t="str">
            <v>5211-30</v>
          </cell>
          <cell r="I182" t="str">
            <v>01/2023</v>
          </cell>
          <cell r="J182" t="str">
            <v>1 - Plantonista</v>
          </cell>
          <cell r="K182">
            <v>44</v>
          </cell>
          <cell r="L182">
            <v>1302</v>
          </cell>
          <cell r="P182">
            <v>0</v>
          </cell>
          <cell r="Q182">
            <v>0</v>
          </cell>
          <cell r="R182">
            <v>59.82</v>
          </cell>
          <cell r="S182">
            <v>0</v>
          </cell>
          <cell r="W182">
            <v>97.65</v>
          </cell>
          <cell r="X182">
            <v>1264.1699999999998</v>
          </cell>
        </row>
        <row r="183">
          <cell r="C183" t="str">
            <v>HOSPITAL E MATERNIDADE NOSSA SENHORA DO Ó - CESAC - CG Nº 013/2022</v>
          </cell>
          <cell r="E183" t="str">
            <v>REINALDO MENDONCA DA SILVA</v>
          </cell>
          <cell r="G183" t="str">
            <v>3 - Administrativo</v>
          </cell>
          <cell r="H183" t="str">
            <v>4141-05</v>
          </cell>
          <cell r="I183" t="str">
            <v>01/2023</v>
          </cell>
          <cell r="J183" t="str">
            <v>2 - Diarista</v>
          </cell>
          <cell r="K183">
            <v>44</v>
          </cell>
          <cell r="L183">
            <v>1302</v>
          </cell>
          <cell r="P183">
            <v>0</v>
          </cell>
          <cell r="Q183">
            <v>0</v>
          </cell>
          <cell r="R183">
            <v>59.82</v>
          </cell>
          <cell r="S183">
            <v>0</v>
          </cell>
          <cell r="W183">
            <v>189.09</v>
          </cell>
          <cell r="X183">
            <v>1172.73</v>
          </cell>
        </row>
        <row r="184">
          <cell r="C184" t="str">
            <v>HOSPITAL E MATERNIDADE NOSSA SENHORA DO Ó - CESAC - CG Nº 013/2022</v>
          </cell>
          <cell r="E184" t="str">
            <v>RENATA MENDES BATISTA DE OLIVEIRA GOUVEIA</v>
          </cell>
          <cell r="G184" t="str">
            <v>2 - Outros Profissionais da Saúde</v>
          </cell>
          <cell r="H184" t="str">
            <v>2234-05</v>
          </cell>
          <cell r="I184" t="str">
            <v>01/2023</v>
          </cell>
          <cell r="J184" t="str">
            <v>1 - Plantonista</v>
          </cell>
          <cell r="K184">
            <v>30</v>
          </cell>
          <cell r="L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W184">
            <v>169.82</v>
          </cell>
          <cell r="X184">
            <v>1990.61</v>
          </cell>
        </row>
        <row r="185">
          <cell r="C185" t="str">
            <v>HOSPITAL E MATERNIDADE NOSSA SENHORA DO Ó - CESAC - CG Nº 013/2022</v>
          </cell>
          <cell r="E185" t="str">
            <v>RICARDO RODRIGUES PEREIRA JUNIOR</v>
          </cell>
          <cell r="G185" t="str">
            <v>2 - Outros Profissionais da Saúde</v>
          </cell>
          <cell r="H185" t="str">
            <v>3241-15</v>
          </cell>
          <cell r="I185" t="str">
            <v>01/2023</v>
          </cell>
          <cell r="J185" t="str">
            <v>1 - Plantonista</v>
          </cell>
          <cell r="K185">
            <v>24</v>
          </cell>
          <cell r="L185">
            <v>2215.5700000000002</v>
          </cell>
          <cell r="P185">
            <v>0</v>
          </cell>
          <cell r="Q185">
            <v>0</v>
          </cell>
          <cell r="R185">
            <v>1175.73</v>
          </cell>
          <cell r="S185">
            <v>221.57</v>
          </cell>
          <cell r="W185">
            <v>482.95</v>
          </cell>
          <cell r="X185">
            <v>3129.9200000000005</v>
          </cell>
        </row>
        <row r="186">
          <cell r="C186" t="str">
            <v>HOSPITAL E MATERNIDADE NOSSA SENHORA DO Ó - CESAC - CG Nº 013/2022</v>
          </cell>
          <cell r="E186" t="str">
            <v>RILANY LUIZE ANJOS DE MELO</v>
          </cell>
          <cell r="G186" t="str">
            <v>2 - Outros Profissionais da Saúde</v>
          </cell>
          <cell r="H186" t="str">
            <v>2235-05</v>
          </cell>
          <cell r="I186" t="str">
            <v>01/2023</v>
          </cell>
          <cell r="J186" t="str">
            <v>1 - Plantonista</v>
          </cell>
          <cell r="K186">
            <v>40</v>
          </cell>
          <cell r="L186">
            <v>1594.32</v>
          </cell>
          <cell r="P186">
            <v>0</v>
          </cell>
          <cell r="Q186">
            <v>0</v>
          </cell>
          <cell r="R186">
            <v>1256.03</v>
          </cell>
          <cell r="S186">
            <v>486.27</v>
          </cell>
          <cell r="W186">
            <v>406.4</v>
          </cell>
          <cell r="X186">
            <v>2930.22</v>
          </cell>
        </row>
        <row r="187">
          <cell r="C187" t="str">
            <v>HOSPITAL E MATERNIDADE NOSSA SENHORA DO Ó - CESAC - CG Nº 013/2022</v>
          </cell>
          <cell r="E187" t="str">
            <v>ROSEANNE COSME DA SILVA RAMOS</v>
          </cell>
          <cell r="G187" t="str">
            <v>2 - Outros Profissionais da Saúde</v>
          </cell>
          <cell r="H187" t="str">
            <v>3222-05</v>
          </cell>
          <cell r="I187" t="str">
            <v>01/2023</v>
          </cell>
          <cell r="J187" t="str">
            <v>1 - Plantonista</v>
          </cell>
          <cell r="K187">
            <v>44</v>
          </cell>
          <cell r="L187">
            <v>1302</v>
          </cell>
          <cell r="P187">
            <v>0</v>
          </cell>
          <cell r="Q187">
            <v>0</v>
          </cell>
          <cell r="R187">
            <v>260.39999999999998</v>
          </cell>
          <cell r="S187">
            <v>0</v>
          </cell>
          <cell r="W187">
            <v>199.2</v>
          </cell>
          <cell r="X187">
            <v>1363.2</v>
          </cell>
        </row>
        <row r="188">
          <cell r="C188" t="str">
            <v>HOSPITAL E MATERNIDADE NOSSA SENHORA DO Ó - CESAC - CG Nº 013/2022</v>
          </cell>
          <cell r="E188" t="str">
            <v>ROSENILDO JOSE DE SANTANA</v>
          </cell>
          <cell r="G188" t="str">
            <v>3 - Administrativo</v>
          </cell>
          <cell r="H188" t="str">
            <v>4110-10</v>
          </cell>
          <cell r="I188" t="str">
            <v>01/2023</v>
          </cell>
          <cell r="J188" t="str">
            <v>1 - Plantonista</v>
          </cell>
          <cell r="K188">
            <v>44</v>
          </cell>
          <cell r="L188">
            <v>1215.2</v>
          </cell>
          <cell r="P188">
            <v>0</v>
          </cell>
          <cell r="Q188">
            <v>0</v>
          </cell>
          <cell r="R188">
            <v>55.83</v>
          </cell>
          <cell r="S188">
            <v>0</v>
          </cell>
          <cell r="W188">
            <v>164.05</v>
          </cell>
          <cell r="X188">
            <v>1106.98</v>
          </cell>
        </row>
        <row r="189">
          <cell r="C189" t="str">
            <v>HOSPITAL E MATERNIDADE NOSSA SENHORA DO Ó - CESAC - CG Nº 013/2022</v>
          </cell>
          <cell r="E189" t="str">
            <v>ROSIMERE VIEIRA DA SILVA</v>
          </cell>
          <cell r="G189" t="str">
            <v>2 - Outros Profissionais da Saúde</v>
          </cell>
          <cell r="H189" t="str">
            <v>3222-05</v>
          </cell>
          <cell r="I189" t="str">
            <v>01/2023</v>
          </cell>
          <cell r="J189" t="str">
            <v>1 - Plantonista</v>
          </cell>
          <cell r="K189">
            <v>44</v>
          </cell>
          <cell r="L189">
            <v>824.6</v>
          </cell>
          <cell r="P189">
            <v>0</v>
          </cell>
          <cell r="Q189">
            <v>0</v>
          </cell>
          <cell r="R189">
            <v>164.92</v>
          </cell>
          <cell r="S189">
            <v>0</v>
          </cell>
          <cell r="W189">
            <v>123.69</v>
          </cell>
          <cell r="X189">
            <v>865.82999999999993</v>
          </cell>
        </row>
        <row r="190">
          <cell r="C190" t="str">
            <v>HOSPITAL E MATERNIDADE NOSSA SENHORA DO Ó - CESAC - CG Nº 013/2022</v>
          </cell>
          <cell r="E190" t="str">
            <v>RUAN ANTONYS BATISTA DA SILVA</v>
          </cell>
          <cell r="G190" t="str">
            <v>3 - Administrativo</v>
          </cell>
          <cell r="H190" t="str">
            <v>4141-05</v>
          </cell>
          <cell r="I190" t="str">
            <v>01/2023</v>
          </cell>
          <cell r="J190" t="str">
            <v>2 - Diarista</v>
          </cell>
          <cell r="K190">
            <v>44</v>
          </cell>
          <cell r="L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W190">
            <v>20.36</v>
          </cell>
          <cell r="X190">
            <v>537.30999999999995</v>
          </cell>
        </row>
        <row r="191">
          <cell r="C191" t="str">
            <v>HOSPITAL E MATERNIDADE NOSSA SENHORA DO Ó - CESAC - CG Nº 013/2022</v>
          </cell>
          <cell r="E191" t="str">
            <v>SANDRA KARINE GOMES DA SILVA REGIS</v>
          </cell>
          <cell r="G191" t="str">
            <v>3 - Administrativo</v>
          </cell>
          <cell r="H191" t="str">
            <v>5163-45</v>
          </cell>
          <cell r="I191" t="str">
            <v>01/2023</v>
          </cell>
          <cell r="J191" t="str">
            <v>1 - Plantonista</v>
          </cell>
          <cell r="K191">
            <v>44</v>
          </cell>
          <cell r="L191">
            <v>217</v>
          </cell>
          <cell r="P191">
            <v>0</v>
          </cell>
          <cell r="Q191">
            <v>0</v>
          </cell>
          <cell r="R191">
            <v>43.4</v>
          </cell>
          <cell r="S191">
            <v>0</v>
          </cell>
          <cell r="W191">
            <v>32.549999999999997</v>
          </cell>
          <cell r="X191">
            <v>227.84999999999997</v>
          </cell>
        </row>
        <row r="192">
          <cell r="C192" t="str">
            <v>HOSPITAL E MATERNIDADE NOSSA SENHORA DO Ó - CESAC - CG Nº 013/2022</v>
          </cell>
          <cell r="E192" t="str">
            <v>SANDRA LINS SOUZA DE MORAIS E SILVA</v>
          </cell>
          <cell r="G192" t="str">
            <v>3 - Administrativo</v>
          </cell>
          <cell r="H192" t="str">
            <v>1422-05</v>
          </cell>
          <cell r="I192" t="str">
            <v>01/2023</v>
          </cell>
          <cell r="J192" t="str">
            <v>2 - Diarista</v>
          </cell>
          <cell r="K192">
            <v>44</v>
          </cell>
          <cell r="L192">
            <v>3429.52</v>
          </cell>
          <cell r="P192">
            <v>0</v>
          </cell>
          <cell r="Q192">
            <v>0</v>
          </cell>
          <cell r="R192">
            <v>171.48</v>
          </cell>
          <cell r="S192">
            <v>0</v>
          </cell>
          <cell r="W192">
            <v>539.05999999999995</v>
          </cell>
          <cell r="X192">
            <v>3061.94</v>
          </cell>
        </row>
        <row r="193">
          <cell r="C193" t="str">
            <v>HOSPITAL E MATERNIDADE NOSSA SENHORA DO Ó - CESAC - CG Nº 013/2022</v>
          </cell>
          <cell r="E193" t="str">
            <v>SCARLETT NAYANNE DA SILVA</v>
          </cell>
          <cell r="G193" t="str">
            <v>2 - Outros Profissionais da Saúde</v>
          </cell>
          <cell r="H193" t="str">
            <v>3222-05</v>
          </cell>
          <cell r="I193" t="str">
            <v>01/2023</v>
          </cell>
          <cell r="J193" t="str">
            <v>1 - Plantonista</v>
          </cell>
          <cell r="K193">
            <v>44</v>
          </cell>
          <cell r="L193">
            <v>1302</v>
          </cell>
          <cell r="P193">
            <v>0</v>
          </cell>
          <cell r="Q193">
            <v>0</v>
          </cell>
          <cell r="R193">
            <v>703.06</v>
          </cell>
          <cell r="S193">
            <v>0</v>
          </cell>
          <cell r="W193">
            <v>267.24</v>
          </cell>
          <cell r="X193">
            <v>1737.82</v>
          </cell>
        </row>
        <row r="194">
          <cell r="C194" t="str">
            <v>HOSPITAL E MATERNIDADE NOSSA SENHORA DO Ó - CESAC - CG Nº 013/2022</v>
          </cell>
          <cell r="E194" t="str">
            <v>SEBASTIAO FERREIRA DA SILVA</v>
          </cell>
          <cell r="G194" t="str">
            <v>3 - Administrativo</v>
          </cell>
          <cell r="H194" t="str">
            <v>4110-10</v>
          </cell>
          <cell r="I194" t="str">
            <v>01/2023</v>
          </cell>
          <cell r="J194" t="str">
            <v>2 - Diarista</v>
          </cell>
          <cell r="K194">
            <v>44</v>
          </cell>
          <cell r="L194">
            <v>1601.55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W194">
            <v>252.72</v>
          </cell>
          <cell r="X194">
            <v>1348.83</v>
          </cell>
        </row>
        <row r="195">
          <cell r="C195" t="str">
            <v>HOSPITAL E MATERNIDADE NOSSA SENHORA DO Ó - CESAC - CG Nº 013/2022</v>
          </cell>
          <cell r="E195" t="str">
            <v>SIBELE FERREIRA DAS NEVES</v>
          </cell>
          <cell r="G195" t="str">
            <v>2 - Outros Profissionais da Saúde</v>
          </cell>
          <cell r="H195" t="str">
            <v>3222-05</v>
          </cell>
          <cell r="I195" t="str">
            <v>01/2023</v>
          </cell>
          <cell r="J195" t="str">
            <v>2 - Diarista</v>
          </cell>
          <cell r="K195">
            <v>44</v>
          </cell>
          <cell r="L195">
            <v>651</v>
          </cell>
          <cell r="P195">
            <v>0</v>
          </cell>
          <cell r="Q195">
            <v>0</v>
          </cell>
          <cell r="R195">
            <v>1030.47</v>
          </cell>
          <cell r="S195">
            <v>0</v>
          </cell>
          <cell r="W195">
            <v>284.13</v>
          </cell>
          <cell r="X195">
            <v>1397.3400000000001</v>
          </cell>
        </row>
        <row r="196">
          <cell r="C196" t="str">
            <v>HOSPITAL E MATERNIDADE NOSSA SENHORA DO Ó - CESAC - CG Nº 013/2022</v>
          </cell>
          <cell r="E196" t="str">
            <v>SILMARA MARIA DE CASSIA DA SILVA</v>
          </cell>
          <cell r="G196" t="str">
            <v>2 - Outros Profissionais da Saúde</v>
          </cell>
          <cell r="H196" t="str">
            <v>3222-05</v>
          </cell>
          <cell r="I196" t="str">
            <v>01/2023</v>
          </cell>
          <cell r="J196" t="str">
            <v>1 - Plantonista</v>
          </cell>
          <cell r="K196">
            <v>44</v>
          </cell>
          <cell r="L196">
            <v>1302</v>
          </cell>
          <cell r="P196">
            <v>0</v>
          </cell>
          <cell r="Q196">
            <v>0</v>
          </cell>
          <cell r="R196">
            <v>309.02999999999997</v>
          </cell>
          <cell r="S196">
            <v>0</v>
          </cell>
          <cell r="W196">
            <v>220.23</v>
          </cell>
          <cell r="X196">
            <v>1390.8</v>
          </cell>
        </row>
        <row r="197">
          <cell r="C197" t="str">
            <v>HOSPITAL E MATERNIDADE NOSSA SENHORA DO Ó - CESAC - CG Nº 013/2022</v>
          </cell>
          <cell r="E197" t="str">
            <v>STEFANIA VITORIANA MOURA DO NASCIMENTO</v>
          </cell>
          <cell r="G197" t="str">
            <v>2 - Outros Profissionais da Saúde</v>
          </cell>
          <cell r="H197" t="str">
            <v>3222-05</v>
          </cell>
          <cell r="I197" t="str">
            <v>01/2023</v>
          </cell>
          <cell r="J197" t="str">
            <v>1 - Plantonista</v>
          </cell>
          <cell r="K197">
            <v>44</v>
          </cell>
          <cell r="L197">
            <v>824.6</v>
          </cell>
          <cell r="P197">
            <v>0</v>
          </cell>
          <cell r="Q197">
            <v>0</v>
          </cell>
          <cell r="R197">
            <v>164.92</v>
          </cell>
          <cell r="S197">
            <v>0</v>
          </cell>
          <cell r="W197">
            <v>123.69</v>
          </cell>
          <cell r="X197">
            <v>865.82999999999993</v>
          </cell>
        </row>
        <row r="198">
          <cell r="C198" t="str">
            <v>HOSPITAL E MATERNIDADE NOSSA SENHORA DO Ó - CESAC - CG Nº 013/2022</v>
          </cell>
          <cell r="E198" t="str">
            <v>SUELANE PEREIRA DE OLIVEIRA</v>
          </cell>
          <cell r="G198" t="str">
            <v>2 - Outros Profissionais da Saúde</v>
          </cell>
          <cell r="H198" t="str">
            <v>3222-05</v>
          </cell>
          <cell r="I198" t="str">
            <v>01/2023</v>
          </cell>
          <cell r="J198" t="str">
            <v>1 - Plantonista</v>
          </cell>
          <cell r="K198">
            <v>44</v>
          </cell>
          <cell r="L198">
            <v>1302</v>
          </cell>
          <cell r="P198">
            <v>0</v>
          </cell>
          <cell r="Q198">
            <v>0</v>
          </cell>
          <cell r="R198">
            <v>265.79000000000002</v>
          </cell>
          <cell r="S198">
            <v>130.19999999999999</v>
          </cell>
          <cell r="W198">
            <v>242.11</v>
          </cell>
          <cell r="X198">
            <v>1455.88</v>
          </cell>
        </row>
        <row r="199">
          <cell r="C199" t="str">
            <v>HOSPITAL E MATERNIDADE NOSSA SENHORA DO Ó - CESAC - CG Nº 013/2022</v>
          </cell>
          <cell r="E199" t="str">
            <v>SUSICLEIDE MARIA DA SILVA</v>
          </cell>
          <cell r="G199" t="str">
            <v>2 - Outros Profissionais da Saúde</v>
          </cell>
          <cell r="H199" t="str">
            <v>3222-05</v>
          </cell>
          <cell r="I199" t="str">
            <v>01/2023</v>
          </cell>
          <cell r="J199" t="str">
            <v>1 - Plantonista</v>
          </cell>
          <cell r="K199">
            <v>44</v>
          </cell>
          <cell r="L199">
            <v>998.2</v>
          </cell>
          <cell r="P199">
            <v>0</v>
          </cell>
          <cell r="Q199">
            <v>0</v>
          </cell>
          <cell r="R199">
            <v>688.07</v>
          </cell>
          <cell r="S199">
            <v>130.19999999999999</v>
          </cell>
          <cell r="W199">
            <v>233.53</v>
          </cell>
          <cell r="X199">
            <v>1582.94</v>
          </cell>
        </row>
        <row r="200">
          <cell r="C200" t="str">
            <v>HOSPITAL E MATERNIDADE NOSSA SENHORA DO Ó - CESAC - CG Nº 013/2022</v>
          </cell>
          <cell r="E200" t="str">
            <v>TAINA JACINTO DA SILVA</v>
          </cell>
          <cell r="G200" t="str">
            <v>2 - Outros Profissionais da Saúde</v>
          </cell>
          <cell r="H200" t="str">
            <v>3222-05</v>
          </cell>
          <cell r="I200" t="str">
            <v>01/2023</v>
          </cell>
          <cell r="J200" t="str">
            <v>1 - Plantonista</v>
          </cell>
          <cell r="K200">
            <v>44</v>
          </cell>
          <cell r="L200">
            <v>1302</v>
          </cell>
          <cell r="P200">
            <v>0</v>
          </cell>
          <cell r="Q200">
            <v>0</v>
          </cell>
          <cell r="R200">
            <v>460.58</v>
          </cell>
          <cell r="S200">
            <v>0</v>
          </cell>
          <cell r="W200">
            <v>279.82</v>
          </cell>
          <cell r="X200">
            <v>1482.76</v>
          </cell>
        </row>
        <row r="201">
          <cell r="C201" t="str">
            <v>HOSPITAL E MATERNIDADE NOSSA SENHORA DO Ó - CESAC - CG Nº 013/2022</v>
          </cell>
          <cell r="E201" t="str">
            <v>TAYNA DE OLIVEIRA FARIAS</v>
          </cell>
          <cell r="G201" t="str">
            <v>2 - Outros Profissionais da Saúde</v>
          </cell>
          <cell r="H201" t="str">
            <v>3222-05</v>
          </cell>
          <cell r="I201" t="str">
            <v>01/2023</v>
          </cell>
          <cell r="J201" t="str">
            <v>1 - Plantonista</v>
          </cell>
          <cell r="K201">
            <v>44</v>
          </cell>
          <cell r="L201">
            <v>1302</v>
          </cell>
          <cell r="P201">
            <v>0</v>
          </cell>
          <cell r="Q201">
            <v>0</v>
          </cell>
          <cell r="R201">
            <v>268.19</v>
          </cell>
          <cell r="S201">
            <v>0</v>
          </cell>
          <cell r="W201">
            <v>225.94</v>
          </cell>
          <cell r="X201">
            <v>1344.25</v>
          </cell>
        </row>
        <row r="202">
          <cell r="C202" t="str">
            <v>HOSPITAL E MATERNIDADE NOSSA SENHORA DO Ó - CESAC - CG Nº 013/2022</v>
          </cell>
          <cell r="E202" t="str">
            <v>THAYSA EDUARDA PEDROSA OLIVEIRA</v>
          </cell>
          <cell r="G202" t="str">
            <v>2 - Outros Profissionais da Saúde</v>
          </cell>
          <cell r="H202" t="str">
            <v>2236-05</v>
          </cell>
          <cell r="I202" t="str">
            <v>01/2023</v>
          </cell>
          <cell r="J202" t="str">
            <v>1 - Plantonista</v>
          </cell>
          <cell r="K202">
            <v>30</v>
          </cell>
          <cell r="L202">
            <v>1671.45</v>
          </cell>
          <cell r="P202">
            <v>0</v>
          </cell>
          <cell r="Q202">
            <v>0</v>
          </cell>
          <cell r="R202">
            <v>729.11</v>
          </cell>
          <cell r="S202">
            <v>417.86</v>
          </cell>
          <cell r="W202">
            <v>294.5</v>
          </cell>
          <cell r="X202">
            <v>2523.92</v>
          </cell>
        </row>
        <row r="203">
          <cell r="C203" t="str">
            <v>HOSPITAL E MATERNIDADE NOSSA SENHORA DO Ó - CESAC - CG Nº 013/2022</v>
          </cell>
          <cell r="E203" t="str">
            <v>THAYSA LAIS DE ANDRADE XAVIER</v>
          </cell>
          <cell r="G203" t="str">
            <v>2 - Outros Profissionais da Saúde</v>
          </cell>
          <cell r="H203" t="str">
            <v>3222-05</v>
          </cell>
          <cell r="I203" t="str">
            <v>01/2023</v>
          </cell>
          <cell r="J203" t="str">
            <v>1 - Plantonista</v>
          </cell>
          <cell r="K203">
            <v>44</v>
          </cell>
          <cell r="L203">
            <v>1171.8</v>
          </cell>
          <cell r="P203">
            <v>0</v>
          </cell>
          <cell r="Q203">
            <v>0</v>
          </cell>
          <cell r="R203">
            <v>618.45000000000005</v>
          </cell>
          <cell r="S203">
            <v>0</v>
          </cell>
          <cell r="W203">
            <v>239.5</v>
          </cell>
          <cell r="X203">
            <v>1550.75</v>
          </cell>
        </row>
        <row r="204">
          <cell r="C204" t="str">
            <v>HOSPITAL E MATERNIDADE NOSSA SENHORA DO Ó - CESAC - CG Nº 013/2022</v>
          </cell>
          <cell r="E204" t="str">
            <v>THAYSA MARINHO SOARES</v>
          </cell>
          <cell r="G204" t="str">
            <v>2 - Outros Profissionais da Saúde</v>
          </cell>
          <cell r="H204" t="str">
            <v>2237-10</v>
          </cell>
          <cell r="I204" t="str">
            <v>01/2023</v>
          </cell>
          <cell r="J204" t="str">
            <v>2 - Diarista</v>
          </cell>
          <cell r="K204">
            <v>44</v>
          </cell>
          <cell r="L204">
            <v>3040.51</v>
          </cell>
          <cell r="P204">
            <v>0</v>
          </cell>
          <cell r="Q204">
            <v>0</v>
          </cell>
          <cell r="R204">
            <v>934.2</v>
          </cell>
          <cell r="S204">
            <v>851.35</v>
          </cell>
          <cell r="W204">
            <v>847.24</v>
          </cell>
          <cell r="X204">
            <v>3978.8200000000006</v>
          </cell>
        </row>
        <row r="205">
          <cell r="C205" t="str">
            <v>HOSPITAL E MATERNIDADE NOSSA SENHORA DO Ó - CESAC - CG Nº 013/2022</v>
          </cell>
          <cell r="E205" t="str">
            <v>THIAGO EUGENIO LINS AGUIAR GARRIDO</v>
          </cell>
          <cell r="G205" t="str">
            <v>3 - Administrativo</v>
          </cell>
          <cell r="H205" t="str">
            <v>9511-05</v>
          </cell>
          <cell r="I205" t="str">
            <v>01/2023</v>
          </cell>
          <cell r="J205" t="str">
            <v>1 - Plantonista</v>
          </cell>
          <cell r="K205">
            <v>44</v>
          </cell>
          <cell r="L205">
            <v>1541.28</v>
          </cell>
          <cell r="P205">
            <v>0</v>
          </cell>
          <cell r="Q205">
            <v>0</v>
          </cell>
          <cell r="R205">
            <v>687.64</v>
          </cell>
          <cell r="S205">
            <v>0</v>
          </cell>
          <cell r="W205">
            <v>315.16000000000003</v>
          </cell>
          <cell r="X205">
            <v>1913.76</v>
          </cell>
        </row>
        <row r="206">
          <cell r="C206" t="str">
            <v>HOSPITAL E MATERNIDADE NOSSA SENHORA DO Ó - CESAC - CG Nº 013/2022</v>
          </cell>
          <cell r="E206" t="str">
            <v>THIAGO MALTA BEZERRA</v>
          </cell>
          <cell r="G206" t="str">
            <v>3 - Administrativo</v>
          </cell>
          <cell r="H206" t="str">
            <v>5174-10</v>
          </cell>
          <cell r="I206" t="str">
            <v>01/2023</v>
          </cell>
          <cell r="J206" t="str">
            <v>1 - Plantonista</v>
          </cell>
          <cell r="K206">
            <v>44</v>
          </cell>
          <cell r="L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W206">
            <v>12.17</v>
          </cell>
          <cell r="X206">
            <v>43.629999999999995</v>
          </cell>
        </row>
        <row r="207">
          <cell r="C207" t="str">
            <v>HOSPITAL E MATERNIDADE NOSSA SENHORA DO Ó - CESAC - CG Nº 013/2022</v>
          </cell>
          <cell r="E207" t="str">
            <v>ULISSES DE MOURA PEREIRA</v>
          </cell>
          <cell r="G207" t="str">
            <v>3 - Administrativo</v>
          </cell>
          <cell r="H207" t="str">
            <v>9511-05</v>
          </cell>
          <cell r="I207" t="str">
            <v>01/2023</v>
          </cell>
          <cell r="J207" t="str">
            <v>1 - Plantonista</v>
          </cell>
          <cell r="K207">
            <v>44</v>
          </cell>
          <cell r="L207">
            <v>1541.28</v>
          </cell>
          <cell r="P207">
            <v>0</v>
          </cell>
          <cell r="Q207">
            <v>0</v>
          </cell>
          <cell r="R207">
            <v>956.9</v>
          </cell>
          <cell r="S207">
            <v>0</v>
          </cell>
          <cell r="W207">
            <v>265.29000000000002</v>
          </cell>
          <cell r="X207">
            <v>2232.89</v>
          </cell>
        </row>
        <row r="208">
          <cell r="C208" t="str">
            <v>HOSPITAL E MATERNIDADE NOSSA SENHORA DO Ó - CESAC - CG Nº 013/2022</v>
          </cell>
          <cell r="E208" t="str">
            <v>VALDILENE MARIA DA SILVA</v>
          </cell>
          <cell r="G208" t="str">
            <v>2 - Outros Profissionais da Saúde</v>
          </cell>
          <cell r="H208" t="str">
            <v>5211-30</v>
          </cell>
          <cell r="I208" t="str">
            <v>01/2023</v>
          </cell>
          <cell r="J208" t="str">
            <v>1 - Plantonista</v>
          </cell>
          <cell r="K208">
            <v>44</v>
          </cell>
          <cell r="L208">
            <v>1302</v>
          </cell>
          <cell r="P208">
            <v>0</v>
          </cell>
          <cell r="Q208">
            <v>0</v>
          </cell>
          <cell r="R208">
            <v>344.95</v>
          </cell>
          <cell r="S208">
            <v>0</v>
          </cell>
          <cell r="W208">
            <v>265.16000000000003</v>
          </cell>
          <cell r="X208">
            <v>1381.79</v>
          </cell>
        </row>
        <row r="209">
          <cell r="C209" t="str">
            <v>HOSPITAL E MATERNIDADE NOSSA SENHORA DO Ó - CESAC - CG Nº 013/2022</v>
          </cell>
          <cell r="E209" t="str">
            <v>VALDIR ANDRADE DA SILVA</v>
          </cell>
          <cell r="G209" t="str">
            <v>3 - Administrativo</v>
          </cell>
          <cell r="H209" t="str">
            <v>5163-45</v>
          </cell>
          <cell r="I209" t="str">
            <v>01/2023</v>
          </cell>
          <cell r="J209" t="str">
            <v>1 - Plantonista</v>
          </cell>
          <cell r="K209">
            <v>44</v>
          </cell>
          <cell r="L209">
            <v>1302</v>
          </cell>
          <cell r="P209">
            <v>0</v>
          </cell>
          <cell r="Q209">
            <v>0</v>
          </cell>
          <cell r="R209">
            <v>466.1</v>
          </cell>
          <cell r="S209">
            <v>0</v>
          </cell>
          <cell r="W209">
            <v>253.13</v>
          </cell>
          <cell r="X209">
            <v>1514.9699999999998</v>
          </cell>
        </row>
        <row r="210">
          <cell r="C210" t="str">
            <v>HOSPITAL E MATERNIDADE NOSSA SENHORA DO Ó - CESAC - CG Nº 013/2022</v>
          </cell>
          <cell r="E210" t="str">
            <v>VALENTHINA FERNANDA MARTINS SANTOS</v>
          </cell>
          <cell r="G210" t="str">
            <v>2 - Outros Profissionais da Saúde</v>
          </cell>
          <cell r="H210" t="str">
            <v>2235-05</v>
          </cell>
          <cell r="I210" t="str">
            <v>01/2023</v>
          </cell>
          <cell r="J210" t="str">
            <v>1 - Plantonista</v>
          </cell>
          <cell r="K210">
            <v>40</v>
          </cell>
          <cell r="L210">
            <v>1480.44</v>
          </cell>
          <cell r="P210">
            <v>0</v>
          </cell>
          <cell r="Q210">
            <v>0</v>
          </cell>
          <cell r="R210">
            <v>439.59</v>
          </cell>
          <cell r="S210">
            <v>295.45999999999998</v>
          </cell>
          <cell r="W210">
            <v>268.69</v>
          </cell>
          <cell r="X210">
            <v>1946.7999999999997</v>
          </cell>
        </row>
        <row r="211">
          <cell r="C211" t="str">
            <v>HOSPITAL E MATERNIDADE NOSSA SENHORA DO Ó - CESAC - CG Nº 013/2022</v>
          </cell>
          <cell r="E211" t="str">
            <v>VALMIR DA SILVA LIMA</v>
          </cell>
          <cell r="G211" t="str">
            <v>3 - Administrativo</v>
          </cell>
          <cell r="H211" t="str">
            <v>5174-10</v>
          </cell>
          <cell r="I211" t="str">
            <v>01/2023</v>
          </cell>
          <cell r="J211" t="str">
            <v>1 - Plantonista</v>
          </cell>
          <cell r="K211">
            <v>44</v>
          </cell>
          <cell r="L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W211">
            <v>12.26</v>
          </cell>
          <cell r="X211">
            <v>231.10000000000002</v>
          </cell>
        </row>
        <row r="212">
          <cell r="C212" t="str">
            <v>HOSPITAL E MATERNIDADE NOSSA SENHORA DO Ó - CESAC - CG Nº 013/2022</v>
          </cell>
          <cell r="E212" t="str">
            <v>VANESSA BARROS DA SILVA</v>
          </cell>
          <cell r="G212" t="str">
            <v>2 - Outros Profissionais da Saúde</v>
          </cell>
          <cell r="H212" t="str">
            <v>2235-05</v>
          </cell>
          <cell r="I212" t="str">
            <v>01/2023</v>
          </cell>
          <cell r="J212" t="str">
            <v>1 - Plantonista</v>
          </cell>
          <cell r="K212">
            <v>40</v>
          </cell>
          <cell r="L212">
            <v>1651.26</v>
          </cell>
          <cell r="P212">
            <v>0</v>
          </cell>
          <cell r="Q212">
            <v>0</v>
          </cell>
          <cell r="R212">
            <v>1922.37</v>
          </cell>
          <cell r="S212">
            <v>503.64</v>
          </cell>
          <cell r="W212">
            <v>646.79</v>
          </cell>
          <cell r="X212">
            <v>3430.48</v>
          </cell>
        </row>
        <row r="213">
          <cell r="C213" t="str">
            <v>HOSPITAL E MATERNIDADE NOSSA SENHORA DO Ó - CESAC - CG Nº 013/2022</v>
          </cell>
          <cell r="E213" t="str">
            <v>VANESSA MARTINS FERRARI SILVA</v>
          </cell>
          <cell r="G213" t="str">
            <v>2 - Outros Profissionais da Saúde</v>
          </cell>
          <cell r="H213" t="str">
            <v>2516-05</v>
          </cell>
          <cell r="I213" t="str">
            <v>01/2023</v>
          </cell>
          <cell r="J213" t="str">
            <v>1 - Plantonista</v>
          </cell>
          <cell r="K213">
            <v>30</v>
          </cell>
          <cell r="L213">
            <v>1316.02</v>
          </cell>
          <cell r="P213">
            <v>0</v>
          </cell>
          <cell r="Q213">
            <v>0</v>
          </cell>
          <cell r="R213">
            <v>234.36</v>
          </cell>
          <cell r="S213">
            <v>0</v>
          </cell>
          <cell r="W213">
            <v>120</v>
          </cell>
          <cell r="X213">
            <v>1430.38</v>
          </cell>
        </row>
        <row r="214">
          <cell r="C214" t="str">
            <v>HOSPITAL E MATERNIDADE NOSSA SENHORA DO Ó - CESAC - CG Nº 013/2022</v>
          </cell>
          <cell r="E214" t="str">
            <v>VANIA GOMES DA SILVA</v>
          </cell>
          <cell r="G214" t="str">
            <v>2 - Outros Profissionais da Saúde</v>
          </cell>
          <cell r="H214" t="str">
            <v>3222-05</v>
          </cell>
          <cell r="I214" t="str">
            <v>01/2023</v>
          </cell>
          <cell r="J214" t="str">
            <v>1 - Plantonista</v>
          </cell>
          <cell r="K214">
            <v>44</v>
          </cell>
          <cell r="L214">
            <v>1302</v>
          </cell>
          <cell r="P214">
            <v>0</v>
          </cell>
          <cell r="Q214">
            <v>0</v>
          </cell>
          <cell r="R214">
            <v>879.57</v>
          </cell>
          <cell r="S214">
            <v>0</v>
          </cell>
          <cell r="W214">
            <v>280.97000000000003</v>
          </cell>
          <cell r="X214">
            <v>1900.6000000000001</v>
          </cell>
        </row>
        <row r="215">
          <cell r="C215" t="str">
            <v>HOSPITAL E MATERNIDADE NOSSA SENHORA DO Ó - CESAC - CG Nº 013/2022</v>
          </cell>
          <cell r="E215" t="str">
            <v>VICTOR FRANKLYN DE OLIVEIRA</v>
          </cell>
          <cell r="G215" t="str">
            <v>2 - Outros Profissionais da Saúde</v>
          </cell>
          <cell r="H215" t="str">
            <v>2236-05</v>
          </cell>
          <cell r="I215" t="str">
            <v>01/2023</v>
          </cell>
          <cell r="J215" t="str">
            <v>1 - Plantonista</v>
          </cell>
          <cell r="K215">
            <v>30</v>
          </cell>
          <cell r="L215">
            <v>334.29</v>
          </cell>
          <cell r="P215">
            <v>0</v>
          </cell>
          <cell r="Q215">
            <v>0</v>
          </cell>
          <cell r="R215">
            <v>95.34</v>
          </cell>
          <cell r="S215">
            <v>68.180000000000007</v>
          </cell>
          <cell r="W215">
            <v>37.33</v>
          </cell>
          <cell r="X215">
            <v>460.48</v>
          </cell>
        </row>
        <row r="216">
          <cell r="C216" t="str">
            <v>HOSPITAL E MATERNIDADE NOSSA SENHORA DO Ó - CESAC - CG Nº 013/2022</v>
          </cell>
          <cell r="E216" t="str">
            <v>VINICIUS MIGUEL DE OLIVEIRA</v>
          </cell>
          <cell r="G216" t="str">
            <v>3 - Administrativo</v>
          </cell>
          <cell r="H216" t="str">
            <v>9501-10</v>
          </cell>
          <cell r="I216" t="str">
            <v>01/2023</v>
          </cell>
          <cell r="J216" t="str">
            <v>2 - Diarista</v>
          </cell>
          <cell r="K216">
            <v>44</v>
          </cell>
          <cell r="L216">
            <v>2628.42</v>
          </cell>
          <cell r="P216">
            <v>0</v>
          </cell>
          <cell r="Q216">
            <v>0</v>
          </cell>
          <cell r="R216">
            <v>3236.34</v>
          </cell>
          <cell r="S216">
            <v>0</v>
          </cell>
          <cell r="W216">
            <v>1292.94</v>
          </cell>
          <cell r="X216">
            <v>4571.82</v>
          </cell>
        </row>
        <row r="217">
          <cell r="C217" t="str">
            <v>HOSPITAL E MATERNIDADE NOSSA SENHORA DO Ó - CESAC - CG Nº 013/2022</v>
          </cell>
          <cell r="E217" t="str">
            <v>VIVIANE SILVA DOS SANTOS</v>
          </cell>
          <cell r="G217" t="str">
            <v>2 - Outros Profissionais da Saúde</v>
          </cell>
          <cell r="H217" t="str">
            <v>3222-05</v>
          </cell>
          <cell r="I217" t="str">
            <v>01/2023</v>
          </cell>
          <cell r="J217" t="str">
            <v>1 - Plantonista</v>
          </cell>
          <cell r="K217">
            <v>44</v>
          </cell>
          <cell r="L217">
            <v>1302</v>
          </cell>
          <cell r="P217">
            <v>0</v>
          </cell>
          <cell r="Q217">
            <v>0</v>
          </cell>
          <cell r="R217">
            <v>1247.01</v>
          </cell>
          <cell r="S217">
            <v>0</v>
          </cell>
          <cell r="W217">
            <v>326.13</v>
          </cell>
          <cell r="X217">
            <v>2222.88</v>
          </cell>
        </row>
        <row r="218">
          <cell r="C218" t="str">
            <v>HOSPITAL E MATERNIDADE NOSSA SENHORA DO Ó - CESAC - CG Nº 013/2022</v>
          </cell>
          <cell r="E218" t="str">
            <v>WALQUIRIA RODRIGUES OLIVEIRA</v>
          </cell>
          <cell r="G218" t="str">
            <v>2 - Outros Profissionais da Saúde</v>
          </cell>
          <cell r="H218" t="str">
            <v>3222-05</v>
          </cell>
          <cell r="I218" t="str">
            <v>01/2023</v>
          </cell>
          <cell r="J218" t="str">
            <v>1 - Plantonista</v>
          </cell>
          <cell r="K218">
            <v>44</v>
          </cell>
          <cell r="L218">
            <v>1302</v>
          </cell>
          <cell r="P218">
            <v>0</v>
          </cell>
          <cell r="Q218">
            <v>0</v>
          </cell>
          <cell r="R218">
            <v>1762.01</v>
          </cell>
          <cell r="S218">
            <v>130.19999999999999</v>
          </cell>
          <cell r="W218">
            <v>472.12</v>
          </cell>
          <cell r="X218">
            <v>2722.09</v>
          </cell>
        </row>
        <row r="219">
          <cell r="C219" t="str">
            <v>HOSPITAL E MATERNIDADE NOSSA SENHORA DO Ó - CESAC - CG Nº 013/2022</v>
          </cell>
          <cell r="E219" t="str">
            <v>WANESSA MIRELLA RAMOS DA SILVA</v>
          </cell>
          <cell r="G219" t="str">
            <v>2 - Outros Profissionais da Saúde</v>
          </cell>
          <cell r="H219" t="str">
            <v>3222-05</v>
          </cell>
          <cell r="I219" t="str">
            <v>01/2023</v>
          </cell>
          <cell r="J219" t="str">
            <v>1 - Plantonista</v>
          </cell>
          <cell r="K219">
            <v>44</v>
          </cell>
          <cell r="L219">
            <v>694.4</v>
          </cell>
          <cell r="P219">
            <v>0</v>
          </cell>
          <cell r="Q219">
            <v>0</v>
          </cell>
          <cell r="R219">
            <v>138.88</v>
          </cell>
          <cell r="S219">
            <v>0</v>
          </cell>
          <cell r="W219">
            <v>62.49</v>
          </cell>
          <cell r="X219">
            <v>770.79</v>
          </cell>
        </row>
        <row r="220">
          <cell r="C220" t="str">
            <v>HOSPITAL E MATERNIDADE NOSSA SENHORA DO Ó - CESAC - CG Nº 013/2022</v>
          </cell>
          <cell r="E220" t="str">
            <v>WELLERSON KLEYSON DA SILVA CORREIA</v>
          </cell>
          <cell r="G220" t="str">
            <v>2 - Outros Profissionais da Saúde</v>
          </cell>
          <cell r="H220" t="str">
            <v>5211-30</v>
          </cell>
          <cell r="I220" t="str">
            <v>01/2023</v>
          </cell>
          <cell r="J220" t="str">
            <v>1 - Plantonista</v>
          </cell>
          <cell r="K220">
            <v>44</v>
          </cell>
          <cell r="L220">
            <v>651</v>
          </cell>
          <cell r="P220">
            <v>0</v>
          </cell>
          <cell r="Q220">
            <v>0</v>
          </cell>
          <cell r="R220">
            <v>29.91</v>
          </cell>
          <cell r="S220">
            <v>0</v>
          </cell>
          <cell r="W220">
            <v>87.88</v>
          </cell>
          <cell r="X220">
            <v>593.03</v>
          </cell>
        </row>
        <row r="221">
          <cell r="C221" t="str">
            <v>HOSPITAL E MATERNIDADE NOSSA SENHORA DO Ó - CESAC - CG Nº 013/2022</v>
          </cell>
          <cell r="E221" t="str">
            <v>WELLINGTON RODRIGO LIMA SILVA</v>
          </cell>
          <cell r="G221" t="str">
            <v>3 - Administrativo</v>
          </cell>
          <cell r="H221" t="str">
            <v>5174-10</v>
          </cell>
          <cell r="I221" t="str">
            <v>01/2023</v>
          </cell>
          <cell r="J221" t="str">
            <v>1 - Plantonista</v>
          </cell>
          <cell r="K221">
            <v>44</v>
          </cell>
          <cell r="L221">
            <v>1302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W221">
            <v>201.81</v>
          </cell>
          <cell r="X221">
            <v>1100.19</v>
          </cell>
        </row>
        <row r="222">
          <cell r="C222" t="str">
            <v>HOSPITAL E MATERNIDADE NOSSA SENHORA DO Ó - CESAC - CG Nº 013/2022</v>
          </cell>
          <cell r="E222" t="str">
            <v>WESLEY CLAUDEMIR JOSE DOS SANTOS</v>
          </cell>
          <cell r="G222" t="str">
            <v>2 - Outros Profissionais da Saúde</v>
          </cell>
          <cell r="H222" t="str">
            <v>3222-05</v>
          </cell>
          <cell r="I222" t="str">
            <v>01/2023</v>
          </cell>
          <cell r="J222" t="str">
            <v>1 - Plantonista</v>
          </cell>
          <cell r="K222">
            <v>44</v>
          </cell>
          <cell r="L222">
            <v>1302</v>
          </cell>
          <cell r="P222">
            <v>0</v>
          </cell>
          <cell r="Q222">
            <v>0</v>
          </cell>
          <cell r="R222">
            <v>1784.85</v>
          </cell>
          <cell r="S222">
            <v>130.19999999999999</v>
          </cell>
          <cell r="W222">
            <v>483.73</v>
          </cell>
          <cell r="X222">
            <v>2733.3199999999997</v>
          </cell>
        </row>
        <row r="223">
          <cell r="C223" t="str">
            <v>HOSPITAL E MATERNIDADE NOSSA SENHORA DO Ó - CESAC - CG Nº 013/2022</v>
          </cell>
          <cell r="E223" t="str">
            <v>YANE VERUSCA DO NASCIMENTO</v>
          </cell>
          <cell r="G223" t="str">
            <v>2 - Outros Profissionais da Saúde</v>
          </cell>
          <cell r="H223" t="str">
            <v>5211-30</v>
          </cell>
          <cell r="I223" t="str">
            <v>01/2023</v>
          </cell>
          <cell r="J223" t="str">
            <v>1 - Plantonista</v>
          </cell>
          <cell r="K223">
            <v>44</v>
          </cell>
          <cell r="L223">
            <v>1302</v>
          </cell>
          <cell r="P223">
            <v>0</v>
          </cell>
          <cell r="Q223">
            <v>0</v>
          </cell>
          <cell r="R223">
            <v>459.76</v>
          </cell>
          <cell r="S223">
            <v>0</v>
          </cell>
          <cell r="W223">
            <v>238.69</v>
          </cell>
          <cell r="X223">
            <v>1523.07</v>
          </cell>
        </row>
        <row r="224">
          <cell r="C224" t="str">
            <v>HOSPITAL E MATERNIDADE NOSSA SENHORA DO Ó - CESAC - CG Nº 013/2022</v>
          </cell>
          <cell r="E224" t="str">
            <v>YASMIN MOURA DE OLIVEIRA SANTANA</v>
          </cell>
          <cell r="G224" t="str">
            <v>2 - Outros Profissionais da Saúde</v>
          </cell>
          <cell r="H224" t="str">
            <v>2236-05</v>
          </cell>
          <cell r="I224" t="str">
            <v>01/2023</v>
          </cell>
          <cell r="J224" t="str">
            <v>1 - Plantonista</v>
          </cell>
          <cell r="K224">
            <v>30</v>
          </cell>
          <cell r="L224">
            <v>1671.45</v>
          </cell>
          <cell r="P224">
            <v>0</v>
          </cell>
          <cell r="Q224">
            <v>0</v>
          </cell>
          <cell r="R224">
            <v>4867.6499999999996</v>
          </cell>
          <cell r="S224">
            <v>417.86</v>
          </cell>
          <cell r="W224">
            <v>1748.75</v>
          </cell>
          <cell r="X224">
            <v>5208.2099999999991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1C26C-BBA1-4D2E-8915-BF8770227B93}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(OCULTAR)'!$Q$3:$S$135,3,0),"")</f>
        <v>9039744000194</v>
      </c>
      <c r="B2" s="9" t="str">
        <f>'[1]TCE - ANEXO II - Preencher'!C11</f>
        <v>HOSPITAL E MATERNIDADE NOSSA SENHORA DO Ó - CESAC - CG Nº 013/2022</v>
      </c>
      <c r="C2" s="10"/>
      <c r="D2" s="11" t="str">
        <f>'[1]TCE - ANEXO II - Preencher'!E11</f>
        <v>ABINOAN FERNANDES RODRIGUES DA SILVA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5163-45</v>
      </c>
      <c r="G2" s="14" t="str">
        <f>'[1]TCE - ANEXO II - Preencher'!I11</f>
        <v>01/2023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868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814.04</v>
      </c>
      <c r="N2" s="16">
        <f>'[1]TCE - ANEXO II - Preencher'!S11</f>
        <v>0</v>
      </c>
      <c r="O2" s="17">
        <f>'[1]TCE - ANEXO II - Preencher'!W11</f>
        <v>212.7</v>
      </c>
      <c r="P2" s="18">
        <f>'[1]TCE - ANEXO II - Preencher'!X11</f>
        <v>1469.34</v>
      </c>
      <c r="R2" s="20"/>
    </row>
    <row r="3" spans="1:19" x14ac:dyDescent="0.2">
      <c r="A3" s="8">
        <f>IFERROR(VLOOKUP(B3,'[1]DADOS (OCULTAR)'!$Q$3:$S$135,3,0),"")</f>
        <v>9039744000194</v>
      </c>
      <c r="B3" s="9" t="str">
        <f>'[1]TCE - ANEXO II - Preencher'!C12</f>
        <v>HOSPITAL E MATERNIDADE NOSSA SENHORA DO Ó - CESAC - CG Nº 013/2022</v>
      </c>
      <c r="C3" s="10"/>
      <c r="D3" s="11" t="str">
        <f>'[1]TCE - ANEXO II - Preencher'!E12</f>
        <v>ADRIANA GOMES BARBOSA DE LIMA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5163-45</v>
      </c>
      <c r="G3" s="14" t="str">
        <f>'[1]TCE - ANEXO II - Preencher'!I12</f>
        <v>01/2023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1302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260.39999999999998</v>
      </c>
      <c r="N3" s="16">
        <f>'[1]TCE - ANEXO II - Preencher'!S12</f>
        <v>0</v>
      </c>
      <c r="O3" s="17">
        <f>'[1]TCE - ANEXO II - Preencher'!W12</f>
        <v>147.12</v>
      </c>
      <c r="P3" s="18">
        <f>'[1]TCE - ANEXO II - Preencher'!X12</f>
        <v>1415.2800000000002</v>
      </c>
      <c r="R3" s="20"/>
      <c r="S3" s="21" t="s">
        <v>6</v>
      </c>
    </row>
    <row r="4" spans="1:19" x14ac:dyDescent="0.2">
      <c r="A4" s="8">
        <f>IFERROR(VLOOKUP(B4,'[1]DADOS (OCULTAR)'!$Q$3:$S$135,3,0),"")</f>
        <v>9039744000194</v>
      </c>
      <c r="B4" s="9" t="str">
        <f>'[1]TCE - ANEXO II - Preencher'!C13</f>
        <v>HOSPITAL E MATERNIDADE NOSSA SENHORA DO Ó - CESAC - CG Nº 013/2022</v>
      </c>
      <c r="C4" s="10"/>
      <c r="D4" s="11" t="str">
        <f>'[1]TCE - ANEXO II - Preencher'!E13</f>
        <v>ADRIANO OLIVEIRA SANTOS JUNIOR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5151-10</v>
      </c>
      <c r="G4" s="14" t="str">
        <f>'[1]TCE - ANEXO II - Preencher'!I13</f>
        <v>01/2023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1302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507.46</v>
      </c>
      <c r="N4" s="16">
        <f>'[1]TCE - ANEXO II - Preencher'!S13</f>
        <v>0</v>
      </c>
      <c r="O4" s="17">
        <f>'[1]TCE - ANEXO II - Preencher'!W13</f>
        <v>170.22</v>
      </c>
      <c r="P4" s="18">
        <f>'[1]TCE - ANEXO II - Preencher'!X13</f>
        <v>1639.24</v>
      </c>
      <c r="R4" s="20"/>
      <c r="S4" s="22">
        <v>43831</v>
      </c>
    </row>
    <row r="5" spans="1:19" x14ac:dyDescent="0.2">
      <c r="A5" s="8">
        <f>IFERROR(VLOOKUP(B5,'[1]DADOS (OCULTAR)'!$Q$3:$S$135,3,0),"")</f>
        <v>9039744000194</v>
      </c>
      <c r="B5" s="9" t="str">
        <f>'[1]TCE - ANEXO II - Preencher'!C14</f>
        <v>HOSPITAL E MATERNIDADE NOSSA SENHORA DO Ó - CESAC - CG Nº 013/2022</v>
      </c>
      <c r="C5" s="10"/>
      <c r="D5" s="11" t="str">
        <f>'[1]TCE - ANEXO II - Preencher'!E14</f>
        <v>ADRIELE MARIA DA SILVA</v>
      </c>
      <c r="E5" s="12" t="str">
        <f>IF('[1]TCE - ANEXO II - Preencher'!G14="4 - Assistência Odontológica","2 - Outros Profissionais da saúde",'[1]TCE - ANEXO II - Preencher'!G14)</f>
        <v>3 - Administrativo</v>
      </c>
      <c r="F5" s="13" t="str">
        <f>'[1]TCE - ANEXO II - Preencher'!H14</f>
        <v>4110-10</v>
      </c>
      <c r="G5" s="14" t="str">
        <f>'[1]TCE - ANEXO II - Preencher'!I14</f>
        <v>01/2023</v>
      </c>
      <c r="H5" s="13" t="str">
        <f>'[1]TCE - ANEXO II - Preencher'!J14</f>
        <v>2 - Diarista</v>
      </c>
      <c r="I5" s="13">
        <f>'[1]TCE - ANEXO II - Preencher'!K14</f>
        <v>44</v>
      </c>
      <c r="J5" s="15">
        <f>'[1]TCE - ANEXO II - Preencher'!L14</f>
        <v>1601.55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197.21</v>
      </c>
      <c r="N5" s="16">
        <f>'[1]TCE - ANEXO II - Preencher'!S14</f>
        <v>0</v>
      </c>
      <c r="O5" s="17">
        <f>'[1]TCE - ANEXO II - Preencher'!W14</f>
        <v>220.69</v>
      </c>
      <c r="P5" s="18">
        <f>'[1]TCE - ANEXO II - Preencher'!X14</f>
        <v>1578.07</v>
      </c>
      <c r="R5" s="20"/>
      <c r="S5" s="22">
        <v>43862</v>
      </c>
    </row>
    <row r="6" spans="1:19" x14ac:dyDescent="0.2">
      <c r="A6" s="8">
        <f>IFERROR(VLOOKUP(B6,'[1]DADOS (OCULTAR)'!$Q$3:$S$135,3,0),"")</f>
        <v>9039744000194</v>
      </c>
      <c r="B6" s="9" t="str">
        <f>'[1]TCE - ANEXO II - Preencher'!C15</f>
        <v>HOSPITAL E MATERNIDADE NOSSA SENHORA DO Ó - CESAC - CG Nº 013/2022</v>
      </c>
      <c r="C6" s="10"/>
      <c r="D6" s="11" t="str">
        <f>'[1]TCE - ANEXO II - Preencher'!E15</f>
        <v>ADRIELLE BISPO DA SILVA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3222-05</v>
      </c>
      <c r="G6" s="14" t="str">
        <f>'[1]TCE - ANEXO II - Preencher'!I15</f>
        <v>01/2023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1215.2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501.12</v>
      </c>
      <c r="N6" s="16">
        <f>'[1]TCE - ANEXO II - Preencher'!S15</f>
        <v>130.19999999999999</v>
      </c>
      <c r="O6" s="17">
        <f>'[1]TCE - ANEXO II - Preencher'!W15</f>
        <v>295.91000000000003</v>
      </c>
      <c r="P6" s="18">
        <f>'[1]TCE - ANEXO II - Preencher'!X15</f>
        <v>1550.6100000000001</v>
      </c>
      <c r="R6" s="20"/>
      <c r="S6" s="22">
        <v>43891</v>
      </c>
    </row>
    <row r="7" spans="1:19" x14ac:dyDescent="0.2">
      <c r="A7" s="8">
        <f>IFERROR(VLOOKUP(B7,'[1]DADOS (OCULTAR)'!$Q$3:$S$135,3,0),"")</f>
        <v>9039744000194</v>
      </c>
      <c r="B7" s="9" t="str">
        <f>'[1]TCE - ANEXO II - Preencher'!C16</f>
        <v>HOSPITAL E MATERNIDADE NOSSA SENHORA DO Ó - CESAC - CG Nº 013/2022</v>
      </c>
      <c r="C7" s="10"/>
      <c r="D7" s="11" t="str">
        <f>'[1]TCE - ANEXO II - Preencher'!E16</f>
        <v>AISIS SILVA DE OLIVEIRA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3222-05</v>
      </c>
      <c r="G7" s="14" t="str">
        <f>'[1]TCE - ANEXO II - Preencher'!I16</f>
        <v>01/2023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1302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1979.24</v>
      </c>
      <c r="N7" s="16">
        <f>'[1]TCE - ANEXO II - Preencher'!S16</f>
        <v>130.19999999999999</v>
      </c>
      <c r="O7" s="17">
        <f>'[1]TCE - ANEXO II - Preencher'!W16</f>
        <v>506.13</v>
      </c>
      <c r="P7" s="18">
        <f>'[1]TCE - ANEXO II - Preencher'!X16</f>
        <v>2905.3099999999995</v>
      </c>
      <c r="R7" s="20"/>
      <c r="S7" s="22">
        <v>43922</v>
      </c>
    </row>
    <row r="8" spans="1:19" x14ac:dyDescent="0.2">
      <c r="A8" s="8">
        <f>IFERROR(VLOOKUP(B8,'[1]DADOS (OCULTAR)'!$Q$3:$S$135,3,0),"")</f>
        <v>9039744000194</v>
      </c>
      <c r="B8" s="9" t="str">
        <f>'[1]TCE - ANEXO II - Preencher'!C17</f>
        <v>HOSPITAL E MATERNIDADE NOSSA SENHORA DO Ó - CESAC - CG Nº 013/2022</v>
      </c>
      <c r="C8" s="10"/>
      <c r="D8" s="11" t="str">
        <f>'[1]TCE - ANEXO II - Preencher'!E17</f>
        <v>ALCEMIR FERREIRA DE MELO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5163-45</v>
      </c>
      <c r="G8" s="14" t="str">
        <f>'[1]TCE - ANEXO II - Preencher'!I17</f>
        <v>01/2023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651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130.19999999999999</v>
      </c>
      <c r="N8" s="16">
        <f>'[1]TCE - ANEXO II - Preencher'!S17</f>
        <v>0</v>
      </c>
      <c r="O8" s="17">
        <f>'[1]TCE - ANEXO II - Preencher'!W17</f>
        <v>97.65</v>
      </c>
      <c r="P8" s="18">
        <f>'[1]TCE - ANEXO II - Preencher'!X17</f>
        <v>683.55000000000007</v>
      </c>
      <c r="R8" s="20"/>
      <c r="S8" s="22">
        <v>43952</v>
      </c>
    </row>
    <row r="9" spans="1:19" x14ac:dyDescent="0.2">
      <c r="A9" s="8">
        <f>IFERROR(VLOOKUP(B9,'[1]DADOS (OCULTAR)'!$Q$3:$S$135,3,0),"")</f>
        <v>9039744000194</v>
      </c>
      <c r="B9" s="9" t="str">
        <f>'[1]TCE - ANEXO II - Preencher'!C18</f>
        <v>HOSPITAL E MATERNIDADE NOSSA SENHORA DO Ó - CESAC - CG Nº 013/2022</v>
      </c>
      <c r="C9" s="10"/>
      <c r="D9" s="11" t="str">
        <f>'[1]TCE - ANEXO II - Preencher'!E18</f>
        <v>ALDEMIR FRANCISCO DE SOUZA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2234-05</v>
      </c>
      <c r="G9" s="14" t="str">
        <f>'[1]TCE - ANEXO II - Preencher'!I18</f>
        <v>01/2023</v>
      </c>
      <c r="H9" s="13" t="str">
        <f>'[1]TCE - ANEXO II - Preencher'!J18</f>
        <v>1 - Plantonista</v>
      </c>
      <c r="I9" s="13">
        <f>'[1]TCE - ANEXO II - Preencher'!K18</f>
        <v>30</v>
      </c>
      <c r="J9" s="15">
        <f>'[1]TCE - ANEXO II - Preencher'!L18</f>
        <v>0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0</v>
      </c>
      <c r="N9" s="16">
        <f>'[1]TCE - ANEXO II - Preencher'!S18</f>
        <v>0</v>
      </c>
      <c r="O9" s="17">
        <f>'[1]TCE - ANEXO II - Preencher'!W18</f>
        <v>3367.83</v>
      </c>
      <c r="P9" s="18">
        <f>'[1]TCE - ANEXO II - Preencher'!X18</f>
        <v>799.59000000000015</v>
      </c>
      <c r="R9" s="20"/>
      <c r="S9" s="22">
        <v>43983</v>
      </c>
    </row>
    <row r="10" spans="1:19" x14ac:dyDescent="0.2">
      <c r="A10" s="8">
        <f>IFERROR(VLOOKUP(B10,'[1]DADOS (OCULTAR)'!$Q$3:$S$135,3,0),"")</f>
        <v>9039744000194</v>
      </c>
      <c r="B10" s="9" t="str">
        <f>'[1]TCE - ANEXO II - Preencher'!C19</f>
        <v>HOSPITAL E MATERNIDADE NOSSA SENHORA DO Ó - CESAC - CG Nº 013/2022</v>
      </c>
      <c r="C10" s="10"/>
      <c r="D10" s="11" t="str">
        <f>'[1]TCE - ANEXO II - Preencher'!E19</f>
        <v>ALEXANDRE LUIZ DA CONCEICAO SANTOS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7233-10</v>
      </c>
      <c r="G10" s="14" t="str">
        <f>'[1]TCE - ANEXO II - Preencher'!I19</f>
        <v>01/2023</v>
      </c>
      <c r="H10" s="13" t="str">
        <f>'[1]TCE - ANEXO II - Preencher'!J19</f>
        <v>2 - Diarista</v>
      </c>
      <c r="I10" s="13">
        <f>'[1]TCE - ANEXO II - Preencher'!K19</f>
        <v>44</v>
      </c>
      <c r="J10" s="15">
        <f>'[1]TCE - ANEXO II - Preencher'!L19</f>
        <v>1489.9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388.84</v>
      </c>
      <c r="N10" s="16">
        <f>'[1]TCE - ANEXO II - Preencher'!S19</f>
        <v>0</v>
      </c>
      <c r="O10" s="17">
        <f>'[1]TCE - ANEXO II - Preencher'!W19</f>
        <v>269.62</v>
      </c>
      <c r="P10" s="18">
        <f>'[1]TCE - ANEXO II - Preencher'!X19</f>
        <v>1609.12</v>
      </c>
      <c r="R10" s="20"/>
      <c r="S10" s="22">
        <v>44013</v>
      </c>
    </row>
    <row r="11" spans="1:19" x14ac:dyDescent="0.2">
      <c r="A11" s="8">
        <f>IFERROR(VLOOKUP(B11,'[1]DADOS (OCULTAR)'!$Q$3:$S$135,3,0),"")</f>
        <v>9039744000194</v>
      </c>
      <c r="B11" s="9" t="str">
        <f>'[1]TCE - ANEXO II - Preencher'!C20</f>
        <v>HOSPITAL E MATERNIDADE NOSSA SENHORA DO Ó - CESAC - CG Nº 013/2022</v>
      </c>
      <c r="C11" s="10"/>
      <c r="D11" s="11" t="str">
        <f>'[1]TCE - ANEXO II - Preencher'!E20</f>
        <v>ALEXINA CONCEICAO FERREIRA DE LIMA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3222-05</v>
      </c>
      <c r="G11" s="14" t="str">
        <f>'[1]TCE - ANEXO II - Preencher'!I20</f>
        <v>01/2023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1302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460.74</v>
      </c>
      <c r="N11" s="16">
        <f>'[1]TCE - ANEXO II - Preencher'!S20</f>
        <v>130.19999999999999</v>
      </c>
      <c r="O11" s="17">
        <f>'[1]TCE - ANEXO II - Preencher'!W20</f>
        <v>345.01</v>
      </c>
      <c r="P11" s="18">
        <f>'[1]TCE - ANEXO II - Preencher'!X20</f>
        <v>1547.93</v>
      </c>
      <c r="R11" s="20"/>
      <c r="S11" s="22">
        <v>44044</v>
      </c>
    </row>
    <row r="12" spans="1:19" x14ac:dyDescent="0.2">
      <c r="A12" s="8">
        <f>IFERROR(VLOOKUP(B12,'[1]DADOS (OCULTAR)'!$Q$3:$S$135,3,0),"")</f>
        <v>9039744000194</v>
      </c>
      <c r="B12" s="9" t="str">
        <f>'[1]TCE - ANEXO II - Preencher'!C21</f>
        <v>HOSPITAL E MATERNIDADE NOSSA SENHORA DO Ó - CESAC - CG Nº 013/2022</v>
      </c>
      <c r="C12" s="10"/>
      <c r="D12" s="11" t="str">
        <f>'[1]TCE - ANEXO II - Preencher'!E21</f>
        <v>ALICIA FERREIRA MOREIRA SILVA</v>
      </c>
      <c r="E12" s="12" t="str">
        <f>IF('[1]TCE - ANEXO II - Preencher'!G21="4 - Assistência Odontológica","2 - Outros Profissionais da saúde",'[1]TCE - ANEXO II - Preencher'!G21)</f>
        <v>3 - Administrativo</v>
      </c>
      <c r="F12" s="13" t="str">
        <f>'[1]TCE - ANEXO II - Preencher'!H21</f>
        <v>4131-15</v>
      </c>
      <c r="G12" s="14" t="str">
        <f>'[1]TCE - ANEXO II - Preencher'!I21</f>
        <v>01/2023</v>
      </c>
      <c r="H12" s="13" t="str">
        <f>'[1]TCE - ANEXO II - Preencher'!J21</f>
        <v>2 - Diarista</v>
      </c>
      <c r="I12" s="13">
        <f>'[1]TCE - ANEXO II - Preencher'!K21</f>
        <v>44</v>
      </c>
      <c r="J12" s="15">
        <f>'[1]TCE - ANEXO II - Preencher'!L21</f>
        <v>1954.63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67.400000000000006</v>
      </c>
      <c r="N12" s="16">
        <f>'[1]TCE - ANEXO II - Preencher'!S21</f>
        <v>0</v>
      </c>
      <c r="O12" s="17">
        <f>'[1]TCE - ANEXO II - Preencher'!W21</f>
        <v>320.17</v>
      </c>
      <c r="P12" s="18">
        <f>'[1]TCE - ANEXO II - Preencher'!X21</f>
        <v>1701.8600000000001</v>
      </c>
      <c r="R12" s="20"/>
      <c r="S12" s="22">
        <v>44075</v>
      </c>
    </row>
    <row r="13" spans="1:19" x14ac:dyDescent="0.2">
      <c r="A13" s="8">
        <f>IFERROR(VLOOKUP(B13,'[1]DADOS (OCULTAR)'!$Q$3:$S$135,3,0),"")</f>
        <v>9039744000194</v>
      </c>
      <c r="B13" s="9" t="str">
        <f>'[1]TCE - ANEXO II - Preencher'!C22</f>
        <v>HOSPITAL E MATERNIDADE NOSSA SENHORA DO Ó - CESAC - CG Nº 013/2022</v>
      </c>
      <c r="C13" s="10"/>
      <c r="D13" s="11" t="str">
        <f>'[1]TCE - ANEXO II - Preencher'!E22</f>
        <v>ALINE DE MELO PEDROSA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3222-05</v>
      </c>
      <c r="G13" s="14" t="str">
        <f>'[1]TCE - ANEXO II - Preencher'!I22</f>
        <v>01/2023</v>
      </c>
      <c r="H13" s="13" t="str">
        <f>'[1]TCE - ANEXO II - Preencher'!J22</f>
        <v>1 - Plantonista</v>
      </c>
      <c r="I13" s="13">
        <f>'[1]TCE - ANEXO II - Preencher'!K22</f>
        <v>44</v>
      </c>
      <c r="J13" s="15">
        <f>'[1]TCE - ANEXO II - Preencher'!L22</f>
        <v>1302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880.16</v>
      </c>
      <c r="N13" s="16">
        <f>'[1]TCE - ANEXO II - Preencher'!S22</f>
        <v>0</v>
      </c>
      <c r="O13" s="17">
        <f>'[1]TCE - ANEXO II - Preencher'!W22</f>
        <v>281.02</v>
      </c>
      <c r="P13" s="18">
        <f>'[1]TCE - ANEXO II - Preencher'!X22</f>
        <v>1901.1399999999999</v>
      </c>
      <c r="R13" s="20"/>
      <c r="S13" s="22">
        <v>44105</v>
      </c>
    </row>
    <row r="14" spans="1:19" x14ac:dyDescent="0.2">
      <c r="A14" s="8">
        <f>IFERROR(VLOOKUP(B14,'[1]DADOS (OCULTAR)'!$Q$3:$S$135,3,0),"")</f>
        <v>9039744000194</v>
      </c>
      <c r="B14" s="9" t="str">
        <f>'[1]TCE - ANEXO II - Preencher'!C23</f>
        <v>HOSPITAL E MATERNIDADE NOSSA SENHORA DO Ó - CESAC - CG Nº 013/2022</v>
      </c>
      <c r="C14" s="10"/>
      <c r="D14" s="11" t="str">
        <f>'[1]TCE - ANEXO II - Preencher'!E23</f>
        <v>ALINE ROSA DA SILVA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2235-05</v>
      </c>
      <c r="G14" s="14" t="str">
        <f>'[1]TCE - ANEXO II - Preencher'!I23</f>
        <v>01/2023</v>
      </c>
      <c r="H14" s="13" t="str">
        <f>'[1]TCE - ANEXO II - Preencher'!J23</f>
        <v>1 - Plantonista</v>
      </c>
      <c r="I14" s="13">
        <f>'[1]TCE - ANEXO II - Preencher'!K23</f>
        <v>40</v>
      </c>
      <c r="J14" s="15">
        <f>'[1]TCE - ANEXO II - Preencher'!L23</f>
        <v>1708.2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1102.5999999999999</v>
      </c>
      <c r="N14" s="16">
        <f>'[1]TCE - ANEXO II - Preencher'!S23</f>
        <v>597.87</v>
      </c>
      <c r="O14" s="17">
        <f>'[1]TCE - ANEXO II - Preencher'!W23</f>
        <v>578.70000000000005</v>
      </c>
      <c r="P14" s="18">
        <f>'[1]TCE - ANEXO II - Preencher'!X23</f>
        <v>2829.9700000000003</v>
      </c>
      <c r="R14" s="20"/>
      <c r="S14" s="22">
        <v>44136</v>
      </c>
    </row>
    <row r="15" spans="1:19" x14ac:dyDescent="0.2">
      <c r="A15" s="8">
        <f>IFERROR(VLOOKUP(B15,'[1]DADOS (OCULTAR)'!$Q$3:$S$135,3,0),"")</f>
        <v>9039744000194</v>
      </c>
      <c r="B15" s="9" t="str">
        <f>'[1]TCE - ANEXO II - Preencher'!C24</f>
        <v>HOSPITAL E MATERNIDADE NOSSA SENHORA DO Ó - CESAC - CG Nº 013/2022</v>
      </c>
      <c r="C15" s="10"/>
      <c r="D15" s="11" t="str">
        <f>'[1]TCE - ANEXO II - Preencher'!E24</f>
        <v>AMANDA BONNER PEIXOTO CAMARA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2516-05</v>
      </c>
      <c r="G15" s="14" t="str">
        <f>'[1]TCE - ANEXO II - Preencher'!I24</f>
        <v>01/2023</v>
      </c>
      <c r="H15" s="13" t="str">
        <f>'[1]TCE - ANEXO II - Preencher'!J24</f>
        <v>1 - Plantonista</v>
      </c>
      <c r="I15" s="13">
        <f>'[1]TCE - ANEXO II - Preencher'!K24</f>
        <v>30</v>
      </c>
      <c r="J15" s="15">
        <f>'[1]TCE - ANEXO II - Preencher'!L24</f>
        <v>2193.37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260.39999999999998</v>
      </c>
      <c r="N15" s="16">
        <f>'[1]TCE - ANEXO II - Preencher'!S24</f>
        <v>534.95000000000005</v>
      </c>
      <c r="O15" s="17">
        <f>'[1]TCE - ANEXO II - Preencher'!W24</f>
        <v>450.04</v>
      </c>
      <c r="P15" s="18">
        <f>'[1]TCE - ANEXO II - Preencher'!X24</f>
        <v>2538.6800000000003</v>
      </c>
      <c r="R15" s="20"/>
      <c r="S15" s="22">
        <v>44166</v>
      </c>
    </row>
    <row r="16" spans="1:19" x14ac:dyDescent="0.2">
      <c r="A16" s="8">
        <f>IFERROR(VLOOKUP(B16,'[1]DADOS (OCULTAR)'!$Q$3:$S$135,3,0),"")</f>
        <v>9039744000194</v>
      </c>
      <c r="B16" s="9" t="str">
        <f>'[1]TCE - ANEXO II - Preencher'!C25</f>
        <v>HOSPITAL E MATERNIDADE NOSSA SENHORA DO Ó - CESAC - CG Nº 013/2022</v>
      </c>
      <c r="C16" s="10"/>
      <c r="D16" s="11" t="str">
        <f>'[1]TCE - ANEXO II - Preencher'!E25</f>
        <v>AMANDA GABRIELLE MARQUES E SILVA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2235-05</v>
      </c>
      <c r="G16" s="14" t="str">
        <f>'[1]TCE - ANEXO II - Preencher'!I25</f>
        <v>01/2023</v>
      </c>
      <c r="H16" s="13" t="str">
        <f>'[1]TCE - ANEXO II - Preencher'!J25</f>
        <v>2 - Diarista</v>
      </c>
      <c r="I16" s="13">
        <f>'[1]TCE - ANEXO II - Preencher'!K25</f>
        <v>40</v>
      </c>
      <c r="J16" s="15">
        <f>'[1]TCE - ANEXO II - Preencher'!L25</f>
        <v>1708.2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4793.5200000000004</v>
      </c>
      <c r="N16" s="16">
        <f>'[1]TCE - ANEXO II - Preencher'!S25</f>
        <v>727.05</v>
      </c>
      <c r="O16" s="17">
        <f>'[1]TCE - ANEXO II - Preencher'!W25</f>
        <v>1750.21</v>
      </c>
      <c r="P16" s="18">
        <f>'[1]TCE - ANEXO II - Preencher'!X25</f>
        <v>5478.56</v>
      </c>
      <c r="R16" s="20"/>
      <c r="S16" s="22">
        <v>44197</v>
      </c>
    </row>
    <row r="17" spans="1:19" x14ac:dyDescent="0.2">
      <c r="A17" s="8">
        <f>IFERROR(VLOOKUP(B17,'[1]DADOS (OCULTAR)'!$Q$3:$S$135,3,0),"")</f>
        <v>9039744000194</v>
      </c>
      <c r="B17" s="9" t="str">
        <f>'[1]TCE - ANEXO II - Preencher'!C26</f>
        <v>HOSPITAL E MATERNIDADE NOSSA SENHORA DO Ó - CESAC - CG Nº 013/2022</v>
      </c>
      <c r="C17" s="10"/>
      <c r="D17" s="11" t="str">
        <f>'[1]TCE - ANEXO II - Preencher'!E26</f>
        <v>AMANDA MEDEIROS RAFFAELE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2235-05</v>
      </c>
      <c r="G17" s="14" t="str">
        <f>'[1]TCE - ANEXO II - Preencher'!I26</f>
        <v>01/2023</v>
      </c>
      <c r="H17" s="13" t="str">
        <f>'[1]TCE - ANEXO II - Preencher'!J26</f>
        <v>1 - Plantonista</v>
      </c>
      <c r="I17" s="13">
        <f>'[1]TCE - ANEXO II - Preencher'!K26</f>
        <v>40</v>
      </c>
      <c r="J17" s="15">
        <f>'[1]TCE - ANEXO II - Preencher'!L26</f>
        <v>1537.38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899.91</v>
      </c>
      <c r="N17" s="16">
        <f>'[1]TCE - ANEXO II - Preencher'!S26</f>
        <v>468.91</v>
      </c>
      <c r="O17" s="17">
        <f>'[1]TCE - ANEXO II - Preencher'!W26</f>
        <v>756.04</v>
      </c>
      <c r="P17" s="18">
        <f>'[1]TCE - ANEXO II - Preencher'!X26</f>
        <v>2150.16</v>
      </c>
      <c r="R17" s="20"/>
      <c r="S17" s="22">
        <v>44228</v>
      </c>
    </row>
    <row r="18" spans="1:19" x14ac:dyDescent="0.2">
      <c r="A18" s="8">
        <f>IFERROR(VLOOKUP(B18,'[1]DADOS (OCULTAR)'!$Q$3:$S$135,3,0),"")</f>
        <v>9039744000194</v>
      </c>
      <c r="B18" s="9" t="str">
        <f>'[1]TCE - ANEXO II - Preencher'!C27</f>
        <v>HOSPITAL E MATERNIDADE NOSSA SENHORA DO Ó - CESAC - CG Nº 013/2022</v>
      </c>
      <c r="C18" s="10"/>
      <c r="D18" s="11" t="str">
        <f>'[1]TCE - ANEXO II - Preencher'!E27</f>
        <v>AMANDA RAMOS XAVIER DO NASCIMENTO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4110-10</v>
      </c>
      <c r="G18" s="14" t="str">
        <f>'[1]TCE - ANEXO II - Preencher'!I27</f>
        <v>01/2023</v>
      </c>
      <c r="H18" s="13" t="str">
        <f>'[1]TCE - ANEXO II - Preencher'!J27</f>
        <v>2 - Diarista</v>
      </c>
      <c r="I18" s="13">
        <f>'[1]TCE - ANEXO II - Preencher'!K27</f>
        <v>44</v>
      </c>
      <c r="J18" s="15">
        <f>'[1]TCE - ANEXO II - Preencher'!L27</f>
        <v>2233.87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0</v>
      </c>
      <c r="N18" s="16">
        <f>'[1]TCE - ANEXO II - Preencher'!S27</f>
        <v>0</v>
      </c>
      <c r="O18" s="17">
        <f>'[1]TCE - ANEXO II - Preencher'!W27</f>
        <v>371.34</v>
      </c>
      <c r="P18" s="18">
        <f>'[1]TCE - ANEXO II - Preencher'!X27</f>
        <v>1862.53</v>
      </c>
      <c r="R18" s="20"/>
      <c r="S18" s="22">
        <v>44256</v>
      </c>
    </row>
    <row r="19" spans="1:19" x14ac:dyDescent="0.2">
      <c r="A19" s="8">
        <f>IFERROR(VLOOKUP(B19,'[1]DADOS (OCULTAR)'!$Q$3:$S$135,3,0),"")</f>
        <v>9039744000194</v>
      </c>
      <c r="B19" s="9" t="str">
        <f>'[1]TCE - ANEXO II - Preencher'!C28</f>
        <v>HOSPITAL E MATERNIDADE NOSSA SENHORA DO Ó - CESAC - CG Nº 013/2022</v>
      </c>
      <c r="C19" s="10"/>
      <c r="D19" s="11" t="str">
        <f>'[1]TCE - ANEXO II - Preencher'!E28</f>
        <v>AMANDA RODRIGUES DA SILVA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5174-10</v>
      </c>
      <c r="G19" s="14" t="str">
        <f>'[1]TCE - ANEXO II - Preencher'!I28</f>
        <v>01/2023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1258.5999999999999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86.8</v>
      </c>
      <c r="N19" s="16">
        <f>'[1]TCE - ANEXO II - Preencher'!S28</f>
        <v>0</v>
      </c>
      <c r="O19" s="17">
        <f>'[1]TCE - ANEXO II - Preencher'!W28</f>
        <v>183.18</v>
      </c>
      <c r="P19" s="18">
        <f>'[1]TCE - ANEXO II - Preencher'!X28</f>
        <v>1162.2199999999998</v>
      </c>
      <c r="R19" s="20"/>
      <c r="S19" s="22">
        <v>44287</v>
      </c>
    </row>
    <row r="20" spans="1:19" x14ac:dyDescent="0.2">
      <c r="A20" s="8">
        <f>IFERROR(VLOOKUP(B20,'[1]DADOS (OCULTAR)'!$Q$3:$S$135,3,0),"")</f>
        <v>9039744000194</v>
      </c>
      <c r="B20" s="9" t="str">
        <f>'[1]TCE - ANEXO II - Preencher'!C29</f>
        <v>HOSPITAL E MATERNIDADE NOSSA SENHORA DO Ó - CESAC - CG Nº 013/2022</v>
      </c>
      <c r="C20" s="10"/>
      <c r="D20" s="11" t="str">
        <f>'[1]TCE - ANEXO II - Preencher'!E29</f>
        <v>ANA CLAUDIA FERREIRA DE SOUZA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3222-05</v>
      </c>
      <c r="G20" s="14" t="str">
        <f>'[1]TCE - ANEXO II - Preencher'!I29</f>
        <v>01/2023</v>
      </c>
      <c r="H20" s="13" t="str">
        <f>'[1]TCE - ANEXO II - Preencher'!J29</f>
        <v>1 - Plantonista</v>
      </c>
      <c r="I20" s="13">
        <f>'[1]TCE - ANEXO II - Preencher'!K29</f>
        <v>44</v>
      </c>
      <c r="J20" s="15">
        <f>'[1]TCE - ANEXO II - Preencher'!L29</f>
        <v>1302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456.81</v>
      </c>
      <c r="N20" s="16">
        <f>'[1]TCE - ANEXO II - Preencher'!S29</f>
        <v>0</v>
      </c>
      <c r="O20" s="17">
        <f>'[1]TCE - ANEXO II - Preencher'!W29</f>
        <v>500.51</v>
      </c>
      <c r="P20" s="18">
        <f>'[1]TCE - ANEXO II - Preencher'!X29</f>
        <v>1258.3</v>
      </c>
      <c r="R20" s="20"/>
      <c r="S20" s="22">
        <v>44317</v>
      </c>
    </row>
    <row r="21" spans="1:19" x14ac:dyDescent="0.2">
      <c r="A21" s="8">
        <f>IFERROR(VLOOKUP(B21,'[1]DADOS (OCULTAR)'!$Q$3:$S$135,3,0),"")</f>
        <v>9039744000194</v>
      </c>
      <c r="B21" s="9" t="str">
        <f>'[1]TCE - ANEXO II - Preencher'!C30</f>
        <v>HOSPITAL E MATERNIDADE NOSSA SENHORA DO Ó - CESAC - CG Nº 013/2022</v>
      </c>
      <c r="C21" s="10"/>
      <c r="D21" s="11" t="str">
        <f>'[1]TCE - ANEXO II - Preencher'!E30</f>
        <v>ANA FLAVIA LIMA DA COSTA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3222-05</v>
      </c>
      <c r="G21" s="14" t="str">
        <f>'[1]TCE - ANEXO II - Preencher'!I30</f>
        <v>01/2023</v>
      </c>
      <c r="H21" s="13" t="str">
        <f>'[1]TCE - ANEXO II - Preencher'!J30</f>
        <v>1 - Plantonista</v>
      </c>
      <c r="I21" s="13">
        <f>'[1]TCE - ANEXO II - Preencher'!K30</f>
        <v>44</v>
      </c>
      <c r="J21" s="15">
        <f>'[1]TCE - ANEXO II - Preencher'!L30</f>
        <v>1128.4000000000001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482.89</v>
      </c>
      <c r="N21" s="16">
        <f>'[1]TCE - ANEXO II - Preencher'!S30</f>
        <v>0</v>
      </c>
      <c r="O21" s="17">
        <f>'[1]TCE - ANEXO II - Preencher'!W30</f>
        <v>151.52000000000001</v>
      </c>
      <c r="P21" s="18">
        <f>'[1]TCE - ANEXO II - Preencher'!X30</f>
        <v>1459.77</v>
      </c>
      <c r="R21" s="20"/>
      <c r="S21" s="22">
        <v>44348</v>
      </c>
    </row>
    <row r="22" spans="1:19" x14ac:dyDescent="0.2">
      <c r="A22" s="8">
        <f>IFERROR(VLOOKUP(B22,'[1]DADOS (OCULTAR)'!$Q$3:$S$135,3,0),"")</f>
        <v>9039744000194</v>
      </c>
      <c r="B22" s="9" t="str">
        <f>'[1]TCE - ANEXO II - Preencher'!C31</f>
        <v>HOSPITAL E MATERNIDADE NOSSA SENHORA DO Ó - CESAC - CG Nº 013/2022</v>
      </c>
      <c r="C22" s="10"/>
      <c r="D22" s="11" t="str">
        <f>'[1]TCE - ANEXO II - Preencher'!E31</f>
        <v>ANA KATARINA LIMA DA SILVA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5211-30</v>
      </c>
      <c r="G22" s="14" t="str">
        <f>'[1]TCE - ANEXO II - Preencher'!I31</f>
        <v>01/2023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1302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454.32</v>
      </c>
      <c r="N22" s="16">
        <f>'[1]TCE - ANEXO II - Preencher'!S31</f>
        <v>0</v>
      </c>
      <c r="O22" s="17">
        <f>'[1]TCE - ANEXO II - Preencher'!W31</f>
        <v>242.69</v>
      </c>
      <c r="P22" s="18">
        <f>'[1]TCE - ANEXO II - Preencher'!X31</f>
        <v>1513.6299999999999</v>
      </c>
      <c r="R22" s="20"/>
      <c r="S22" s="22">
        <v>44378</v>
      </c>
    </row>
    <row r="23" spans="1:19" x14ac:dyDescent="0.2">
      <c r="A23" s="8">
        <f>IFERROR(VLOOKUP(B23,'[1]DADOS (OCULTAR)'!$Q$3:$S$135,3,0),"")</f>
        <v>9039744000194</v>
      </c>
      <c r="B23" s="9" t="str">
        <f>'[1]TCE - ANEXO II - Preencher'!C32</f>
        <v>HOSPITAL E MATERNIDADE NOSSA SENHORA DO Ó - CESAC - CG Nº 013/2022</v>
      </c>
      <c r="C23" s="10"/>
      <c r="D23" s="11" t="str">
        <f>'[1]TCE - ANEXO II - Preencher'!E32</f>
        <v>ANA LUISA CINTRA CARVALHO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1231-10</v>
      </c>
      <c r="G23" s="14" t="str">
        <f>'[1]TCE - ANEXO II - Preencher'!I32</f>
        <v>01/2023</v>
      </c>
      <c r="H23" s="13" t="str">
        <f>'[1]TCE - ANEXO II - Preencher'!J32</f>
        <v>2 - Diarista</v>
      </c>
      <c r="I23" s="13">
        <f>'[1]TCE - ANEXO II - Preencher'!K32</f>
        <v>44</v>
      </c>
      <c r="J23" s="15">
        <f>'[1]TCE - ANEXO II - Preencher'!L32</f>
        <v>16242.68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0</v>
      </c>
      <c r="N23" s="16">
        <f>'[1]TCE - ANEXO II - Preencher'!S32</f>
        <v>0</v>
      </c>
      <c r="O23" s="17">
        <f>'[1]TCE - ANEXO II - Preencher'!W32</f>
        <v>4263.3599999999997</v>
      </c>
      <c r="P23" s="18">
        <f>'[1]TCE - ANEXO II - Preencher'!X32</f>
        <v>11979.32</v>
      </c>
      <c r="R23" s="20"/>
      <c r="S23" s="22">
        <v>44409</v>
      </c>
    </row>
    <row r="24" spans="1:19" x14ac:dyDescent="0.2">
      <c r="A24" s="8">
        <f>IFERROR(VLOOKUP(B24,'[1]DADOS (OCULTAR)'!$Q$3:$S$135,3,0),"")</f>
        <v>9039744000194</v>
      </c>
      <c r="B24" s="9" t="str">
        <f>'[1]TCE - ANEXO II - Preencher'!C33</f>
        <v>HOSPITAL E MATERNIDADE NOSSA SENHORA DO Ó - CESAC - CG Nº 013/2022</v>
      </c>
      <c r="C24" s="10"/>
      <c r="D24" s="11" t="str">
        <f>'[1]TCE - ANEXO II - Preencher'!E33</f>
        <v>ANA MARIA DE OLIVEIRA DA SILVA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2235-05</v>
      </c>
      <c r="G24" s="14" t="str">
        <f>'[1]TCE - ANEXO II - Preencher'!I33</f>
        <v>01/2023</v>
      </c>
      <c r="H24" s="13" t="str">
        <f>'[1]TCE - ANEXO II - Preencher'!J33</f>
        <v>1 - Plantonista</v>
      </c>
      <c r="I24" s="13">
        <f>'[1]TCE - ANEXO II - Preencher'!K33</f>
        <v>40</v>
      </c>
      <c r="J24" s="15">
        <f>'[1]TCE - ANEXO II - Preencher'!L33</f>
        <v>1651.26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1250.44</v>
      </c>
      <c r="N24" s="16">
        <f>'[1]TCE - ANEXO II - Preencher'!S33</f>
        <v>412.82</v>
      </c>
      <c r="O24" s="17">
        <f>'[1]TCE - ANEXO II - Preencher'!W33</f>
        <v>422.75</v>
      </c>
      <c r="P24" s="18">
        <f>'[1]TCE - ANEXO II - Preencher'!X33</f>
        <v>2891.77</v>
      </c>
      <c r="R24" s="20"/>
      <c r="S24" s="22">
        <v>44440</v>
      </c>
    </row>
    <row r="25" spans="1:19" x14ac:dyDescent="0.2">
      <c r="A25" s="8">
        <f>IFERROR(VLOOKUP(B25,'[1]DADOS (OCULTAR)'!$Q$3:$S$135,3,0),"")</f>
        <v>9039744000194</v>
      </c>
      <c r="B25" s="9" t="str">
        <f>'[1]TCE - ANEXO II - Preencher'!C34</f>
        <v>HOSPITAL E MATERNIDADE NOSSA SENHORA DO Ó - CESAC - CG Nº 013/2022</v>
      </c>
      <c r="C25" s="10"/>
      <c r="D25" s="11" t="str">
        <f>'[1]TCE - ANEXO II - Preencher'!E34</f>
        <v>ANA PATRICIA PEREIRA DA SILVA</v>
      </c>
      <c r="E25" s="12" t="str">
        <f>IF('[1]TCE - ANEXO II - Preencher'!G34="4 - Assistência Odontológica","2 - Outros Profissionais da saúde",'[1]TCE - ANEXO II - Preencher'!G34)</f>
        <v>3 - Administrativo</v>
      </c>
      <c r="F25" s="13" t="str">
        <f>'[1]TCE - ANEXO II - Preencher'!H34</f>
        <v>1312-10</v>
      </c>
      <c r="G25" s="14" t="str">
        <f>'[1]TCE - ANEXO II - Preencher'!I34</f>
        <v>01/2023</v>
      </c>
      <c r="H25" s="13" t="str">
        <f>'[1]TCE - ANEXO II - Preencher'!J34</f>
        <v>2 - Diarista</v>
      </c>
      <c r="I25" s="13">
        <f>'[1]TCE - ANEXO II - Preencher'!K34</f>
        <v>40</v>
      </c>
      <c r="J25" s="15">
        <f>'[1]TCE - ANEXO II - Preencher'!L34</f>
        <v>6047.23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260.39999999999998</v>
      </c>
      <c r="N25" s="16">
        <f>'[1]TCE - ANEXO II - Preencher'!S34</f>
        <v>9761.75</v>
      </c>
      <c r="O25" s="17">
        <f>'[1]TCE - ANEXO II - Preencher'!W34</f>
        <v>5504.03</v>
      </c>
      <c r="P25" s="18">
        <f>'[1]TCE - ANEXO II - Preencher'!X34</f>
        <v>10565.349999999999</v>
      </c>
      <c r="R25" s="20"/>
      <c r="S25" s="22">
        <v>44470</v>
      </c>
    </row>
    <row r="26" spans="1:19" x14ac:dyDescent="0.2">
      <c r="A26" s="8">
        <f>IFERROR(VLOOKUP(B26,'[1]DADOS (OCULTAR)'!$Q$3:$S$135,3,0),"")</f>
        <v>9039744000194</v>
      </c>
      <c r="B26" s="9" t="str">
        <f>'[1]TCE - ANEXO II - Preencher'!C35</f>
        <v>HOSPITAL E MATERNIDADE NOSSA SENHORA DO Ó - CESAC - CG Nº 013/2022</v>
      </c>
      <c r="C26" s="10"/>
      <c r="D26" s="11" t="str">
        <f>'[1]TCE - ANEXO II - Preencher'!E35</f>
        <v>ANA PAULA VANESSA MARIA DE SANTANA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3222-05</v>
      </c>
      <c r="G26" s="14" t="str">
        <f>'[1]TCE - ANEXO II - Preencher'!I35</f>
        <v>01/2023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1302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1453.17</v>
      </c>
      <c r="N26" s="16">
        <f>'[1]TCE - ANEXO II - Preencher'!S35</f>
        <v>0</v>
      </c>
      <c r="O26" s="17">
        <f>'[1]TCE - ANEXO II - Preencher'!W35</f>
        <v>384.39</v>
      </c>
      <c r="P26" s="18">
        <f>'[1]TCE - ANEXO II - Preencher'!X35</f>
        <v>2370.7800000000002</v>
      </c>
      <c r="R26" s="20"/>
      <c r="S26" s="22">
        <v>44501</v>
      </c>
    </row>
    <row r="27" spans="1:19" x14ac:dyDescent="0.2">
      <c r="A27" s="8">
        <f>IFERROR(VLOOKUP(B27,'[1]DADOS (OCULTAR)'!$Q$3:$S$135,3,0),"")</f>
        <v>9039744000194</v>
      </c>
      <c r="B27" s="9" t="str">
        <f>'[1]TCE - ANEXO II - Preencher'!C36</f>
        <v>HOSPITAL E MATERNIDADE NOSSA SENHORA DO Ó - CESAC - CG Nº 013/2022</v>
      </c>
      <c r="C27" s="10"/>
      <c r="D27" s="11" t="str">
        <f>'[1]TCE - ANEXO II - Preencher'!E36</f>
        <v>ANA ROSA MELO CORREA LIMA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1312-05</v>
      </c>
      <c r="G27" s="14" t="str">
        <f>'[1]TCE - ANEXO II - Preencher'!I36</f>
        <v>01/2023</v>
      </c>
      <c r="H27" s="13" t="str">
        <f>'[1]TCE - ANEXO II - Preencher'!J36</f>
        <v>1 - Plantonista</v>
      </c>
      <c r="I27" s="13">
        <f>'[1]TCE - ANEXO II - Preencher'!K36</f>
        <v>30</v>
      </c>
      <c r="J27" s="15">
        <f>'[1]TCE - ANEXO II - Preencher'!L36</f>
        <v>15643.32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625.73</v>
      </c>
      <c r="N27" s="16">
        <f>'[1]TCE - ANEXO II - Preencher'!S36</f>
        <v>0</v>
      </c>
      <c r="O27" s="17">
        <f>'[1]TCE - ANEXO II - Preencher'!W36</f>
        <v>4240.6099999999997</v>
      </c>
      <c r="P27" s="18">
        <f>'[1]TCE - ANEXO II - Preencher'!X36</f>
        <v>12028.439999999999</v>
      </c>
      <c r="R27" s="20"/>
      <c r="S27" s="22">
        <v>44531</v>
      </c>
    </row>
    <row r="28" spans="1:19" x14ac:dyDescent="0.2">
      <c r="A28" s="8">
        <f>IFERROR(VLOOKUP(B28,'[1]DADOS (OCULTAR)'!$Q$3:$S$135,3,0),"")</f>
        <v>9039744000194</v>
      </c>
      <c r="B28" s="9" t="str">
        <f>'[1]TCE - ANEXO II - Preencher'!C37</f>
        <v>HOSPITAL E MATERNIDADE NOSSA SENHORA DO Ó - CESAC - CG Nº 013/2022</v>
      </c>
      <c r="C28" s="10"/>
      <c r="D28" s="11" t="str">
        <f>'[1]TCE - ANEXO II - Preencher'!E37</f>
        <v>ANDRE DE ALMEIDA LIRA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3241-15</v>
      </c>
      <c r="G28" s="14" t="str">
        <f>'[1]TCE - ANEXO II - Preencher'!I37</f>
        <v>01/2023</v>
      </c>
      <c r="H28" s="13" t="str">
        <f>'[1]TCE - ANEXO II - Preencher'!J37</f>
        <v>1 - Plantonista</v>
      </c>
      <c r="I28" s="13">
        <f>'[1]TCE - ANEXO II - Preencher'!K37</f>
        <v>24</v>
      </c>
      <c r="J28" s="15">
        <f>'[1]TCE - ANEXO II - Preencher'!L37</f>
        <v>2215.5700000000002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1175.73</v>
      </c>
      <c r="N28" s="16">
        <f>'[1]TCE - ANEXO II - Preencher'!S37</f>
        <v>221.57</v>
      </c>
      <c r="O28" s="17">
        <f>'[1]TCE - ANEXO II - Preencher'!W37</f>
        <v>478.88</v>
      </c>
      <c r="P28" s="18">
        <f>'[1]TCE - ANEXO II - Preencher'!X37</f>
        <v>3133.9900000000002</v>
      </c>
      <c r="R28" s="20"/>
      <c r="S28" s="22">
        <v>44562</v>
      </c>
    </row>
    <row r="29" spans="1:19" x14ac:dyDescent="0.2">
      <c r="A29" s="8">
        <f>IFERROR(VLOOKUP(B29,'[1]DADOS (OCULTAR)'!$Q$3:$S$135,3,0),"")</f>
        <v>9039744000194</v>
      </c>
      <c r="B29" s="9" t="str">
        <f>'[1]TCE - ANEXO II - Preencher'!C38</f>
        <v>HOSPITAL E MATERNIDADE NOSSA SENHORA DO Ó - CESAC - CG Nº 013/2022</v>
      </c>
      <c r="C29" s="10"/>
      <c r="D29" s="11" t="str">
        <f>'[1]TCE - ANEXO II - Preencher'!E38</f>
        <v>ANDRE RICARDO DA SILVA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3241-15</v>
      </c>
      <c r="G29" s="14" t="str">
        <f>'[1]TCE - ANEXO II - Preencher'!I38</f>
        <v>01/2023</v>
      </c>
      <c r="H29" s="13" t="str">
        <f>'[1]TCE - ANEXO II - Preencher'!J38</f>
        <v>1 - Plantonista</v>
      </c>
      <c r="I29" s="13">
        <f>'[1]TCE - ANEXO II - Preencher'!K38</f>
        <v>24</v>
      </c>
      <c r="J29" s="15">
        <f>'[1]TCE - ANEXO II - Preencher'!L38</f>
        <v>2215.5700000000002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2033.25</v>
      </c>
      <c r="N29" s="16">
        <f>'[1]TCE - ANEXO II - Preencher'!S38</f>
        <v>221.57</v>
      </c>
      <c r="O29" s="17">
        <f>'[1]TCE - ANEXO II - Preencher'!W38</f>
        <v>733.59</v>
      </c>
      <c r="P29" s="18">
        <f>'[1]TCE - ANEXO II - Preencher'!X38</f>
        <v>3736.7999999999993</v>
      </c>
      <c r="R29" s="20"/>
      <c r="S29" s="22">
        <v>44593</v>
      </c>
    </row>
    <row r="30" spans="1:19" x14ac:dyDescent="0.2">
      <c r="A30" s="8">
        <f>IFERROR(VLOOKUP(B30,'[1]DADOS (OCULTAR)'!$Q$3:$S$135,3,0),"")</f>
        <v>9039744000194</v>
      </c>
      <c r="B30" s="9" t="str">
        <f>'[1]TCE - ANEXO II - Preencher'!C39</f>
        <v>HOSPITAL E MATERNIDADE NOSSA SENHORA DO Ó - CESAC - CG Nº 013/2022</v>
      </c>
      <c r="C30" s="10"/>
      <c r="D30" s="11" t="str">
        <f>'[1]TCE - ANEXO II - Preencher'!E39</f>
        <v>ANGELE SANTOS PEDROSA PINHEIRO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2234-05</v>
      </c>
      <c r="G30" s="14" t="str">
        <f>'[1]TCE - ANEXO II - Preencher'!I39</f>
        <v>01/2023</v>
      </c>
      <c r="H30" s="13" t="str">
        <f>'[1]TCE - ANEXO II - Preencher'!J39</f>
        <v>1 - Plantonista</v>
      </c>
      <c r="I30" s="13">
        <f>'[1]TCE - ANEXO II - Preencher'!K39</f>
        <v>30</v>
      </c>
      <c r="J30" s="15">
        <f>'[1]TCE - ANEXO II - Preencher'!L39</f>
        <v>0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0</v>
      </c>
      <c r="N30" s="16">
        <f>'[1]TCE - ANEXO II - Preencher'!S39</f>
        <v>0</v>
      </c>
      <c r="O30" s="17">
        <f>'[1]TCE - ANEXO II - Preencher'!W39</f>
        <v>269.61</v>
      </c>
      <c r="P30" s="18">
        <f>'[1]TCE - ANEXO II - Preencher'!X39</f>
        <v>1552.9299999999998</v>
      </c>
      <c r="R30" s="20"/>
      <c r="S30" s="22">
        <v>44621</v>
      </c>
    </row>
    <row r="31" spans="1:19" x14ac:dyDescent="0.2">
      <c r="A31" s="8">
        <f>IFERROR(VLOOKUP(B31,'[1]DADOS (OCULTAR)'!$Q$3:$S$135,3,0),"")</f>
        <v>9039744000194</v>
      </c>
      <c r="B31" s="9" t="str">
        <f>'[1]TCE - ANEXO II - Preencher'!C40</f>
        <v>HOSPITAL E MATERNIDADE NOSSA SENHORA DO Ó - CESAC - CG Nº 013/2022</v>
      </c>
      <c r="C31" s="10"/>
      <c r="D31" s="11" t="str">
        <f>'[1]TCE - ANEXO II - Preencher'!E40</f>
        <v>ANGELICA MARIA DA SILVA SOUZA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4131-15</v>
      </c>
      <c r="G31" s="14" t="str">
        <f>'[1]TCE - ANEXO II - Preencher'!I40</f>
        <v>01/2023</v>
      </c>
      <c r="H31" s="13" t="str">
        <f>'[1]TCE - ANEXO II - Preencher'!J40</f>
        <v>2 - Diarista</v>
      </c>
      <c r="I31" s="13">
        <f>'[1]TCE - ANEXO II - Preencher'!K40</f>
        <v>44</v>
      </c>
      <c r="J31" s="15">
        <f>'[1]TCE - ANEXO II - Preencher'!L40</f>
        <v>2022.03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0</v>
      </c>
      <c r="N31" s="16">
        <f>'[1]TCE - ANEXO II - Preencher'!S40</f>
        <v>0</v>
      </c>
      <c r="O31" s="17">
        <f>'[1]TCE - ANEXO II - Preencher'!W40</f>
        <v>202.89</v>
      </c>
      <c r="P31" s="18">
        <f>'[1]TCE - ANEXO II - Preencher'!X40</f>
        <v>1819.1399999999999</v>
      </c>
      <c r="R31" s="20"/>
      <c r="S31" s="22">
        <v>44652</v>
      </c>
    </row>
    <row r="32" spans="1:19" x14ac:dyDescent="0.2">
      <c r="A32" s="8">
        <f>IFERROR(VLOOKUP(B32,'[1]DADOS (OCULTAR)'!$Q$3:$S$135,3,0),"")</f>
        <v>9039744000194</v>
      </c>
      <c r="B32" s="9" t="str">
        <f>'[1]TCE - ANEXO II - Preencher'!C41</f>
        <v>HOSPITAL E MATERNIDADE NOSSA SENHORA DO Ó - CESAC - CG Nº 013/2022</v>
      </c>
      <c r="C32" s="10"/>
      <c r="D32" s="11" t="str">
        <f>'[1]TCE - ANEXO II - Preencher'!E41</f>
        <v>ANNA DANIELE DE ARAUJO BATISTA ANDRADE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2236-05</v>
      </c>
      <c r="G32" s="14" t="str">
        <f>'[1]TCE - ANEXO II - Preencher'!I41</f>
        <v>01/2023</v>
      </c>
      <c r="H32" s="13" t="str">
        <f>'[1]TCE - ANEXO II - Preencher'!J41</f>
        <v>1 - Plantonista</v>
      </c>
      <c r="I32" s="13">
        <f>'[1]TCE - ANEXO II - Preencher'!K41</f>
        <v>30</v>
      </c>
      <c r="J32" s="15">
        <f>'[1]TCE - ANEXO II - Preencher'!L41</f>
        <v>1225.73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1033.83</v>
      </c>
      <c r="N32" s="16">
        <f>'[1]TCE - ANEXO II - Preencher'!S41</f>
        <v>306.43</v>
      </c>
      <c r="O32" s="17">
        <f>'[1]TCE - ANEXO II - Preencher'!W41</f>
        <v>462.97</v>
      </c>
      <c r="P32" s="18">
        <f>'[1]TCE - ANEXO II - Preencher'!X41</f>
        <v>2103.0199999999995</v>
      </c>
      <c r="R32" s="20"/>
      <c r="S32" s="22">
        <v>44682</v>
      </c>
    </row>
    <row r="33" spans="1:19" x14ac:dyDescent="0.2">
      <c r="A33" s="8">
        <f>IFERROR(VLOOKUP(B33,'[1]DADOS (OCULTAR)'!$Q$3:$S$135,3,0),"")</f>
        <v>9039744000194</v>
      </c>
      <c r="B33" s="9" t="str">
        <f>'[1]TCE - ANEXO II - Preencher'!C42</f>
        <v>HOSPITAL E MATERNIDADE NOSSA SENHORA DO Ó - CESAC - CG Nº 013/2022</v>
      </c>
      <c r="C33" s="10"/>
      <c r="D33" s="11" t="str">
        <f>'[1]TCE - ANEXO II - Preencher'!E42</f>
        <v>ANNA EMILIA ALVES DE LIMA COSTA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2235-05</v>
      </c>
      <c r="G33" s="14" t="str">
        <f>'[1]TCE - ANEXO II - Preencher'!I42</f>
        <v>01/2023</v>
      </c>
      <c r="H33" s="13" t="str">
        <f>'[1]TCE - ANEXO II - Preencher'!J42</f>
        <v>1 - Plantonista</v>
      </c>
      <c r="I33" s="13">
        <f>'[1]TCE - ANEXO II - Preencher'!K42</f>
        <v>40</v>
      </c>
      <c r="J33" s="15">
        <f>'[1]TCE - ANEXO II - Preencher'!L42</f>
        <v>0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0</v>
      </c>
      <c r="N33" s="16">
        <f>'[1]TCE - ANEXO II - Preencher'!S42</f>
        <v>0</v>
      </c>
      <c r="O33" s="17">
        <f>'[1]TCE - ANEXO II - Preencher'!W42</f>
        <v>1721.23</v>
      </c>
      <c r="P33" s="18">
        <f>'[1]TCE - ANEXO II - Preencher'!X42</f>
        <v>0</v>
      </c>
      <c r="R33" s="20"/>
      <c r="S33" s="22">
        <v>44713</v>
      </c>
    </row>
    <row r="34" spans="1:19" x14ac:dyDescent="0.2">
      <c r="A34" s="8">
        <f>IFERROR(VLOOKUP(B34,'[1]DADOS (OCULTAR)'!$Q$3:$S$135,3,0),"")</f>
        <v>9039744000194</v>
      </c>
      <c r="B34" s="9" t="str">
        <f>'[1]TCE - ANEXO II - Preencher'!C43</f>
        <v>HOSPITAL E MATERNIDADE NOSSA SENHORA DO Ó - CESAC - CG Nº 013/2022</v>
      </c>
      <c r="C34" s="10"/>
      <c r="D34" s="11" t="str">
        <f>'[1]TCE - ANEXO II - Preencher'!E43</f>
        <v>ANNA QUITERIA MONTEIRO DOS SANTOS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3222-05</v>
      </c>
      <c r="G34" s="14" t="str">
        <f>'[1]TCE - ANEXO II - Preencher'!I43</f>
        <v>01/2023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0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0</v>
      </c>
      <c r="N34" s="16">
        <f>'[1]TCE - ANEXO II - Preencher'!S43</f>
        <v>0</v>
      </c>
      <c r="O34" s="17">
        <f>'[1]TCE - ANEXO II - Preencher'!W43</f>
        <v>0</v>
      </c>
      <c r="P34" s="18">
        <f>'[1]TCE - ANEXO II - Preencher'!X43</f>
        <v>0</v>
      </c>
      <c r="R34" s="20"/>
      <c r="S34" s="22">
        <v>44743</v>
      </c>
    </row>
    <row r="35" spans="1:19" x14ac:dyDescent="0.2">
      <c r="A35" s="8">
        <f>IFERROR(VLOOKUP(B35,'[1]DADOS (OCULTAR)'!$Q$3:$S$135,3,0),"")</f>
        <v>9039744000194</v>
      </c>
      <c r="B35" s="9" t="str">
        <f>'[1]TCE - ANEXO II - Preencher'!C44</f>
        <v>HOSPITAL E MATERNIDADE NOSSA SENHORA DO Ó - CESAC - CG Nº 013/2022</v>
      </c>
      <c r="C35" s="10"/>
      <c r="D35" s="11" t="str">
        <f>'[1]TCE - ANEXO II - Preencher'!E44</f>
        <v>ARLISSON BATISTA DE SANTANA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5211-30</v>
      </c>
      <c r="G35" s="14" t="str">
        <f>'[1]TCE - ANEXO II - Preencher'!I44</f>
        <v>01/2023</v>
      </c>
      <c r="H35" s="13" t="str">
        <f>'[1]TCE - ANEXO II - Preencher'!J44</f>
        <v>1 - Plantonista</v>
      </c>
      <c r="I35" s="13">
        <f>'[1]TCE - ANEXO II - Preencher'!K44</f>
        <v>44</v>
      </c>
      <c r="J35" s="15">
        <f>'[1]TCE - ANEXO II - Preencher'!L44</f>
        <v>1215.2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432.15</v>
      </c>
      <c r="N35" s="16">
        <f>'[1]TCE - ANEXO II - Preencher'!S44</f>
        <v>0</v>
      </c>
      <c r="O35" s="17">
        <f>'[1]TCE - ANEXO II - Preencher'!W44</f>
        <v>146.16</v>
      </c>
      <c r="P35" s="18">
        <f>'[1]TCE - ANEXO II - Preencher'!X44</f>
        <v>1501.1899999999998</v>
      </c>
      <c r="R35" s="20"/>
      <c r="S35" s="22">
        <v>44774</v>
      </c>
    </row>
    <row r="36" spans="1:19" x14ac:dyDescent="0.2">
      <c r="A36" s="8">
        <f>IFERROR(VLOOKUP(B36,'[1]DADOS (OCULTAR)'!$Q$3:$S$135,3,0),"")</f>
        <v>9039744000194</v>
      </c>
      <c r="B36" s="9" t="str">
        <f>'[1]TCE - ANEXO II - Preencher'!C45</f>
        <v>HOSPITAL E MATERNIDADE NOSSA SENHORA DO Ó - CESAC - CG Nº 013/2022</v>
      </c>
      <c r="C36" s="10"/>
      <c r="D36" s="11" t="str">
        <f>'[1]TCE - ANEXO II - Preencher'!E45</f>
        <v>BRUNA MARIA DA SILVA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2235-05</v>
      </c>
      <c r="G36" s="14" t="str">
        <f>'[1]TCE - ANEXO II - Preencher'!I45</f>
        <v>01/2023</v>
      </c>
      <c r="H36" s="13" t="str">
        <f>'[1]TCE - ANEXO II - Preencher'!J45</f>
        <v>1 - Plantonista</v>
      </c>
      <c r="I36" s="13">
        <f>'[1]TCE - ANEXO II - Preencher'!K45</f>
        <v>40</v>
      </c>
      <c r="J36" s="15">
        <f>'[1]TCE - ANEXO II - Preencher'!L45</f>
        <v>1708.2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1822.08</v>
      </c>
      <c r="N36" s="16">
        <f>'[1]TCE - ANEXO II - Preencher'!S45</f>
        <v>691.82</v>
      </c>
      <c r="O36" s="17">
        <f>'[1]TCE - ANEXO II - Preencher'!W45</f>
        <v>643.98</v>
      </c>
      <c r="P36" s="18">
        <f>'[1]TCE - ANEXO II - Preencher'!X45</f>
        <v>3578.1199999999994</v>
      </c>
      <c r="R36" s="20"/>
      <c r="S36" s="22">
        <v>44805</v>
      </c>
    </row>
    <row r="37" spans="1:19" x14ac:dyDescent="0.2">
      <c r="A37" s="8">
        <f>IFERROR(VLOOKUP(B37,'[1]DADOS (OCULTAR)'!$Q$3:$S$135,3,0),"")</f>
        <v>9039744000194</v>
      </c>
      <c r="B37" s="9" t="str">
        <f>'[1]TCE - ANEXO II - Preencher'!C46</f>
        <v>HOSPITAL E MATERNIDADE NOSSA SENHORA DO Ó - CESAC - CG Nº 013/2022</v>
      </c>
      <c r="C37" s="10"/>
      <c r="D37" s="11" t="str">
        <f>'[1]TCE - ANEXO II - Preencher'!E46</f>
        <v>BRUNNA JULLYANA CORREIA DE MELO GOES DOS SANTOS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2236-05</v>
      </c>
      <c r="G37" s="14" t="str">
        <f>'[1]TCE - ANEXO II - Preencher'!I46</f>
        <v>01/2023</v>
      </c>
      <c r="H37" s="13" t="str">
        <f>'[1]TCE - ANEXO II - Preencher'!J46</f>
        <v>1 - Plantonista</v>
      </c>
      <c r="I37" s="13">
        <f>'[1]TCE - ANEXO II - Preencher'!K46</f>
        <v>30</v>
      </c>
      <c r="J37" s="15">
        <f>'[1]TCE - ANEXO II - Preencher'!L46</f>
        <v>390.01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111.23</v>
      </c>
      <c r="N37" s="16">
        <f>'[1]TCE - ANEXO II - Preencher'!S46</f>
        <v>79.55</v>
      </c>
      <c r="O37" s="17">
        <f>'[1]TCE - ANEXO II - Preencher'!W46</f>
        <v>43.55</v>
      </c>
      <c r="P37" s="18">
        <f>'[1]TCE - ANEXO II - Preencher'!X46</f>
        <v>537.24</v>
      </c>
      <c r="R37" s="20"/>
      <c r="S37" s="22">
        <v>44835</v>
      </c>
    </row>
    <row r="38" spans="1:19" x14ac:dyDescent="0.2">
      <c r="A38" s="8">
        <f>IFERROR(VLOOKUP(B38,'[1]DADOS (OCULTAR)'!$Q$3:$S$135,3,0),"")</f>
        <v>9039744000194</v>
      </c>
      <c r="B38" s="9" t="str">
        <f>'[1]TCE - ANEXO II - Preencher'!C47</f>
        <v>HOSPITAL E MATERNIDADE NOSSA SENHORA DO Ó - CESAC - CG Nº 013/2022</v>
      </c>
      <c r="C38" s="10"/>
      <c r="D38" s="11" t="str">
        <f>'[1]TCE - ANEXO II - Preencher'!E47</f>
        <v>BRUNO CAVALCANTI DE OLIVEIRA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2234-45</v>
      </c>
      <c r="G38" s="14" t="str">
        <f>'[1]TCE - ANEXO II - Preencher'!I47</f>
        <v>01/2023</v>
      </c>
      <c r="H38" s="13" t="str">
        <f>'[1]TCE - ANEXO II - Preencher'!J47</f>
        <v>2 - Diarista</v>
      </c>
      <c r="I38" s="13">
        <f>'[1]TCE - ANEXO II - Preencher'!K47</f>
        <v>40</v>
      </c>
      <c r="J38" s="15">
        <f>'[1]TCE - ANEXO II - Preencher'!L47</f>
        <v>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0</v>
      </c>
      <c r="N38" s="16">
        <f>'[1]TCE - ANEXO II - Preencher'!S47</f>
        <v>0</v>
      </c>
      <c r="O38" s="17">
        <f>'[1]TCE - ANEXO II - Preencher'!W47</f>
        <v>128.27000000000001</v>
      </c>
      <c r="P38" s="18">
        <f>'[1]TCE - ANEXO II - Preencher'!X47</f>
        <v>1486.53</v>
      </c>
      <c r="R38" s="20"/>
      <c r="S38" s="22">
        <v>44866</v>
      </c>
    </row>
    <row r="39" spans="1:19" x14ac:dyDescent="0.2">
      <c r="A39" s="8">
        <f>IFERROR(VLOOKUP(B39,'[1]DADOS (OCULTAR)'!$Q$3:$S$135,3,0),"")</f>
        <v>9039744000194</v>
      </c>
      <c r="B39" s="9" t="str">
        <f>'[1]TCE - ANEXO II - Preencher'!C48</f>
        <v>HOSPITAL E MATERNIDADE NOSSA SENHORA DO Ó - CESAC - CG Nº 013/2022</v>
      </c>
      <c r="C39" s="10"/>
      <c r="D39" s="11" t="str">
        <f>'[1]TCE - ANEXO II - Preencher'!E48</f>
        <v>CALINE BIANCA DA SILVA RAMOS</v>
      </c>
      <c r="E39" s="12" t="str">
        <f>IF('[1]TCE - ANEXO II - Preencher'!G48="4 - Assistência Odontológica","2 - Outros Profissionais da saúde",'[1]TCE - ANEXO II - Preencher'!G48)</f>
        <v>3 - Administrativo</v>
      </c>
      <c r="F39" s="13" t="str">
        <f>'[1]TCE - ANEXO II - Preencher'!H48</f>
        <v>4110-10</v>
      </c>
      <c r="G39" s="14" t="str">
        <f>'[1]TCE - ANEXO II - Preencher'!I48</f>
        <v>01/2023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1302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137.38999999999999</v>
      </c>
      <c r="N39" s="16">
        <f>'[1]TCE - ANEXO II - Preencher'!S48</f>
        <v>0</v>
      </c>
      <c r="O39" s="17">
        <f>'[1]TCE - ANEXO II - Preencher'!W48</f>
        <v>123.69</v>
      </c>
      <c r="P39" s="18">
        <f>'[1]TCE - ANEXO II - Preencher'!X48</f>
        <v>1315.6999999999998</v>
      </c>
      <c r="R39" s="20"/>
      <c r="S39" s="22">
        <v>44896</v>
      </c>
    </row>
    <row r="40" spans="1:19" x14ac:dyDescent="0.2">
      <c r="A40" s="8">
        <f>IFERROR(VLOOKUP(B40,'[1]DADOS (OCULTAR)'!$Q$3:$S$135,3,0),"")</f>
        <v>9039744000194</v>
      </c>
      <c r="B40" s="9" t="str">
        <f>'[1]TCE - ANEXO II - Preencher'!C49</f>
        <v>HOSPITAL E MATERNIDADE NOSSA SENHORA DO Ó - CESAC - CG Nº 013/2022</v>
      </c>
      <c r="C40" s="10"/>
      <c r="D40" s="11" t="str">
        <f>'[1]TCE - ANEXO II - Preencher'!E49</f>
        <v>CAMILA CARMEM MOISES DA CUNHA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3222-05</v>
      </c>
      <c r="G40" s="14" t="str">
        <f>'[1]TCE - ANEXO II - Preencher'!I49</f>
        <v>01/2023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1302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266.54000000000002</v>
      </c>
      <c r="N40" s="16">
        <f>'[1]TCE - ANEXO II - Preencher'!S49</f>
        <v>0</v>
      </c>
      <c r="O40" s="17">
        <f>'[1]TCE - ANEXO II - Preencher'!W49</f>
        <v>166.63</v>
      </c>
      <c r="P40" s="18">
        <f>'[1]TCE - ANEXO II - Preencher'!X49</f>
        <v>1401.9099999999999</v>
      </c>
      <c r="R40" s="20"/>
      <c r="S40" s="22">
        <v>44927</v>
      </c>
    </row>
    <row r="41" spans="1:19" x14ac:dyDescent="0.2">
      <c r="A41" s="8">
        <f>IFERROR(VLOOKUP(B41,'[1]DADOS (OCULTAR)'!$Q$3:$S$135,3,0),"")</f>
        <v>9039744000194</v>
      </c>
      <c r="B41" s="9" t="str">
        <f>'[1]TCE - ANEXO II - Preencher'!C50</f>
        <v>HOSPITAL E MATERNIDADE NOSSA SENHORA DO Ó - CESAC - CG Nº 013/2022</v>
      </c>
      <c r="C41" s="10"/>
      <c r="D41" s="11" t="str">
        <f>'[1]TCE - ANEXO II - Preencher'!E50</f>
        <v>CAMILA PESSOA SANTOS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2235-05</v>
      </c>
      <c r="G41" s="14" t="str">
        <f>'[1]TCE - ANEXO II - Preencher'!I50</f>
        <v>01/2023</v>
      </c>
      <c r="H41" s="13" t="str">
        <f>'[1]TCE - ANEXO II - Preencher'!J50</f>
        <v>1 - Plantonista</v>
      </c>
      <c r="I41" s="13">
        <f>'[1]TCE - ANEXO II - Preencher'!K50</f>
        <v>40</v>
      </c>
      <c r="J41" s="15">
        <f>'[1]TCE - ANEXO II - Preencher'!L50</f>
        <v>1708.2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1167.93</v>
      </c>
      <c r="N41" s="16">
        <f>'[1]TCE - ANEXO II - Preencher'!S50</f>
        <v>597.87</v>
      </c>
      <c r="O41" s="17">
        <f>'[1]TCE - ANEXO II - Preencher'!W50</f>
        <v>493.63</v>
      </c>
      <c r="P41" s="18">
        <f>'[1]TCE - ANEXO II - Preencher'!X50</f>
        <v>2980.37</v>
      </c>
      <c r="R41" s="20"/>
      <c r="S41" s="22">
        <v>44958</v>
      </c>
    </row>
    <row r="42" spans="1:19" x14ac:dyDescent="0.2">
      <c r="A42" s="8">
        <f>IFERROR(VLOOKUP(B42,'[1]DADOS (OCULTAR)'!$Q$3:$S$135,3,0),"")</f>
        <v>9039744000194</v>
      </c>
      <c r="B42" s="9" t="str">
        <f>'[1]TCE - ANEXO II - Preencher'!C51</f>
        <v>HOSPITAL E MATERNIDADE NOSSA SENHORA DO Ó - CESAC - CG Nº 013/2022</v>
      </c>
      <c r="C42" s="10"/>
      <c r="D42" s="11" t="str">
        <f>'[1]TCE - ANEXO II - Preencher'!E51</f>
        <v>CAMILLA DE OLIVEIRA GOMES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2516-05</v>
      </c>
      <c r="G42" s="14" t="str">
        <f>'[1]TCE - ANEXO II - Preencher'!I51</f>
        <v>01/2023</v>
      </c>
      <c r="H42" s="13" t="str">
        <f>'[1]TCE - ANEXO II - Preencher'!J51</f>
        <v>1 - Plantonista</v>
      </c>
      <c r="I42" s="13">
        <f>'[1]TCE - ANEXO II - Preencher'!K51</f>
        <v>30</v>
      </c>
      <c r="J42" s="15">
        <f>'[1]TCE - ANEXO II - Preencher'!L51</f>
        <v>2193.37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260.39999999999998</v>
      </c>
      <c r="N42" s="16">
        <f>'[1]TCE - ANEXO II - Preencher'!S51</f>
        <v>534.95000000000005</v>
      </c>
      <c r="O42" s="17">
        <f>'[1]TCE - ANEXO II - Preencher'!W51</f>
        <v>499.14</v>
      </c>
      <c r="P42" s="18">
        <f>'[1]TCE - ANEXO II - Preencher'!X51</f>
        <v>2489.5800000000004</v>
      </c>
      <c r="R42" s="20"/>
      <c r="S42" s="22">
        <v>44986</v>
      </c>
    </row>
    <row r="43" spans="1:19" x14ac:dyDescent="0.2">
      <c r="A43" s="8">
        <f>IFERROR(VLOOKUP(B43,'[1]DADOS (OCULTAR)'!$Q$3:$S$135,3,0),"")</f>
        <v>9039744000194</v>
      </c>
      <c r="B43" s="9" t="str">
        <f>'[1]TCE - ANEXO II - Preencher'!C52</f>
        <v>HOSPITAL E MATERNIDADE NOSSA SENHORA DO Ó - CESAC - CG Nº 013/2022</v>
      </c>
      <c r="C43" s="10"/>
      <c r="D43" s="11" t="str">
        <f>'[1]TCE - ANEXO II - Preencher'!E52</f>
        <v>CARLOS ALEXANDRE DA SILVA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3172-10</v>
      </c>
      <c r="G43" s="14" t="str">
        <f>'[1]TCE - ANEXO II - Preencher'!I52</f>
        <v>01/2023</v>
      </c>
      <c r="H43" s="13" t="str">
        <f>'[1]TCE - ANEXO II - Preencher'!J52</f>
        <v>1 - Plantonista</v>
      </c>
      <c r="I43" s="13">
        <f>'[1]TCE - ANEXO II - Preencher'!K52</f>
        <v>44</v>
      </c>
      <c r="J43" s="15">
        <f>'[1]TCE - ANEXO II - Preencher'!L52</f>
        <v>2040.51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948.99</v>
      </c>
      <c r="N43" s="16">
        <f>'[1]TCE - ANEXO II - Preencher'!S52</f>
        <v>0</v>
      </c>
      <c r="O43" s="17">
        <f>'[1]TCE - ANEXO II - Preencher'!W52</f>
        <v>364.62</v>
      </c>
      <c r="P43" s="18">
        <f>'[1]TCE - ANEXO II - Preencher'!X52</f>
        <v>2624.88</v>
      </c>
      <c r="R43" s="20"/>
      <c r="S43" s="22">
        <v>45017</v>
      </c>
    </row>
    <row r="44" spans="1:19" x14ac:dyDescent="0.2">
      <c r="A44" s="8">
        <f>IFERROR(VLOOKUP(B44,'[1]DADOS (OCULTAR)'!$Q$3:$S$135,3,0),"")</f>
        <v>9039744000194</v>
      </c>
      <c r="B44" s="9" t="str">
        <f>'[1]TCE - ANEXO II - Preencher'!C53</f>
        <v>HOSPITAL E MATERNIDADE NOSSA SENHORA DO Ó - CESAC - CG Nº 013/2022</v>
      </c>
      <c r="C44" s="10"/>
      <c r="D44" s="11" t="str">
        <f>'[1]TCE - ANEXO II - Preencher'!E53</f>
        <v>CARLOS HENRIQUE DOS SANTOS</v>
      </c>
      <c r="E44" s="12" t="str">
        <f>IF('[1]TCE - ANEXO II - Preencher'!G53="4 - Assistência Odontológica","2 - Outros Profissionais da saúde",'[1]TCE - ANEXO II - Preencher'!G53)</f>
        <v>3 - Administrativo</v>
      </c>
      <c r="F44" s="13" t="str">
        <f>'[1]TCE - ANEXO II - Preencher'!H53</f>
        <v>5174-10</v>
      </c>
      <c r="G44" s="14" t="str">
        <f>'[1]TCE - ANEXO II - Preencher'!I53</f>
        <v>01/2023</v>
      </c>
      <c r="H44" s="13" t="str">
        <f>'[1]TCE - ANEXO II - Preencher'!J53</f>
        <v>2 - Diarista</v>
      </c>
      <c r="I44" s="13">
        <f>'[1]TCE - ANEXO II - Preencher'!K53</f>
        <v>44</v>
      </c>
      <c r="J44" s="15">
        <f>'[1]TCE - ANEXO II - Preencher'!L53</f>
        <v>1302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133.69</v>
      </c>
      <c r="N44" s="16">
        <f>'[1]TCE - ANEXO II - Preencher'!S53</f>
        <v>0</v>
      </c>
      <c r="O44" s="17">
        <f>'[1]TCE - ANEXO II - Preencher'!W53</f>
        <v>244.44</v>
      </c>
      <c r="P44" s="18">
        <f>'[1]TCE - ANEXO II - Preencher'!X53</f>
        <v>1191.25</v>
      </c>
      <c r="R44" s="20"/>
      <c r="S44" s="22">
        <v>45047</v>
      </c>
    </row>
    <row r="45" spans="1:19" x14ac:dyDescent="0.2">
      <c r="A45" s="8">
        <f>IFERROR(VLOOKUP(B45,'[1]DADOS (OCULTAR)'!$Q$3:$S$135,3,0),"")</f>
        <v>9039744000194</v>
      </c>
      <c r="B45" s="9" t="str">
        <f>'[1]TCE - ANEXO II - Preencher'!C54</f>
        <v>HOSPITAL E MATERNIDADE NOSSA SENHORA DO Ó - CESAC - CG Nº 013/2022</v>
      </c>
      <c r="C45" s="10"/>
      <c r="D45" s="11" t="str">
        <f>'[1]TCE - ANEXO II - Preencher'!E54</f>
        <v>CARMEM LUCIA MARIA DA SILVA BARROS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3222-05</v>
      </c>
      <c r="G45" s="14" t="str">
        <f>'[1]TCE - ANEXO II - Preencher'!I54</f>
        <v>01/2023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1302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894.73</v>
      </c>
      <c r="N45" s="16">
        <f>'[1]TCE - ANEXO II - Preencher'!S54</f>
        <v>0</v>
      </c>
      <c r="O45" s="17">
        <f>'[1]TCE - ANEXO II - Preencher'!W54</f>
        <v>282.33</v>
      </c>
      <c r="P45" s="18">
        <f>'[1]TCE - ANEXO II - Preencher'!X54</f>
        <v>1914.4</v>
      </c>
      <c r="S45" s="22">
        <v>45078</v>
      </c>
    </row>
    <row r="46" spans="1:19" x14ac:dyDescent="0.2">
      <c r="A46" s="8">
        <f>IFERROR(VLOOKUP(B46,'[1]DADOS (OCULTAR)'!$Q$3:$S$135,3,0),"")</f>
        <v>9039744000194</v>
      </c>
      <c r="B46" s="9" t="str">
        <f>'[1]TCE - ANEXO II - Preencher'!C55</f>
        <v>HOSPITAL E MATERNIDADE NOSSA SENHORA DO Ó - CESAC - CG Nº 013/2022</v>
      </c>
      <c r="C46" s="10"/>
      <c r="D46" s="11" t="str">
        <f>'[1]TCE - ANEXO II - Preencher'!E55</f>
        <v>CAROLINA UCHOA CAVALCANTI SANTOS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3222-05</v>
      </c>
      <c r="G46" s="14" t="str">
        <f>'[1]TCE - ANEXO II - Preencher'!I55</f>
        <v>01/2023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1302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1948.27</v>
      </c>
      <c r="N46" s="16">
        <f>'[1]TCE - ANEXO II - Preencher'!S55</f>
        <v>0</v>
      </c>
      <c r="O46" s="17">
        <f>'[1]TCE - ANEXO II - Preencher'!W55</f>
        <v>486.24</v>
      </c>
      <c r="P46" s="18">
        <f>'[1]TCE - ANEXO II - Preencher'!X55</f>
        <v>2764.0299999999997</v>
      </c>
      <c r="S46" s="22">
        <v>45108</v>
      </c>
    </row>
    <row r="47" spans="1:19" x14ac:dyDescent="0.2">
      <c r="A47" s="8">
        <f>IFERROR(VLOOKUP(B47,'[1]DADOS (OCULTAR)'!$Q$3:$S$135,3,0),"")</f>
        <v>9039744000194</v>
      </c>
      <c r="B47" s="9" t="str">
        <f>'[1]TCE - ANEXO II - Preencher'!C56</f>
        <v>HOSPITAL E MATERNIDADE NOSSA SENHORA DO Ó - CESAC - CG Nº 013/2022</v>
      </c>
      <c r="C47" s="10"/>
      <c r="D47" s="11" t="str">
        <f>'[1]TCE - ANEXO II - Preencher'!E56</f>
        <v>CIBELE MORAES DOS SANTOS OLIVEIRA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2235-05</v>
      </c>
      <c r="G47" s="14" t="str">
        <f>'[1]TCE - ANEXO II - Preencher'!I56</f>
        <v>01/2023</v>
      </c>
      <c r="H47" s="13" t="str">
        <f>'[1]TCE - ANEXO II - Preencher'!J56</f>
        <v>1 - Plantonista</v>
      </c>
      <c r="I47" s="13">
        <f>'[1]TCE - ANEXO II - Preencher'!K56</f>
        <v>40</v>
      </c>
      <c r="J47" s="15">
        <f>'[1]TCE - ANEXO II - Preencher'!L56</f>
        <v>1708.2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857</v>
      </c>
      <c r="N47" s="16">
        <f>'[1]TCE - ANEXO II - Preencher'!S56</f>
        <v>597.87</v>
      </c>
      <c r="O47" s="17">
        <f>'[1]TCE - ANEXO II - Preencher'!W56</f>
        <v>353.88</v>
      </c>
      <c r="P47" s="18">
        <f>'[1]TCE - ANEXO II - Preencher'!X56</f>
        <v>2809.1899999999996</v>
      </c>
      <c r="S47" s="22">
        <v>45139</v>
      </c>
    </row>
    <row r="48" spans="1:19" x14ac:dyDescent="0.2">
      <c r="A48" s="8">
        <f>IFERROR(VLOOKUP(B48,'[1]DADOS (OCULTAR)'!$Q$3:$S$135,3,0),"")</f>
        <v>9039744000194</v>
      </c>
      <c r="B48" s="9" t="str">
        <f>'[1]TCE - ANEXO II - Preencher'!C57</f>
        <v>HOSPITAL E MATERNIDADE NOSSA SENHORA DO Ó - CESAC - CG Nº 013/2022</v>
      </c>
      <c r="C48" s="10"/>
      <c r="D48" s="11" t="str">
        <f>'[1]TCE - ANEXO II - Preencher'!E57</f>
        <v>CLAUDIA FELICIANO DA SILVA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2237-10</v>
      </c>
      <c r="G48" s="14" t="str">
        <f>'[1]TCE - ANEXO II - Preencher'!I57</f>
        <v>01/2023</v>
      </c>
      <c r="H48" s="13" t="str">
        <f>'[1]TCE - ANEXO II - Preencher'!J57</f>
        <v>1 - Plantonista</v>
      </c>
      <c r="I48" s="13">
        <f>'[1]TCE - ANEXO II - Preencher'!K57</f>
        <v>44</v>
      </c>
      <c r="J48" s="15">
        <f>'[1]TCE - ANEXO II - Preencher'!L57</f>
        <v>3040.51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782.26</v>
      </c>
      <c r="N48" s="16">
        <f>'[1]TCE - ANEXO II - Preencher'!S57</f>
        <v>851.35</v>
      </c>
      <c r="O48" s="17">
        <f>'[1]TCE - ANEXO II - Preencher'!W57</f>
        <v>797.82</v>
      </c>
      <c r="P48" s="18">
        <f>'[1]TCE - ANEXO II - Preencher'!X57</f>
        <v>3876.3000000000006</v>
      </c>
      <c r="S48" s="22">
        <v>45170</v>
      </c>
    </row>
    <row r="49" spans="1:19" x14ac:dyDescent="0.2">
      <c r="A49" s="8">
        <f>IFERROR(VLOOKUP(B49,'[1]DADOS (OCULTAR)'!$Q$3:$S$135,3,0),"")</f>
        <v>9039744000194</v>
      </c>
      <c r="B49" s="9" t="str">
        <f>'[1]TCE - ANEXO II - Preencher'!C58</f>
        <v>HOSPITAL E MATERNIDADE NOSSA SENHORA DO Ó - CESAC - CG Nº 013/2022</v>
      </c>
      <c r="C49" s="10"/>
      <c r="D49" s="11" t="str">
        <f>'[1]TCE - ANEXO II - Preencher'!E58</f>
        <v>CLAUDIA MARIA DA SILVA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3222-05</v>
      </c>
      <c r="G49" s="14" t="str">
        <f>'[1]TCE - ANEXO II - Preencher'!I58</f>
        <v>01/2023</v>
      </c>
      <c r="H49" s="13" t="str">
        <f>'[1]TCE - ANEXO II - Preencher'!J58</f>
        <v>1 - Plantonista</v>
      </c>
      <c r="I49" s="13">
        <f>'[1]TCE - ANEXO II - Preencher'!K58</f>
        <v>44</v>
      </c>
      <c r="J49" s="15">
        <f>'[1]TCE - ANEXO II - Preencher'!L58</f>
        <v>1258.5999999999999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994.13</v>
      </c>
      <c r="N49" s="16">
        <f>'[1]TCE - ANEXO II - Preencher'!S58</f>
        <v>130.19999999999999</v>
      </c>
      <c r="O49" s="17">
        <f>'[1]TCE - ANEXO II - Preencher'!W58</f>
        <v>336</v>
      </c>
      <c r="P49" s="18">
        <f>'[1]TCE - ANEXO II - Preencher'!X58</f>
        <v>2046.9299999999998</v>
      </c>
      <c r="S49" s="22">
        <v>45200</v>
      </c>
    </row>
    <row r="50" spans="1:19" x14ac:dyDescent="0.2">
      <c r="A50" s="8">
        <f>IFERROR(VLOOKUP(B50,'[1]DADOS (OCULTAR)'!$Q$3:$S$135,3,0),"")</f>
        <v>9039744000194</v>
      </c>
      <c r="B50" s="9" t="str">
        <f>'[1]TCE - ANEXO II - Preencher'!C59</f>
        <v>HOSPITAL E MATERNIDADE NOSSA SENHORA DO Ó - CESAC - CG Nº 013/2022</v>
      </c>
      <c r="C50" s="10"/>
      <c r="D50" s="11" t="str">
        <f>'[1]TCE - ANEXO II - Preencher'!E59</f>
        <v>CLAUDIO HENRIQUE SILVA DE AGUIAR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5151-10</v>
      </c>
      <c r="G50" s="14" t="str">
        <f>'[1]TCE - ANEXO II - Preencher'!I59</f>
        <v>01/2023</v>
      </c>
      <c r="H50" s="13" t="str">
        <f>'[1]TCE - ANEXO II - Preencher'!J59</f>
        <v>1 - Plantonista</v>
      </c>
      <c r="I50" s="13">
        <f>'[1]TCE - ANEXO II - Preencher'!K59</f>
        <v>44</v>
      </c>
      <c r="J50" s="15">
        <f>'[1]TCE - ANEXO II - Preencher'!L59</f>
        <v>1302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647.78</v>
      </c>
      <c r="N50" s="16">
        <f>'[1]TCE - ANEXO II - Preencher'!S59</f>
        <v>0</v>
      </c>
      <c r="O50" s="17">
        <f>'[1]TCE - ANEXO II - Preencher'!W59</f>
        <v>266.68</v>
      </c>
      <c r="P50" s="18">
        <f>'[1]TCE - ANEXO II - Preencher'!X59</f>
        <v>1683.1</v>
      </c>
      <c r="S50" s="22">
        <v>45231</v>
      </c>
    </row>
    <row r="51" spans="1:19" x14ac:dyDescent="0.2">
      <c r="A51" s="8">
        <f>IFERROR(VLOOKUP(B51,'[1]DADOS (OCULTAR)'!$Q$3:$S$135,3,0),"")</f>
        <v>9039744000194</v>
      </c>
      <c r="B51" s="9" t="str">
        <f>'[1]TCE - ANEXO II - Preencher'!C60</f>
        <v>HOSPITAL E MATERNIDADE NOSSA SENHORA DO Ó - CESAC - CG Nº 013/2022</v>
      </c>
      <c r="C51" s="10"/>
      <c r="D51" s="11" t="str">
        <f>'[1]TCE - ANEXO II - Preencher'!E60</f>
        <v>CRISTIANE SILVA ALBUQUERQUE DE OLIVEIRA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2235-05</v>
      </c>
      <c r="G51" s="14" t="str">
        <f>'[1]TCE - ANEXO II - Preencher'!I60</f>
        <v>01/2023</v>
      </c>
      <c r="H51" s="13" t="str">
        <f>'[1]TCE - ANEXO II - Preencher'!J60</f>
        <v>1 - Plantonista</v>
      </c>
      <c r="I51" s="13">
        <f>'[1]TCE - ANEXO II - Preencher'!K60</f>
        <v>40</v>
      </c>
      <c r="J51" s="15">
        <f>'[1]TCE - ANEXO II - Preencher'!L60</f>
        <v>1708.2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1345.71</v>
      </c>
      <c r="N51" s="16">
        <f>'[1]TCE - ANEXO II - Preencher'!S60</f>
        <v>521</v>
      </c>
      <c r="O51" s="17">
        <f>'[1]TCE - ANEXO II - Preencher'!W60</f>
        <v>528.61</v>
      </c>
      <c r="P51" s="18">
        <f>'[1]TCE - ANEXO II - Preencher'!X60</f>
        <v>3046.2999999999997</v>
      </c>
      <c r="S51" s="22">
        <v>45261</v>
      </c>
    </row>
    <row r="52" spans="1:19" x14ac:dyDescent="0.2">
      <c r="A52" s="8">
        <f>IFERROR(VLOOKUP(B52,'[1]DADOS (OCULTAR)'!$Q$3:$S$135,3,0),"")</f>
        <v>9039744000194</v>
      </c>
      <c r="B52" s="9" t="str">
        <f>'[1]TCE - ANEXO II - Preencher'!C61</f>
        <v>HOSPITAL E MATERNIDADE NOSSA SENHORA DO Ó - CESAC - CG Nº 013/2022</v>
      </c>
      <c r="C52" s="10"/>
      <c r="D52" s="11" t="str">
        <f>'[1]TCE - ANEXO II - Preencher'!E61</f>
        <v>CRISTIENE BIZERRA DE MENDONCA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3222-05</v>
      </c>
      <c r="G52" s="14" t="str">
        <f>'[1]TCE - ANEXO II - Preencher'!I61</f>
        <v>01/2023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1302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640.13</v>
      </c>
      <c r="N52" s="16">
        <f>'[1]TCE - ANEXO II - Preencher'!S61</f>
        <v>0</v>
      </c>
      <c r="O52" s="17">
        <f>'[1]TCE - ANEXO II - Preencher'!W61</f>
        <v>188.19</v>
      </c>
      <c r="P52" s="18">
        <f>'[1]TCE - ANEXO II - Preencher'!X61</f>
        <v>1753.94</v>
      </c>
      <c r="S52" s="22">
        <v>45292</v>
      </c>
    </row>
    <row r="53" spans="1:19" x14ac:dyDescent="0.2">
      <c r="A53" s="8">
        <f>IFERROR(VLOOKUP(B53,'[1]DADOS (OCULTAR)'!$Q$3:$S$135,3,0),"")</f>
        <v>9039744000194</v>
      </c>
      <c r="B53" s="9" t="str">
        <f>'[1]TCE - ANEXO II - Preencher'!C62</f>
        <v>HOSPITAL E MATERNIDADE NOSSA SENHORA DO Ó - CESAC - CG Nº 013/2022</v>
      </c>
      <c r="C53" s="10"/>
      <c r="D53" s="11" t="str">
        <f>'[1]TCE - ANEXO II - Preencher'!E62</f>
        <v>DANIEL MORAIS VERAS MUNIZ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2234-05</v>
      </c>
      <c r="G53" s="14" t="str">
        <f>'[1]TCE - ANEXO II - Preencher'!I62</f>
        <v>01/2023</v>
      </c>
      <c r="H53" s="13" t="str">
        <f>'[1]TCE - ANEXO II - Preencher'!J62</f>
        <v>1 - Plantonista</v>
      </c>
      <c r="I53" s="13">
        <f>'[1]TCE - ANEXO II - Preencher'!K62</f>
        <v>30</v>
      </c>
      <c r="J53" s="15">
        <f>'[1]TCE - ANEXO II - Preencher'!L62</f>
        <v>3640.38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429.6</v>
      </c>
      <c r="N53" s="16">
        <f>'[1]TCE - ANEXO II - Preencher'!S62</f>
        <v>910.1</v>
      </c>
      <c r="O53" s="17">
        <f>'[1]TCE - ANEXO II - Preencher'!W62</f>
        <v>890</v>
      </c>
      <c r="P53" s="18">
        <f>'[1]TCE - ANEXO II - Preencher'!X62</f>
        <v>4090.08</v>
      </c>
      <c r="S53" s="22">
        <v>45323</v>
      </c>
    </row>
    <row r="54" spans="1:19" x14ac:dyDescent="0.2">
      <c r="A54" s="8">
        <f>IFERROR(VLOOKUP(B54,'[1]DADOS (OCULTAR)'!$Q$3:$S$135,3,0),"")</f>
        <v>9039744000194</v>
      </c>
      <c r="B54" s="9" t="str">
        <f>'[1]TCE - ANEXO II - Preencher'!C63</f>
        <v>HOSPITAL E MATERNIDADE NOSSA SENHORA DO Ó - CESAC - CG Nº 013/2022</v>
      </c>
      <c r="C54" s="10"/>
      <c r="D54" s="11" t="str">
        <f>'[1]TCE - ANEXO II - Preencher'!E63</f>
        <v>DANIELI DE ASSUNCAO DANTAS PEREIRA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3222-05</v>
      </c>
      <c r="G54" s="14" t="str">
        <f>'[1]TCE - ANEXO II - Preencher'!I63</f>
        <v>01/2023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1302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910.48</v>
      </c>
      <c r="N54" s="16">
        <f>'[1]TCE - ANEXO II - Preencher'!S63</f>
        <v>0</v>
      </c>
      <c r="O54" s="17">
        <f>'[1]TCE - ANEXO II - Preencher'!W63</f>
        <v>207.89</v>
      </c>
      <c r="P54" s="18">
        <f>'[1]TCE - ANEXO II - Preencher'!X63</f>
        <v>2004.5900000000001</v>
      </c>
      <c r="S54" s="22">
        <v>45352</v>
      </c>
    </row>
    <row r="55" spans="1:19" x14ac:dyDescent="0.2">
      <c r="A55" s="8">
        <f>IFERROR(VLOOKUP(B55,'[1]DADOS (OCULTAR)'!$Q$3:$S$135,3,0),"")</f>
        <v>9039744000194</v>
      </c>
      <c r="B55" s="9" t="str">
        <f>'[1]TCE - ANEXO II - Preencher'!C64</f>
        <v>HOSPITAL E MATERNIDADE NOSSA SENHORA DO Ó - CESAC - CG Nº 013/2022</v>
      </c>
      <c r="C55" s="10"/>
      <c r="D55" s="11" t="str">
        <f>'[1]TCE - ANEXO II - Preencher'!E64</f>
        <v>DAVI MIGUEL DA SILVA OLIVEIRA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5211-30</v>
      </c>
      <c r="G55" s="14" t="str">
        <f>'[1]TCE - ANEXO II - Preencher'!I64</f>
        <v>01/2023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1302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168.47</v>
      </c>
      <c r="N55" s="16">
        <f>'[1]TCE - ANEXO II - Preencher'!S64</f>
        <v>0</v>
      </c>
      <c r="O55" s="17">
        <f>'[1]TCE - ANEXO II - Preencher'!W64</f>
        <v>138.85</v>
      </c>
      <c r="P55" s="18">
        <f>'[1]TCE - ANEXO II - Preencher'!X64</f>
        <v>1331.6200000000001</v>
      </c>
      <c r="S55" s="22">
        <v>45383</v>
      </c>
    </row>
    <row r="56" spans="1:19" x14ac:dyDescent="0.2">
      <c r="A56" s="8">
        <f>IFERROR(VLOOKUP(B56,'[1]DADOS (OCULTAR)'!$Q$3:$S$135,3,0),"")</f>
        <v>9039744000194</v>
      </c>
      <c r="B56" s="9" t="str">
        <f>'[1]TCE - ANEXO II - Preencher'!C65</f>
        <v>HOSPITAL E MATERNIDADE NOSSA SENHORA DO Ó - CESAC - CG Nº 013/2022</v>
      </c>
      <c r="C56" s="10"/>
      <c r="D56" s="11" t="str">
        <f>'[1]TCE - ANEXO II - Preencher'!E65</f>
        <v>DIEGO MEIRA LIMA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3222-05</v>
      </c>
      <c r="G56" s="14" t="str">
        <f>'[1]TCE - ANEXO II - Preencher'!I65</f>
        <v>01/2023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1171.8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234.36</v>
      </c>
      <c r="N56" s="16">
        <f>'[1]TCE - ANEXO II - Preencher'!S65</f>
        <v>0</v>
      </c>
      <c r="O56" s="17">
        <f>'[1]TCE - ANEXO II - Preencher'!W65</f>
        <v>107.02</v>
      </c>
      <c r="P56" s="18">
        <f>'[1]TCE - ANEXO II - Preencher'!X65</f>
        <v>1299.1399999999999</v>
      </c>
      <c r="S56" s="22">
        <v>45413</v>
      </c>
    </row>
    <row r="57" spans="1:19" x14ac:dyDescent="0.2">
      <c r="A57" s="8">
        <f>IFERROR(VLOOKUP(B57,'[1]DADOS (OCULTAR)'!$Q$3:$S$135,3,0),"")</f>
        <v>9039744000194</v>
      </c>
      <c r="B57" s="9" t="str">
        <f>'[1]TCE - ANEXO II - Preencher'!C66</f>
        <v>HOSPITAL E MATERNIDADE NOSSA SENHORA DO Ó - CESAC - CG Nº 013/2022</v>
      </c>
      <c r="C57" s="10"/>
      <c r="D57" s="11" t="str">
        <f>'[1]TCE - ANEXO II - Preencher'!E66</f>
        <v>EDIVANIA SEBASTIANA DE SANTANA LIMA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3222-05</v>
      </c>
      <c r="G57" s="14" t="str">
        <f>'[1]TCE - ANEXO II - Preencher'!I66</f>
        <v>01/2023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1302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2661.03</v>
      </c>
      <c r="N57" s="16">
        <f>'[1]TCE - ANEXO II - Preencher'!S66</f>
        <v>0</v>
      </c>
      <c r="O57" s="17">
        <f>'[1]TCE - ANEXO II - Preencher'!W66</f>
        <v>671.64</v>
      </c>
      <c r="P57" s="18">
        <f>'[1]TCE - ANEXO II - Preencher'!X66</f>
        <v>3291.3900000000003</v>
      </c>
      <c r="S57" s="22">
        <v>45444</v>
      </c>
    </row>
    <row r="58" spans="1:19" x14ac:dyDescent="0.2">
      <c r="A58" s="8">
        <f>IFERROR(VLOOKUP(B58,'[1]DADOS (OCULTAR)'!$Q$3:$S$135,3,0),"")</f>
        <v>9039744000194</v>
      </c>
      <c r="B58" s="9" t="str">
        <f>'[1]TCE - ANEXO II - Preencher'!C67</f>
        <v>HOSPITAL E MATERNIDADE NOSSA SENHORA DO Ó - CESAC - CG Nº 013/2022</v>
      </c>
      <c r="C58" s="10"/>
      <c r="D58" s="11" t="str">
        <f>'[1]TCE - ANEXO II - Preencher'!E67</f>
        <v>EDLEUZA ALVES DA SILVA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3222-05</v>
      </c>
      <c r="G58" s="14" t="str">
        <f>'[1]TCE - ANEXO II - Preencher'!I67</f>
        <v>01/2023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1128.4000000000001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225.68</v>
      </c>
      <c r="N58" s="16">
        <f>'[1]TCE - ANEXO II - Preencher'!S67</f>
        <v>0</v>
      </c>
      <c r="O58" s="17">
        <f>'[1]TCE - ANEXO II - Preencher'!W67</f>
        <v>170.03</v>
      </c>
      <c r="P58" s="18">
        <f>'[1]TCE - ANEXO II - Preencher'!X67</f>
        <v>1184.0500000000002</v>
      </c>
      <c r="S58" s="22">
        <v>45474</v>
      </c>
    </row>
    <row r="59" spans="1:19" x14ac:dyDescent="0.2">
      <c r="A59" s="8">
        <f>IFERROR(VLOOKUP(B59,'[1]DADOS (OCULTAR)'!$Q$3:$S$135,3,0),"")</f>
        <v>9039744000194</v>
      </c>
      <c r="B59" s="9" t="str">
        <f>'[1]TCE - ANEXO II - Preencher'!C68</f>
        <v>HOSPITAL E MATERNIDADE NOSSA SENHORA DO Ó - CESAC - CG Nº 013/2022</v>
      </c>
      <c r="C59" s="10"/>
      <c r="D59" s="11" t="str">
        <f>'[1]TCE - ANEXO II - Preencher'!E68</f>
        <v xml:space="preserve">EDMAR GOMES DE SOUZA </v>
      </c>
      <c r="E59" s="12" t="str">
        <f>IF('[1]TCE - ANEXO II - Preencher'!G68="4 - Assistência Odontológica","2 - Outros Profissionais da saúde",'[1]TCE - ANEXO II - Preencher'!G68)</f>
        <v>3 - Administrativo</v>
      </c>
      <c r="F59" s="13" t="str">
        <f>'[1]TCE - ANEXO II - Preencher'!H68</f>
        <v>2526-05</v>
      </c>
      <c r="G59" s="14" t="str">
        <f>'[1]TCE - ANEXO II - Preencher'!I68</f>
        <v>01/2023</v>
      </c>
      <c r="H59" s="13" t="str">
        <f>'[1]TCE - ANEXO II - Preencher'!J68</f>
        <v>2 - Diarista</v>
      </c>
      <c r="I59" s="13">
        <f>'[1]TCE - ANEXO II - Preencher'!K68</f>
        <v>44</v>
      </c>
      <c r="J59" s="15">
        <f>'[1]TCE - ANEXO II - Preencher'!L68</f>
        <v>2212.91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110.65</v>
      </c>
      <c r="N59" s="16">
        <f>'[1]TCE - ANEXO II - Preencher'!S68</f>
        <v>0</v>
      </c>
      <c r="O59" s="17">
        <f>'[1]TCE - ANEXO II - Preencher'!W68</f>
        <v>458.98</v>
      </c>
      <c r="P59" s="18">
        <f>'[1]TCE - ANEXO II - Preencher'!X68</f>
        <v>1864.58</v>
      </c>
      <c r="S59" s="22">
        <v>45505</v>
      </c>
    </row>
    <row r="60" spans="1:19" x14ac:dyDescent="0.2">
      <c r="A60" s="8">
        <f>IFERROR(VLOOKUP(B60,'[1]DADOS (OCULTAR)'!$Q$3:$S$135,3,0),"")</f>
        <v>9039744000194</v>
      </c>
      <c r="B60" s="9" t="str">
        <f>'[1]TCE - ANEXO II - Preencher'!C69</f>
        <v>HOSPITAL E MATERNIDADE NOSSA SENHORA DO Ó - CESAC - CG Nº 013/2022</v>
      </c>
      <c r="C60" s="10"/>
      <c r="D60" s="11" t="str">
        <f>'[1]TCE - ANEXO II - Preencher'!E69</f>
        <v>EDNALDO NOE DA SILVA</v>
      </c>
      <c r="E60" s="12" t="str">
        <f>IF('[1]TCE - ANEXO II - Preencher'!G69="4 - Assistência Odontológica","2 - Outros Profissionais da saúde",'[1]TCE - ANEXO II - Preencher'!G69)</f>
        <v>3 - Administrativo</v>
      </c>
      <c r="F60" s="13" t="str">
        <f>'[1]TCE - ANEXO II - Preencher'!H69</f>
        <v>5163-45</v>
      </c>
      <c r="G60" s="14" t="str">
        <f>'[1]TCE - ANEXO II - Preencher'!I69</f>
        <v>01/2023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1302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320.22000000000003</v>
      </c>
      <c r="N60" s="16">
        <f>'[1]TCE - ANEXO II - Preencher'!S69</f>
        <v>0</v>
      </c>
      <c r="O60" s="17">
        <f>'[1]TCE - ANEXO II - Preencher'!W69</f>
        <v>228.47</v>
      </c>
      <c r="P60" s="18">
        <f>'[1]TCE - ANEXO II - Preencher'!X69</f>
        <v>1393.75</v>
      </c>
      <c r="S60" s="22">
        <v>45536</v>
      </c>
    </row>
    <row r="61" spans="1:19" x14ac:dyDescent="0.2">
      <c r="A61" s="8">
        <f>IFERROR(VLOOKUP(B61,'[1]DADOS (OCULTAR)'!$Q$3:$S$135,3,0),"")</f>
        <v>9039744000194</v>
      </c>
      <c r="B61" s="9" t="str">
        <f>'[1]TCE - ANEXO II - Preencher'!C70</f>
        <v>HOSPITAL E MATERNIDADE NOSSA SENHORA DO Ó - CESAC - CG Nº 013/2022</v>
      </c>
      <c r="C61" s="10"/>
      <c r="D61" s="11" t="str">
        <f>'[1]TCE - ANEXO II - Preencher'!E70</f>
        <v>ELAINE CRISTINA ALEXANDRINA DA SILVA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3222-05</v>
      </c>
      <c r="G61" s="14" t="str">
        <f>'[1]TCE - ANEXO II - Preencher'!I70</f>
        <v>01/2023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1215.2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553.37</v>
      </c>
      <c r="N61" s="16">
        <f>'[1]TCE - ANEXO II - Preencher'!S70</f>
        <v>130.19999999999999</v>
      </c>
      <c r="O61" s="17">
        <f>'[1]TCE - ANEXO II - Preencher'!W70</f>
        <v>299.33</v>
      </c>
      <c r="P61" s="18">
        <f>'[1]TCE - ANEXO II - Preencher'!X70</f>
        <v>1599.4400000000003</v>
      </c>
      <c r="S61" s="22">
        <v>45566</v>
      </c>
    </row>
    <row r="62" spans="1:19" x14ac:dyDescent="0.2">
      <c r="A62" s="8">
        <f>IFERROR(VLOOKUP(B62,'[1]DADOS (OCULTAR)'!$Q$3:$S$135,3,0),"")</f>
        <v>9039744000194</v>
      </c>
      <c r="B62" s="9" t="str">
        <f>'[1]TCE - ANEXO II - Preencher'!C71</f>
        <v>HOSPITAL E MATERNIDADE NOSSA SENHORA DO Ó - CESAC - CG Nº 013/2022</v>
      </c>
      <c r="C62" s="10"/>
      <c r="D62" s="11" t="str">
        <f>'[1]TCE - ANEXO II - Preencher'!E71</f>
        <v>ELAINE PATRICIA DA CONCEICAO DE SANTANA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2235-05</v>
      </c>
      <c r="G62" s="14" t="str">
        <f>'[1]TCE - ANEXO II - Preencher'!I71</f>
        <v>01/2023</v>
      </c>
      <c r="H62" s="13" t="str">
        <f>'[1]TCE - ANEXO II - Preencher'!J71</f>
        <v>2 - Diarista</v>
      </c>
      <c r="I62" s="13">
        <f>'[1]TCE - ANEXO II - Preencher'!K71</f>
        <v>40</v>
      </c>
      <c r="J62" s="15">
        <f>'[1]TCE - ANEXO II - Preencher'!L71</f>
        <v>1708.2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533.72</v>
      </c>
      <c r="N62" s="16">
        <f>'[1]TCE - ANEXO II - Preencher'!S71</f>
        <v>521</v>
      </c>
      <c r="O62" s="17">
        <f>'[1]TCE - ANEXO II - Preencher'!W71</f>
        <v>340.65</v>
      </c>
      <c r="P62" s="18">
        <f>'[1]TCE - ANEXO II - Preencher'!X71</f>
        <v>2422.27</v>
      </c>
      <c r="S62" s="22">
        <v>45597</v>
      </c>
    </row>
    <row r="63" spans="1:19" x14ac:dyDescent="0.2">
      <c r="A63" s="8">
        <f>IFERROR(VLOOKUP(B63,'[1]DADOS (OCULTAR)'!$Q$3:$S$135,3,0),"")</f>
        <v>9039744000194</v>
      </c>
      <c r="B63" s="9" t="str">
        <f>'[1]TCE - ANEXO II - Preencher'!C72</f>
        <v>HOSPITAL E MATERNIDADE NOSSA SENHORA DO Ó - CESAC - CG Nº 013/2022</v>
      </c>
      <c r="C63" s="10"/>
      <c r="D63" s="11" t="str">
        <f>'[1]TCE - ANEXO II - Preencher'!E72</f>
        <v>ELANE WALTRUDES SILVA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3222-05</v>
      </c>
      <c r="G63" s="14" t="str">
        <f>'[1]TCE - ANEXO II - Preencher'!I72</f>
        <v>01/2023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2413.69</v>
      </c>
      <c r="P63" s="18">
        <f>'[1]TCE - ANEXO II - Preencher'!X72</f>
        <v>0</v>
      </c>
      <c r="S63" s="22">
        <v>45627</v>
      </c>
    </row>
    <row r="64" spans="1:19" x14ac:dyDescent="0.2">
      <c r="A64" s="8">
        <f>IFERROR(VLOOKUP(B64,'[1]DADOS (OCULTAR)'!$Q$3:$S$135,3,0),"")</f>
        <v>9039744000194</v>
      </c>
      <c r="B64" s="9" t="str">
        <f>'[1]TCE - ANEXO II - Preencher'!C73</f>
        <v>HOSPITAL E MATERNIDADE NOSSA SENHORA DO Ó - CESAC - CG Nº 013/2022</v>
      </c>
      <c r="C64" s="10"/>
      <c r="D64" s="11" t="str">
        <f>'[1]TCE - ANEXO II - Preencher'!E73</f>
        <v>ELAYNNE FELIX DA COSTA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2515-10</v>
      </c>
      <c r="G64" s="14" t="str">
        <f>'[1]TCE - ANEXO II - Preencher'!I73</f>
        <v>01/2023</v>
      </c>
      <c r="H64" s="13" t="str">
        <f>'[1]TCE - ANEXO II - Preencher'!J73</f>
        <v>2 - Diarista</v>
      </c>
      <c r="I64" s="13">
        <f>'[1]TCE - ANEXO II - Preencher'!K73</f>
        <v>30</v>
      </c>
      <c r="J64" s="15">
        <f>'[1]TCE - ANEXO II - Preencher'!L73</f>
        <v>1845.92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260.39999999999998</v>
      </c>
      <c r="N64" s="16">
        <f>'[1]TCE - ANEXO II - Preencher'!S73</f>
        <v>450.21</v>
      </c>
      <c r="O64" s="17">
        <f>'[1]TCE - ANEXO II - Preencher'!W73</f>
        <v>425.95</v>
      </c>
      <c r="P64" s="18">
        <f>'[1]TCE - ANEXO II - Preencher'!X73</f>
        <v>2130.5800000000004</v>
      </c>
      <c r="S64" s="22">
        <v>45658</v>
      </c>
    </row>
    <row r="65" spans="1:19" x14ac:dyDescent="0.2">
      <c r="A65" s="8">
        <f>IFERROR(VLOOKUP(B65,'[1]DADOS (OCULTAR)'!$Q$3:$S$135,3,0),"")</f>
        <v>9039744000194</v>
      </c>
      <c r="B65" s="9" t="str">
        <f>'[1]TCE - ANEXO II - Preencher'!C74</f>
        <v>HOSPITAL E MATERNIDADE NOSSA SENHORA DO Ó - CESAC - CG Nº 013/2022</v>
      </c>
      <c r="C65" s="10"/>
      <c r="D65" s="11" t="str">
        <f>'[1]TCE - ANEXO II - Preencher'!E74</f>
        <v>ELIENE DE OLIVEIRA FERREIRA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3222-05</v>
      </c>
      <c r="G65" s="14" t="str">
        <f>'[1]TCE - ANEXO II - Preencher'!I74</f>
        <v>01/2023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1302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3060.88</v>
      </c>
      <c r="N65" s="16">
        <f>'[1]TCE - ANEXO II - Preencher'!S74</f>
        <v>0</v>
      </c>
      <c r="O65" s="17">
        <f>'[1]TCE - ANEXO II - Preencher'!W74</f>
        <v>788.33</v>
      </c>
      <c r="P65" s="18">
        <f>'[1]TCE - ANEXO II - Preencher'!X74</f>
        <v>3574.55</v>
      </c>
      <c r="S65" s="22">
        <v>45689</v>
      </c>
    </row>
    <row r="66" spans="1:19" x14ac:dyDescent="0.2">
      <c r="A66" s="8">
        <f>IFERROR(VLOOKUP(B66,'[1]DADOS (OCULTAR)'!$Q$3:$S$135,3,0),"")</f>
        <v>9039744000194</v>
      </c>
      <c r="B66" s="9" t="str">
        <f>'[1]TCE - ANEXO II - Preencher'!C75</f>
        <v>HOSPITAL E MATERNIDADE NOSSA SENHORA DO Ó - CESAC - CG Nº 013/2022</v>
      </c>
      <c r="C66" s="10"/>
      <c r="D66" s="11" t="str">
        <f>'[1]TCE - ANEXO II - Preencher'!E75</f>
        <v>ELIENE GOMES PEREIRA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3222-05</v>
      </c>
      <c r="G66" s="14" t="str">
        <f>'[1]TCE - ANEXO II - Preencher'!I75</f>
        <v>01/2023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1302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3565.14</v>
      </c>
      <c r="N66" s="16">
        <f>'[1]TCE - ANEXO II - Preencher'!S75</f>
        <v>0</v>
      </c>
      <c r="O66" s="17">
        <f>'[1]TCE - ANEXO II - Preencher'!W75</f>
        <v>958.23</v>
      </c>
      <c r="P66" s="18">
        <f>'[1]TCE - ANEXO II - Preencher'!X75</f>
        <v>3908.9099999999994</v>
      </c>
      <c r="S66" s="22">
        <v>45717</v>
      </c>
    </row>
    <row r="67" spans="1:19" x14ac:dyDescent="0.2">
      <c r="A67" s="8">
        <f>IFERROR(VLOOKUP(B67,'[1]DADOS (OCULTAR)'!$Q$3:$S$135,3,0),"")</f>
        <v>9039744000194</v>
      </c>
      <c r="B67" s="9" t="str">
        <f>'[1]TCE - ANEXO II - Preencher'!C76</f>
        <v>HOSPITAL E MATERNIDADE NOSSA SENHORA DO Ó - CESAC - CG Nº 013/2022</v>
      </c>
      <c r="C67" s="10"/>
      <c r="D67" s="11" t="str">
        <f>'[1]TCE - ANEXO II - Preencher'!E76</f>
        <v>ELISANGELA FERREIRA AGUIAR DE LIMA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3222-05</v>
      </c>
      <c r="G67" s="14" t="str">
        <f>'[1]TCE - ANEXO II - Preencher'!I76</f>
        <v>01/2023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1302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375.98</v>
      </c>
      <c r="N67" s="16">
        <f>'[1]TCE - ANEXO II - Preencher'!S76</f>
        <v>130.19999999999999</v>
      </c>
      <c r="O67" s="17">
        <f>'[1]TCE - ANEXO II - Preencher'!W76</f>
        <v>309.91000000000003</v>
      </c>
      <c r="P67" s="18">
        <f>'[1]TCE - ANEXO II - Preencher'!X76</f>
        <v>1498.27</v>
      </c>
      <c r="S67" s="22">
        <v>45748</v>
      </c>
    </row>
    <row r="68" spans="1:19" x14ac:dyDescent="0.2">
      <c r="A68" s="8">
        <f>IFERROR(VLOOKUP(B68,'[1]DADOS (OCULTAR)'!$Q$3:$S$135,3,0),"")</f>
        <v>9039744000194</v>
      </c>
      <c r="B68" s="9" t="str">
        <f>'[1]TCE - ANEXO II - Preencher'!C77</f>
        <v>HOSPITAL E MATERNIDADE NOSSA SENHORA DO Ó - CESAC - CG Nº 013/2022</v>
      </c>
      <c r="C68" s="10"/>
      <c r="D68" s="11" t="str">
        <f>'[1]TCE - ANEXO II - Preencher'!E77</f>
        <v>EMANUELLE OLYMPIA SILVA RIBEIRO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2236-05</v>
      </c>
      <c r="G68" s="14" t="str">
        <f>'[1]TCE - ANEXO II - Preencher'!I77</f>
        <v>01/2023</v>
      </c>
      <c r="H68" s="13" t="str">
        <f>'[1]TCE - ANEXO II - Preencher'!J77</f>
        <v>2 - Diarista</v>
      </c>
      <c r="I68" s="13">
        <f>'[1]TCE - ANEXO II - Preencher'!K77</f>
        <v>30</v>
      </c>
      <c r="J68" s="15">
        <f>'[1]TCE - ANEXO II - Preencher'!L77</f>
        <v>1392.87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836.04</v>
      </c>
      <c r="N68" s="16">
        <f>'[1]TCE - ANEXO II - Preencher'!S77</f>
        <v>403.94</v>
      </c>
      <c r="O68" s="17">
        <f>'[1]TCE - ANEXO II - Preencher'!W77</f>
        <v>320.83</v>
      </c>
      <c r="P68" s="18">
        <f>'[1]TCE - ANEXO II - Preencher'!X77</f>
        <v>2312.02</v>
      </c>
      <c r="S68" s="22">
        <v>45778</v>
      </c>
    </row>
    <row r="69" spans="1:19" x14ac:dyDescent="0.2">
      <c r="A69" s="8">
        <f>IFERROR(VLOOKUP(B69,'[1]DADOS (OCULTAR)'!$Q$3:$S$135,3,0),"")</f>
        <v>9039744000194</v>
      </c>
      <c r="B69" s="9" t="str">
        <f>'[1]TCE - ANEXO II - Preencher'!C78</f>
        <v>HOSPITAL E MATERNIDADE NOSSA SENHORA DO Ó - CESAC - CG Nº 013/2022</v>
      </c>
      <c r="C69" s="10"/>
      <c r="D69" s="11" t="str">
        <f>'[1]TCE - ANEXO II - Preencher'!E78</f>
        <v>ERICKA PATRICIA RODRIGUES DE MOURA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3222-05</v>
      </c>
      <c r="G69" s="14" t="str">
        <f>'[1]TCE - ANEXO II - Preencher'!I78</f>
        <v>01/2023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1302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555.91</v>
      </c>
      <c r="N69" s="16">
        <f>'[1]TCE - ANEXO II - Preencher'!S78</f>
        <v>130.19999999999999</v>
      </c>
      <c r="O69" s="17">
        <f>'[1]TCE - ANEXO II - Preencher'!W78</f>
        <v>267.64</v>
      </c>
      <c r="P69" s="18">
        <f>'[1]TCE - ANEXO II - Preencher'!X78</f>
        <v>1720.4699999999998</v>
      </c>
      <c r="S69" s="22">
        <v>45809</v>
      </c>
    </row>
    <row r="70" spans="1:19" x14ac:dyDescent="0.2">
      <c r="A70" s="8">
        <f>IFERROR(VLOOKUP(B70,'[1]DADOS (OCULTAR)'!$Q$3:$S$135,3,0),"")</f>
        <v>9039744000194</v>
      </c>
      <c r="B70" s="9" t="str">
        <f>'[1]TCE - ANEXO II - Preencher'!C79</f>
        <v>HOSPITAL E MATERNIDADE NOSSA SENHORA DO Ó - CESAC - CG Nº 013/2022</v>
      </c>
      <c r="C70" s="10"/>
      <c r="D70" s="11" t="str">
        <f>'[1]TCE - ANEXO II - Preencher'!E79</f>
        <v>ETIENE ARTUR DA PAIXAO</v>
      </c>
      <c r="E70" s="12" t="str">
        <f>IF('[1]TCE - ANEXO II - Preencher'!G79="4 - Assistência Odontológica","2 - Outros Profissionais da saúde",'[1]TCE - ANEXO II - Preencher'!G79)</f>
        <v>3 - Administrativo</v>
      </c>
      <c r="F70" s="13" t="str">
        <f>'[1]TCE - ANEXO II - Preencher'!H79</f>
        <v>4131-15</v>
      </c>
      <c r="G70" s="14" t="str">
        <f>'[1]TCE - ANEXO II - Preencher'!I79</f>
        <v>01/2023</v>
      </c>
      <c r="H70" s="13" t="str">
        <f>'[1]TCE - ANEXO II - Preencher'!J79</f>
        <v>2 - Diarista</v>
      </c>
      <c r="I70" s="13">
        <f>'[1]TCE - ANEXO II - Preencher'!K79</f>
        <v>44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3.17</v>
      </c>
      <c r="P70" s="18">
        <f>'[1]TCE - ANEXO II - Preencher'!X79</f>
        <v>39.059999999999995</v>
      </c>
      <c r="S70" s="22">
        <v>45839</v>
      </c>
    </row>
    <row r="71" spans="1:19" x14ac:dyDescent="0.2">
      <c r="A71" s="8">
        <f>IFERROR(VLOOKUP(B71,'[1]DADOS (OCULTAR)'!$Q$3:$S$135,3,0),"")</f>
        <v>9039744000194</v>
      </c>
      <c r="B71" s="9" t="str">
        <f>'[1]TCE - ANEXO II - Preencher'!C80</f>
        <v>HOSPITAL E MATERNIDADE NOSSA SENHORA DO Ó - CESAC - CG Nº 013/2022</v>
      </c>
      <c r="C71" s="10"/>
      <c r="D71" s="11" t="str">
        <f>'[1]TCE - ANEXO II - Preencher'!E80</f>
        <v>FABIANA FERREIRA DA SILVA</v>
      </c>
      <c r="E71" s="12" t="str">
        <f>IF('[1]TCE - ANEXO II - Preencher'!G80="4 - Assistência Odontológica","2 - Outros Profissionais da saúde",'[1]TCE - ANEXO II - Preencher'!G80)</f>
        <v>3 - Administrativo</v>
      </c>
      <c r="F71" s="13" t="str">
        <f>'[1]TCE - ANEXO II - Preencher'!H80</f>
        <v>2234-45</v>
      </c>
      <c r="G71" s="14" t="str">
        <f>'[1]TCE - ANEXO II - Preencher'!I80</f>
        <v>01/2023</v>
      </c>
      <c r="H71" s="13" t="str">
        <f>'[1]TCE - ANEXO II - Preencher'!J80</f>
        <v>2 - Diarista</v>
      </c>
      <c r="I71" s="13">
        <f>'[1]TCE - ANEXO II - Preencher'!K80</f>
        <v>40</v>
      </c>
      <c r="J71" s="15">
        <f>'[1]TCE - ANEXO II - Preencher'!L80</f>
        <v>1631.63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156.24</v>
      </c>
      <c r="N71" s="16">
        <f>'[1]TCE - ANEXO II - Preencher'!S80</f>
        <v>688.24</v>
      </c>
      <c r="O71" s="17">
        <f>'[1]TCE - ANEXO II - Preencher'!W80</f>
        <v>230.97</v>
      </c>
      <c r="P71" s="18">
        <f>'[1]TCE - ANEXO II - Preencher'!X80</f>
        <v>2245.1400000000003</v>
      </c>
      <c r="S71" s="22">
        <v>45870</v>
      </c>
    </row>
    <row r="72" spans="1:19" x14ac:dyDescent="0.2">
      <c r="A72" s="8">
        <f>IFERROR(VLOOKUP(B72,'[1]DADOS (OCULTAR)'!$Q$3:$S$135,3,0),"")</f>
        <v>9039744000194</v>
      </c>
      <c r="B72" s="9" t="str">
        <f>'[1]TCE - ANEXO II - Preencher'!C81</f>
        <v>HOSPITAL E MATERNIDADE NOSSA SENHORA DO Ó - CESAC - CG Nº 013/2022</v>
      </c>
      <c r="C72" s="10"/>
      <c r="D72" s="11" t="str">
        <f>'[1]TCE - ANEXO II - Preencher'!E81</f>
        <v>FABIANA GOMES DA SILVA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3222-05</v>
      </c>
      <c r="G72" s="14" t="str">
        <f>'[1]TCE - ANEXO II - Preencher'!I81</f>
        <v>01/2023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1610.12</v>
      </c>
      <c r="P72" s="18">
        <f>'[1]TCE - ANEXO II - Preencher'!X81</f>
        <v>0</v>
      </c>
      <c r="S72" s="22">
        <v>45901</v>
      </c>
    </row>
    <row r="73" spans="1:19" x14ac:dyDescent="0.2">
      <c r="A73" s="8">
        <f>IFERROR(VLOOKUP(B73,'[1]DADOS (OCULTAR)'!$Q$3:$S$135,3,0),"")</f>
        <v>9039744000194</v>
      </c>
      <c r="B73" s="9" t="str">
        <f>'[1]TCE - ANEXO II - Preencher'!C82</f>
        <v>HOSPITAL E MATERNIDADE NOSSA SENHORA DO Ó - CESAC - CG Nº 013/2022</v>
      </c>
      <c r="C73" s="10"/>
      <c r="D73" s="11" t="str">
        <f>'[1]TCE - ANEXO II - Preencher'!E82</f>
        <v>FABIANE MARIA DE ABREU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3222-05</v>
      </c>
      <c r="G73" s="14" t="str">
        <f>'[1]TCE - ANEXO II - Preencher'!I82</f>
        <v>01/2023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1171.8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685.78</v>
      </c>
      <c r="N73" s="16">
        <f>'[1]TCE - ANEXO II - Preencher'!S82</f>
        <v>0</v>
      </c>
      <c r="O73" s="17">
        <f>'[1]TCE - ANEXO II - Preencher'!W82</f>
        <v>360.32</v>
      </c>
      <c r="P73" s="18">
        <f>'[1]TCE - ANEXO II - Preencher'!X82</f>
        <v>1497.26</v>
      </c>
      <c r="S73" s="22">
        <v>45931</v>
      </c>
    </row>
    <row r="74" spans="1:19" x14ac:dyDescent="0.2">
      <c r="A74" s="8">
        <f>IFERROR(VLOOKUP(B74,'[1]DADOS (OCULTAR)'!$Q$3:$S$135,3,0),"")</f>
        <v>9039744000194</v>
      </c>
      <c r="B74" s="9" t="str">
        <f>'[1]TCE - ANEXO II - Preencher'!C83</f>
        <v>HOSPITAL E MATERNIDADE NOSSA SENHORA DO Ó - CESAC - CG Nº 013/2022</v>
      </c>
      <c r="C74" s="10"/>
      <c r="D74" s="11" t="str">
        <f>'[1]TCE - ANEXO II - Preencher'!E83</f>
        <v>FABIANO SILVESTRE DE LIMA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3241-15</v>
      </c>
      <c r="G74" s="14" t="str">
        <f>'[1]TCE - ANEXO II - Preencher'!I83</f>
        <v>01/2023</v>
      </c>
      <c r="H74" s="13" t="str">
        <f>'[1]TCE - ANEXO II - Preencher'!J83</f>
        <v>1 - Plantonista</v>
      </c>
      <c r="I74" s="13">
        <f>'[1]TCE - ANEXO II - Preencher'!K83</f>
        <v>24</v>
      </c>
      <c r="J74" s="15">
        <f>'[1]TCE - ANEXO II - Preencher'!L83</f>
        <v>2215.5700000000002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1145.8699999999999</v>
      </c>
      <c r="N74" s="16">
        <f>'[1]TCE - ANEXO II - Preencher'!S83</f>
        <v>221.57</v>
      </c>
      <c r="O74" s="17">
        <f>'[1]TCE - ANEXO II - Preencher'!W83</f>
        <v>477.13</v>
      </c>
      <c r="P74" s="18">
        <f>'[1]TCE - ANEXO II - Preencher'!X83</f>
        <v>3105.88</v>
      </c>
      <c r="S74" s="22">
        <v>45962</v>
      </c>
    </row>
    <row r="75" spans="1:19" x14ac:dyDescent="0.2">
      <c r="A75" s="8">
        <f>IFERROR(VLOOKUP(B75,'[1]DADOS (OCULTAR)'!$Q$3:$S$135,3,0),"")</f>
        <v>9039744000194</v>
      </c>
      <c r="B75" s="9" t="str">
        <f>'[1]TCE - ANEXO II - Preencher'!C84</f>
        <v>HOSPITAL E MATERNIDADE NOSSA SENHORA DO Ó - CESAC - CG Nº 013/2022</v>
      </c>
      <c r="C75" s="10"/>
      <c r="D75" s="11" t="str">
        <f>'[1]TCE - ANEXO II - Preencher'!E84</f>
        <v>FABIO CAVALCANTI BEZERRA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3222-05</v>
      </c>
      <c r="G75" s="14" t="str">
        <f>'[1]TCE - ANEXO II - Preencher'!I84</f>
        <v>01/2023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1302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2610.87</v>
      </c>
      <c r="N75" s="16">
        <f>'[1]TCE - ANEXO II - Preencher'!S84</f>
        <v>0</v>
      </c>
      <c r="O75" s="17">
        <f>'[1]TCE - ANEXO II - Preencher'!W84</f>
        <v>655.72</v>
      </c>
      <c r="P75" s="18">
        <f>'[1]TCE - ANEXO II - Preencher'!X84</f>
        <v>3257.1499999999996</v>
      </c>
      <c r="S75" s="22">
        <v>45992</v>
      </c>
    </row>
    <row r="76" spans="1:19" x14ac:dyDescent="0.2">
      <c r="A76" s="8">
        <f>IFERROR(VLOOKUP(B76,'[1]DADOS (OCULTAR)'!$Q$3:$S$135,3,0),"")</f>
        <v>9039744000194</v>
      </c>
      <c r="B76" s="9" t="str">
        <f>'[1]TCE - ANEXO II - Preencher'!C85</f>
        <v>HOSPITAL E MATERNIDADE NOSSA SENHORA DO Ó - CESAC - CG Nº 013/2022</v>
      </c>
      <c r="C76" s="10"/>
      <c r="D76" s="11" t="str">
        <f>'[1]TCE - ANEXO II - Preencher'!E85</f>
        <v>FABIO MACHADO DE ANDRADE</v>
      </c>
      <c r="E76" s="12" t="str">
        <f>IF('[1]TCE - ANEXO II - Preencher'!G85="4 - Assistência Odontológica","2 - Outros Profissionais da saúde",'[1]TCE - ANEXO II - Preencher'!G85)</f>
        <v>1 - Médico</v>
      </c>
      <c r="F76" s="13" t="str">
        <f>'[1]TCE - ANEXO II - Preencher'!H85</f>
        <v>2251-25</v>
      </c>
      <c r="G76" s="14" t="str">
        <f>'[1]TCE - ANEXO II - Preencher'!I85</f>
        <v>01/2023</v>
      </c>
      <c r="H76" s="13" t="str">
        <f>'[1]TCE - ANEXO II - Preencher'!J85</f>
        <v>1 - Plantonista</v>
      </c>
      <c r="I76" s="13">
        <f>'[1]TCE - ANEXO II - Preencher'!K85</f>
        <v>20</v>
      </c>
      <c r="J76" s="15">
        <f>'[1]TCE - ANEXO II - Preencher'!L85</f>
        <v>2640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366</v>
      </c>
      <c r="N76" s="16">
        <f>'[1]TCE - ANEXO II - Preencher'!S85</f>
        <v>2368.9</v>
      </c>
      <c r="O76" s="17">
        <f>'[1]TCE - ANEXO II - Preencher'!W85</f>
        <v>1711.78</v>
      </c>
      <c r="P76" s="18">
        <f>'[1]TCE - ANEXO II - Preencher'!X85</f>
        <v>3663.12</v>
      </c>
      <c r="S76" s="22">
        <v>46023</v>
      </c>
    </row>
    <row r="77" spans="1:19" x14ac:dyDescent="0.2">
      <c r="A77" s="8">
        <f>IFERROR(VLOOKUP(B77,'[1]DADOS (OCULTAR)'!$Q$3:$S$135,3,0),"")</f>
        <v>9039744000194</v>
      </c>
      <c r="B77" s="9" t="str">
        <f>'[1]TCE - ANEXO II - Preencher'!C86</f>
        <v>HOSPITAL E MATERNIDADE NOSSA SENHORA DO Ó - CESAC - CG Nº 013/2022</v>
      </c>
      <c r="C77" s="10"/>
      <c r="D77" s="11" t="str">
        <f>'[1]TCE - ANEXO II - Preencher'!E86</f>
        <v>FABIOLA QUEIROZ DA SILVA GOMES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3222-05</v>
      </c>
      <c r="G77" s="14" t="str">
        <f>'[1]TCE - ANEXO II - Preencher'!I86</f>
        <v>01/2023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1215.2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1811.46</v>
      </c>
      <c r="N77" s="16">
        <f>'[1]TCE - ANEXO II - Preencher'!S86</f>
        <v>0</v>
      </c>
      <c r="O77" s="17">
        <f>'[1]TCE - ANEXO II - Preencher'!W86</f>
        <v>445.67</v>
      </c>
      <c r="P77" s="18">
        <f>'[1]TCE - ANEXO II - Preencher'!X86</f>
        <v>2580.9899999999998</v>
      </c>
      <c r="S77" s="22">
        <v>46054</v>
      </c>
    </row>
    <row r="78" spans="1:19" x14ac:dyDescent="0.2">
      <c r="A78" s="8">
        <f>IFERROR(VLOOKUP(B78,'[1]DADOS (OCULTAR)'!$Q$3:$S$135,3,0),"")</f>
        <v>9039744000194</v>
      </c>
      <c r="B78" s="9" t="str">
        <f>'[1]TCE - ANEXO II - Preencher'!C87</f>
        <v>HOSPITAL E MATERNIDADE NOSSA SENHORA DO Ó - CESAC - CG Nº 013/2022</v>
      </c>
      <c r="C78" s="10"/>
      <c r="D78" s="11" t="str">
        <f>'[1]TCE - ANEXO II - Preencher'!E87</f>
        <v>FERNANDO DA COSTA RIBEIRO</v>
      </c>
      <c r="E78" s="12" t="str">
        <f>IF('[1]TCE - ANEXO II - Preencher'!G87="4 - Assistência Odontológica","2 - Outros Profissionais da saúde",'[1]TCE - ANEXO II - Preencher'!G87)</f>
        <v>3 - Administrativo</v>
      </c>
      <c r="F78" s="13" t="str">
        <f>'[1]TCE - ANEXO II - Preencher'!H87</f>
        <v>7711-05</v>
      </c>
      <c r="G78" s="14" t="str">
        <f>'[1]TCE - ANEXO II - Preencher'!I87</f>
        <v>01/2023</v>
      </c>
      <c r="H78" s="13" t="str">
        <f>'[1]TCE - ANEXO II - Preencher'!J87</f>
        <v>2 - Diarista</v>
      </c>
      <c r="I78" s="13">
        <f>'[1]TCE - ANEXO II - Preencher'!K87</f>
        <v>44</v>
      </c>
      <c r="J78" s="15">
        <f>'[1]TCE - ANEXO II - Preencher'!L87</f>
        <v>1541.28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627.87</v>
      </c>
      <c r="N78" s="16">
        <f>'[1]TCE - ANEXO II - Preencher'!S87</f>
        <v>0</v>
      </c>
      <c r="O78" s="17">
        <f>'[1]TCE - ANEXO II - Preencher'!W87</f>
        <v>206.52</v>
      </c>
      <c r="P78" s="18">
        <f>'[1]TCE - ANEXO II - Preencher'!X87</f>
        <v>1962.63</v>
      </c>
      <c r="S78" s="22">
        <v>46082</v>
      </c>
    </row>
    <row r="79" spans="1:19" x14ac:dyDescent="0.2">
      <c r="A79" s="8">
        <f>IFERROR(VLOOKUP(B79,'[1]DADOS (OCULTAR)'!$Q$3:$S$135,3,0),"")</f>
        <v>9039744000194</v>
      </c>
      <c r="B79" s="9" t="str">
        <f>'[1]TCE - ANEXO II - Preencher'!C88</f>
        <v>HOSPITAL E MATERNIDADE NOSSA SENHORA DO Ó - CESAC - CG Nº 013/2022</v>
      </c>
      <c r="C79" s="10"/>
      <c r="D79" s="11" t="str">
        <f>'[1]TCE - ANEXO II - Preencher'!E88</f>
        <v>FLAVIA MARIA DA SILVA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2237-05</v>
      </c>
      <c r="G79" s="14" t="str">
        <f>'[1]TCE - ANEXO II - Preencher'!I88</f>
        <v>01/2023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1171.8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2213.63</v>
      </c>
      <c r="N79" s="16">
        <f>'[1]TCE - ANEXO II - Preencher'!S88</f>
        <v>0</v>
      </c>
      <c r="O79" s="17">
        <f>'[1]TCE - ANEXO II - Preencher'!W88</f>
        <v>514.57000000000005</v>
      </c>
      <c r="P79" s="18">
        <f>'[1]TCE - ANEXO II - Preencher'!X88</f>
        <v>2870.86</v>
      </c>
      <c r="S79" s="22">
        <v>46113</v>
      </c>
    </row>
    <row r="80" spans="1:19" x14ac:dyDescent="0.2">
      <c r="A80" s="8">
        <f>IFERROR(VLOOKUP(B80,'[1]DADOS (OCULTAR)'!$Q$3:$S$135,3,0),"")</f>
        <v>9039744000194</v>
      </c>
      <c r="B80" s="9" t="str">
        <f>'[1]TCE - ANEXO II - Preencher'!C89</f>
        <v>HOSPITAL E MATERNIDADE NOSSA SENHORA DO Ó - CESAC - CG Nº 013/2022</v>
      </c>
      <c r="C80" s="10"/>
      <c r="D80" s="11" t="str">
        <f>'[1]TCE - ANEXO II - Preencher'!E89</f>
        <v>FLAVIA VALERIA LOPES DA COSTA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3222-05</v>
      </c>
      <c r="G80" s="14" t="str">
        <f>'[1]TCE - ANEXO II - Preencher'!I89</f>
        <v>01/2023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1302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301.79000000000002</v>
      </c>
      <c r="N80" s="16">
        <f>'[1]TCE - ANEXO II - Preencher'!S89</f>
        <v>130.19999999999999</v>
      </c>
      <c r="O80" s="17">
        <f>'[1]TCE - ANEXO II - Preencher'!W89</f>
        <v>477.62</v>
      </c>
      <c r="P80" s="18">
        <f>'[1]TCE - ANEXO II - Preencher'!X89</f>
        <v>1256.3699999999999</v>
      </c>
      <c r="S80" s="22">
        <v>46143</v>
      </c>
    </row>
    <row r="81" spans="1:19" x14ac:dyDescent="0.2">
      <c r="A81" s="8">
        <f>IFERROR(VLOOKUP(B81,'[1]DADOS (OCULTAR)'!$Q$3:$S$135,3,0),"")</f>
        <v>9039744000194</v>
      </c>
      <c r="B81" s="9" t="str">
        <f>'[1]TCE - ANEXO II - Preencher'!C90</f>
        <v>HOSPITAL E MATERNIDADE NOSSA SENHORA DO Ó - CESAC - CG Nº 013/2022</v>
      </c>
      <c r="C81" s="10"/>
      <c r="D81" s="11" t="str">
        <f>'[1]TCE - ANEXO II - Preencher'!E90</f>
        <v>FRANCISCO PEREIRA DA SILVA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3241-15</v>
      </c>
      <c r="G81" s="14" t="str">
        <f>'[1]TCE - ANEXO II - Preencher'!I90</f>
        <v>01/2023</v>
      </c>
      <c r="H81" s="13" t="str">
        <f>'[1]TCE - ANEXO II - Preencher'!J90</f>
        <v>1 - Plantonista</v>
      </c>
      <c r="I81" s="13">
        <f>'[1]TCE - ANEXO II - Preencher'!K90</f>
        <v>24</v>
      </c>
      <c r="J81" s="15">
        <f>'[1]TCE - ANEXO II - Preencher'!L90</f>
        <v>2215.5700000000002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1121.45</v>
      </c>
      <c r="N81" s="16">
        <f>'[1]TCE - ANEXO II - Preencher'!S90</f>
        <v>221.57</v>
      </c>
      <c r="O81" s="17">
        <f>'[1]TCE - ANEXO II - Preencher'!W90</f>
        <v>493.85</v>
      </c>
      <c r="P81" s="18">
        <f>'[1]TCE - ANEXO II - Preencher'!X90</f>
        <v>3064.7400000000007</v>
      </c>
      <c r="S81" s="22">
        <v>46174</v>
      </c>
    </row>
    <row r="82" spans="1:19" x14ac:dyDescent="0.2">
      <c r="A82" s="8">
        <f>IFERROR(VLOOKUP(B82,'[1]DADOS (OCULTAR)'!$Q$3:$S$135,3,0),"")</f>
        <v>9039744000194</v>
      </c>
      <c r="B82" s="9" t="str">
        <f>'[1]TCE - ANEXO II - Preencher'!C91</f>
        <v>HOSPITAL E MATERNIDADE NOSSA SENHORA DO Ó - CESAC - CG Nº 013/2022</v>
      </c>
      <c r="C82" s="10"/>
      <c r="D82" s="11" t="str">
        <f>'[1]TCE - ANEXO II - Preencher'!E91</f>
        <v>GERLANE LINO DA SILVA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3222-05</v>
      </c>
      <c r="G82" s="14" t="str">
        <f>'[1]TCE - ANEXO II - Preencher'!I91</f>
        <v>01/2023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1302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1473.72</v>
      </c>
      <c r="N82" s="16">
        <f>'[1]TCE - ANEXO II - Preencher'!S91</f>
        <v>0</v>
      </c>
      <c r="O82" s="17">
        <f>'[1]TCE - ANEXO II - Preencher'!W91</f>
        <v>388.21</v>
      </c>
      <c r="P82" s="18">
        <f>'[1]TCE - ANEXO II - Preencher'!X91</f>
        <v>2387.5100000000002</v>
      </c>
      <c r="S82" s="22">
        <v>46204</v>
      </c>
    </row>
    <row r="83" spans="1:19" x14ac:dyDescent="0.2">
      <c r="A83" s="8">
        <f>IFERROR(VLOOKUP(B83,'[1]DADOS (OCULTAR)'!$Q$3:$S$135,3,0),"")</f>
        <v>9039744000194</v>
      </c>
      <c r="B83" s="9" t="str">
        <f>'[1]TCE - ANEXO II - Preencher'!C92</f>
        <v>HOSPITAL E MATERNIDADE NOSSA SENHORA DO Ó - CESAC - CG Nº 013/2022</v>
      </c>
      <c r="C83" s="10"/>
      <c r="D83" s="11" t="str">
        <f>'[1]TCE - ANEXO II - Preencher'!E92</f>
        <v>GIOVANA MARIA CORREIA DE SIQUEIRA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2235-05</v>
      </c>
      <c r="G83" s="14" t="str">
        <f>'[1]TCE - ANEXO II - Preencher'!I92</f>
        <v>01/2023</v>
      </c>
      <c r="H83" s="13" t="str">
        <f>'[1]TCE - ANEXO II - Preencher'!J92</f>
        <v>1 - Plantonista</v>
      </c>
      <c r="I83" s="13">
        <f>'[1]TCE - ANEXO II - Preencher'!K92</f>
        <v>40</v>
      </c>
      <c r="J83" s="15">
        <f>'[1]TCE - ANEXO II - Preencher'!L92</f>
        <v>1708.2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2182.41</v>
      </c>
      <c r="N83" s="16">
        <f>'[1]TCE - ANEXO II - Preencher'!S92</f>
        <v>427.05</v>
      </c>
      <c r="O83" s="17">
        <f>'[1]TCE - ANEXO II - Preencher'!W92</f>
        <v>698.36</v>
      </c>
      <c r="P83" s="18">
        <f>'[1]TCE - ANEXO II - Preencher'!X92</f>
        <v>3619.2999999999997</v>
      </c>
      <c r="S83" s="22">
        <v>46235</v>
      </c>
    </row>
    <row r="84" spans="1:19" x14ac:dyDescent="0.2">
      <c r="A84" s="8">
        <f>IFERROR(VLOOKUP(B84,'[1]DADOS (OCULTAR)'!$Q$3:$S$135,3,0),"")</f>
        <v>9039744000194</v>
      </c>
      <c r="B84" s="9" t="str">
        <f>'[1]TCE - ANEXO II - Preencher'!C93</f>
        <v>HOSPITAL E MATERNIDADE NOSSA SENHORA DO Ó - CESAC - CG Nº 013/2022</v>
      </c>
      <c r="C84" s="10"/>
      <c r="D84" s="11" t="str">
        <f>'[1]TCE - ANEXO II - Preencher'!E93</f>
        <v>GIRLENE MOREIRA DE FRANCA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3222-05</v>
      </c>
      <c r="G84" s="14" t="str">
        <f>'[1]TCE - ANEXO II - Preencher'!I93</f>
        <v>01/2023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1302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1721.12</v>
      </c>
      <c r="N84" s="16">
        <f>'[1]TCE - ANEXO II - Preencher'!S93</f>
        <v>0</v>
      </c>
      <c r="O84" s="17">
        <f>'[1]TCE - ANEXO II - Preencher'!W93</f>
        <v>435.77</v>
      </c>
      <c r="P84" s="18">
        <f>'[1]TCE - ANEXO II - Preencher'!X93</f>
        <v>2587.35</v>
      </c>
      <c r="S84" s="22">
        <v>46266</v>
      </c>
    </row>
    <row r="85" spans="1:19" x14ac:dyDescent="0.2">
      <c r="A85" s="8">
        <f>IFERROR(VLOOKUP(B85,'[1]DADOS (OCULTAR)'!$Q$3:$S$135,3,0),"")</f>
        <v>9039744000194</v>
      </c>
      <c r="B85" s="9" t="str">
        <f>'[1]TCE - ANEXO II - Preencher'!C94</f>
        <v>HOSPITAL E MATERNIDADE NOSSA SENHORA DO Ó - CESAC - CG Nº 013/2022</v>
      </c>
      <c r="C85" s="10"/>
      <c r="D85" s="11" t="str">
        <f>'[1]TCE - ANEXO II - Preencher'!E94</f>
        <v>GISELE FERNANDA DE ARAUJO TAVARES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2234-05</v>
      </c>
      <c r="G85" s="14" t="str">
        <f>'[1]TCE - ANEXO II - Preencher'!I94</f>
        <v>01/2023</v>
      </c>
      <c r="H85" s="13" t="str">
        <f>'[1]TCE - ANEXO II - Preencher'!J94</f>
        <v>1 - Plantonista</v>
      </c>
      <c r="I85" s="13">
        <f>'[1]TCE - ANEXO II - Preencher'!K94</f>
        <v>30</v>
      </c>
      <c r="J85" s="15">
        <f>'[1]TCE - ANEXO II - Preencher'!L94</f>
        <v>3640.38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2720.93</v>
      </c>
      <c r="N85" s="16">
        <f>'[1]TCE - ANEXO II - Preencher'!S94</f>
        <v>910.1</v>
      </c>
      <c r="O85" s="17">
        <f>'[1]TCE - ANEXO II - Preencher'!W94</f>
        <v>1806.37</v>
      </c>
      <c r="P85" s="18">
        <f>'[1]TCE - ANEXO II - Preencher'!X94</f>
        <v>5465.04</v>
      </c>
      <c r="S85" s="22">
        <v>46296</v>
      </c>
    </row>
    <row r="86" spans="1:19" x14ac:dyDescent="0.2">
      <c r="A86" s="8">
        <f>IFERROR(VLOOKUP(B86,'[1]DADOS (OCULTAR)'!$Q$3:$S$135,3,0),"")</f>
        <v>9039744000194</v>
      </c>
      <c r="B86" s="9" t="str">
        <f>'[1]TCE - ANEXO II - Preencher'!C95</f>
        <v>HOSPITAL E MATERNIDADE NOSSA SENHORA DO Ó - CESAC - CG Nº 013/2022</v>
      </c>
      <c r="C86" s="10"/>
      <c r="D86" s="11" t="str">
        <f>'[1]TCE - ANEXO II - Preencher'!E95</f>
        <v>GIZELLY EVINLY DA SILVA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2234-05</v>
      </c>
      <c r="G86" s="14" t="str">
        <f>'[1]TCE - ANEXO II - Preencher'!I95</f>
        <v>01/2023</v>
      </c>
      <c r="H86" s="13" t="str">
        <f>'[1]TCE - ANEXO II - Preencher'!J95</f>
        <v>2 - Diarista</v>
      </c>
      <c r="I86" s="13">
        <f>'[1]TCE - ANEXO II - Preencher'!K95</f>
        <v>30</v>
      </c>
      <c r="J86" s="15">
        <f>'[1]TCE - ANEXO II - Preencher'!L95</f>
        <v>3640.38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390.6</v>
      </c>
      <c r="N86" s="16">
        <f>'[1]TCE - ANEXO II - Preencher'!S95</f>
        <v>910.1</v>
      </c>
      <c r="O86" s="17">
        <f>'[1]TCE - ANEXO II - Preencher'!W95</f>
        <v>917.61</v>
      </c>
      <c r="P86" s="18">
        <f>'[1]TCE - ANEXO II - Preencher'!X95</f>
        <v>4023.47</v>
      </c>
      <c r="S86" s="22">
        <v>46327</v>
      </c>
    </row>
    <row r="87" spans="1:19" x14ac:dyDescent="0.2">
      <c r="A87" s="8">
        <f>IFERROR(VLOOKUP(B87,'[1]DADOS (OCULTAR)'!$Q$3:$S$135,3,0),"")</f>
        <v>9039744000194</v>
      </c>
      <c r="B87" s="9" t="str">
        <f>'[1]TCE - ANEXO II - Preencher'!C96</f>
        <v>HOSPITAL E MATERNIDADE NOSSA SENHORA DO Ó - CESAC - CG Nº 013/2022</v>
      </c>
      <c r="C87" s="10"/>
      <c r="D87" s="11" t="str">
        <f>'[1]TCE - ANEXO II - Preencher'!E96</f>
        <v>GLEIBSON FELIX DA SILVA JUNIOR</v>
      </c>
      <c r="E87" s="12" t="str">
        <f>IF('[1]TCE - ANEXO II - Preencher'!G96="4 - Assistência Odontológica","2 - Outros Profissionais da saúde",'[1]TCE - ANEXO II - Preencher'!G96)</f>
        <v>3 - Administrativo</v>
      </c>
      <c r="F87" s="13" t="str">
        <f>'[1]TCE - ANEXO II - Preencher'!H96</f>
        <v>3516-05</v>
      </c>
      <c r="G87" s="14" t="str">
        <f>'[1]TCE - ANEXO II - Preencher'!I96</f>
        <v>01/2023</v>
      </c>
      <c r="H87" s="13" t="str">
        <f>'[1]TCE - ANEXO II - Preencher'!J96</f>
        <v>2 - Diarista</v>
      </c>
      <c r="I87" s="13">
        <f>'[1]TCE - ANEXO II - Preencher'!K96</f>
        <v>44</v>
      </c>
      <c r="J87" s="15">
        <f>'[1]TCE - ANEXO II - Preencher'!L96</f>
        <v>1991.5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216</v>
      </c>
      <c r="P87" s="18">
        <f>'[1]TCE - ANEXO II - Preencher'!X96</f>
        <v>1775.5</v>
      </c>
      <c r="S87" s="22">
        <v>46357</v>
      </c>
    </row>
    <row r="88" spans="1:19" x14ac:dyDescent="0.2">
      <c r="A88" s="8">
        <f>IFERROR(VLOOKUP(B88,'[1]DADOS (OCULTAR)'!$Q$3:$S$135,3,0),"")</f>
        <v>9039744000194</v>
      </c>
      <c r="B88" s="9" t="str">
        <f>'[1]TCE - ANEXO II - Preencher'!C97</f>
        <v>HOSPITAL E MATERNIDADE NOSSA SENHORA DO Ó - CESAC - CG Nº 013/2022</v>
      </c>
      <c r="C88" s="10"/>
      <c r="D88" s="11" t="str">
        <f>'[1]TCE - ANEXO II - Preencher'!E97</f>
        <v>GLEICY KELLY DOS SANTOS FRANCA</v>
      </c>
      <c r="E88" s="12" t="str">
        <f>IF('[1]TCE - ANEXO II - Preencher'!G97="4 - Assistência Odontológica","2 - Outros Profissionais da saúde",'[1]TCE - ANEXO II - Preencher'!G97)</f>
        <v>3 - Administrativo</v>
      </c>
      <c r="F88" s="13" t="str">
        <f>'[1]TCE - ANEXO II - Preencher'!H97</f>
        <v>5174-10</v>
      </c>
      <c r="G88" s="14" t="str">
        <f>'[1]TCE - ANEXO II - Preencher'!I97</f>
        <v>01/2023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1302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326.3</v>
      </c>
      <c r="N88" s="16">
        <f>'[1]TCE - ANEXO II - Preencher'!S97</f>
        <v>0</v>
      </c>
      <c r="O88" s="17">
        <f>'[1]TCE - ANEXO II - Preencher'!W97</f>
        <v>218.81</v>
      </c>
      <c r="P88" s="18">
        <f>'[1]TCE - ANEXO II - Preencher'!X97</f>
        <v>1409.49</v>
      </c>
      <c r="S88" s="22">
        <v>46388</v>
      </c>
    </row>
    <row r="89" spans="1:19" x14ac:dyDescent="0.2">
      <c r="A89" s="8">
        <f>IFERROR(VLOOKUP(B89,'[1]DADOS (OCULTAR)'!$Q$3:$S$135,3,0),"")</f>
        <v>9039744000194</v>
      </c>
      <c r="B89" s="9" t="str">
        <f>'[1]TCE - ANEXO II - Preencher'!C98</f>
        <v>HOSPITAL E MATERNIDADE NOSSA SENHORA DO Ó - CESAC - CG Nº 013/2022</v>
      </c>
      <c r="C89" s="10"/>
      <c r="D89" s="11" t="str">
        <f>'[1]TCE - ANEXO II - Preencher'!E98</f>
        <v>GUILHERME BEZERRA SOARES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5152-05</v>
      </c>
      <c r="G89" s="14" t="str">
        <f>'[1]TCE - ANEXO II - Preencher'!I98</f>
        <v>01/2023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1302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432.58</v>
      </c>
      <c r="N89" s="16">
        <f>'[1]TCE - ANEXO II - Preencher'!S98</f>
        <v>0</v>
      </c>
      <c r="O89" s="17">
        <f>'[1]TCE - ANEXO II - Preencher'!W98</f>
        <v>311.07</v>
      </c>
      <c r="P89" s="18">
        <f>'[1]TCE - ANEXO II - Preencher'!X98</f>
        <v>1423.51</v>
      </c>
      <c r="S89" s="22">
        <v>46419</v>
      </c>
    </row>
    <row r="90" spans="1:19" x14ac:dyDescent="0.2">
      <c r="A90" s="8">
        <f>IFERROR(VLOOKUP(B90,'[1]DADOS (OCULTAR)'!$Q$3:$S$135,3,0),"")</f>
        <v>9039744000194</v>
      </c>
      <c r="B90" s="9" t="str">
        <f>'[1]TCE - ANEXO II - Preencher'!C99</f>
        <v>HOSPITAL E MATERNIDADE NOSSA SENHORA DO Ó - CESAC - CG Nº 013/2022</v>
      </c>
      <c r="C90" s="10"/>
      <c r="D90" s="11" t="str">
        <f>'[1]TCE - ANEXO II - Preencher'!E99</f>
        <v>GUSTAVO BARBOSA DE OLIVEIRA SILVA</v>
      </c>
      <c r="E90" s="12" t="str">
        <f>IF('[1]TCE - ANEXO II - Preencher'!G99="4 - Assistência Odontológica","2 - Outros Profissionais da saúde",'[1]TCE - ANEXO II - Preencher'!G99)</f>
        <v>3 - Administrativo</v>
      </c>
      <c r="F90" s="13" t="str">
        <f>'[1]TCE - ANEXO II - Preencher'!H99</f>
        <v>4141-05</v>
      </c>
      <c r="G90" s="14" t="str">
        <f>'[1]TCE - ANEXO II - Preencher'!I99</f>
        <v>01/2023</v>
      </c>
      <c r="H90" s="13" t="str">
        <f>'[1]TCE - ANEXO II - Preencher'!J99</f>
        <v>2 - Diarista</v>
      </c>
      <c r="I90" s="13">
        <f>'[1]TCE - ANEXO II - Preencher'!K99</f>
        <v>44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6.23</v>
      </c>
      <c r="P90" s="18">
        <f>'[1]TCE - ANEXO II - Preencher'!X99</f>
        <v>218.45000000000002</v>
      </c>
      <c r="S90" s="22">
        <v>46447</v>
      </c>
    </row>
    <row r="91" spans="1:19" x14ac:dyDescent="0.2">
      <c r="A91" s="8">
        <f>IFERROR(VLOOKUP(B91,'[1]DADOS (OCULTAR)'!$Q$3:$S$135,3,0),"")</f>
        <v>9039744000194</v>
      </c>
      <c r="B91" s="9" t="str">
        <f>'[1]TCE - ANEXO II - Preencher'!C100</f>
        <v>HOSPITAL E MATERNIDADE NOSSA SENHORA DO Ó - CESAC - CG Nº 013/2022</v>
      </c>
      <c r="C91" s="10"/>
      <c r="D91" s="11" t="str">
        <f>'[1]TCE - ANEXO II - Preencher'!E100</f>
        <v>HAMILTON MACHADO DE MOURA FARIAS</v>
      </c>
      <c r="E91" s="12" t="str">
        <f>IF('[1]TCE - ANEXO II - Preencher'!G100="4 - Assistência Odontológica","2 - Outros Profissionais da saúde",'[1]TCE - ANEXO II - Preencher'!G100)</f>
        <v>3 - Administrativo</v>
      </c>
      <c r="F91" s="13" t="str">
        <f>'[1]TCE - ANEXO II - Preencher'!H100</f>
        <v>1421-15</v>
      </c>
      <c r="G91" s="14" t="str">
        <f>'[1]TCE - ANEXO II - Preencher'!I100</f>
        <v>01/2023</v>
      </c>
      <c r="H91" s="13" t="str">
        <f>'[1]TCE - ANEXO II - Preencher'!J100</f>
        <v>2 - Diarista</v>
      </c>
      <c r="I91" s="13">
        <f>'[1]TCE - ANEXO II - Preencher'!K100</f>
        <v>44</v>
      </c>
      <c r="J91" s="15">
        <f>'[1]TCE - ANEXO II - Preencher'!L100</f>
        <v>3698.7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89.44</v>
      </c>
      <c r="N91" s="16">
        <f>'[1]TCE - ANEXO II - Preencher'!S100</f>
        <v>0</v>
      </c>
      <c r="O91" s="17">
        <f>'[1]TCE - ANEXO II - Preencher'!W100</f>
        <v>591.6</v>
      </c>
      <c r="P91" s="18">
        <f>'[1]TCE - ANEXO II - Preencher'!X100</f>
        <v>3196.54</v>
      </c>
      <c r="S91" s="22">
        <v>46478</v>
      </c>
    </row>
    <row r="92" spans="1:19" x14ac:dyDescent="0.2">
      <c r="A92" s="8">
        <f>IFERROR(VLOOKUP(B92,'[1]DADOS (OCULTAR)'!$Q$3:$S$135,3,0),"")</f>
        <v>9039744000194</v>
      </c>
      <c r="B92" s="9" t="str">
        <f>'[1]TCE - ANEXO II - Preencher'!C101</f>
        <v>HOSPITAL E MATERNIDADE NOSSA SENHORA DO Ó - CESAC - CG Nº 013/2022</v>
      </c>
      <c r="C92" s="10"/>
      <c r="D92" s="11" t="str">
        <f>'[1]TCE - ANEXO II - Preencher'!E101</f>
        <v>HELOISA MARIA MARTINS FARIAS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2236-05</v>
      </c>
      <c r="G92" s="14" t="str">
        <f>'[1]TCE - ANEXO II - Preencher'!I101</f>
        <v>01/2023</v>
      </c>
      <c r="H92" s="13" t="str">
        <f>'[1]TCE - ANEXO II - Preencher'!J101</f>
        <v>1 - Plantonista</v>
      </c>
      <c r="I92" s="13">
        <f>'[1]TCE - ANEXO II - Preencher'!K101</f>
        <v>30</v>
      </c>
      <c r="J92" s="15">
        <f>'[1]TCE - ANEXO II - Preencher'!L101</f>
        <v>1671.45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651.89</v>
      </c>
      <c r="N92" s="16">
        <f>'[1]TCE - ANEXO II - Preencher'!S101</f>
        <v>417.86</v>
      </c>
      <c r="O92" s="17">
        <f>'[1]TCE - ANEXO II - Preencher'!W101</f>
        <v>834.09</v>
      </c>
      <c r="P92" s="18">
        <f>'[1]TCE - ANEXO II - Preencher'!X101</f>
        <v>1907.1100000000001</v>
      </c>
      <c r="S92" s="22">
        <v>46508</v>
      </c>
    </row>
    <row r="93" spans="1:19" x14ac:dyDescent="0.2">
      <c r="A93" s="8">
        <f>IFERROR(VLOOKUP(B93,'[1]DADOS (OCULTAR)'!$Q$3:$S$135,3,0),"")</f>
        <v>9039744000194</v>
      </c>
      <c r="B93" s="9" t="str">
        <f>'[1]TCE - ANEXO II - Preencher'!C102</f>
        <v>HOSPITAL E MATERNIDADE NOSSA SENHORA DO Ó - CESAC - CG Nº 013/2022</v>
      </c>
      <c r="C93" s="10"/>
      <c r="D93" s="11" t="str">
        <f>'[1]TCE - ANEXO II - Preencher'!E102</f>
        <v>HELOISE AGNES GOMES BATISTA DA SILVA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2235-05</v>
      </c>
      <c r="G93" s="14" t="str">
        <f>'[1]TCE - ANEXO II - Preencher'!I102</f>
        <v>01/2023</v>
      </c>
      <c r="H93" s="13" t="str">
        <f>'[1]TCE - ANEXO II - Preencher'!J102</f>
        <v>1 - Plantonista</v>
      </c>
      <c r="I93" s="13">
        <f>'[1]TCE - ANEXO II - Preencher'!K102</f>
        <v>40</v>
      </c>
      <c r="J93" s="15">
        <f>'[1]TCE - ANEXO II - Preencher'!L102</f>
        <v>1480.44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439.59</v>
      </c>
      <c r="N93" s="16">
        <f>'[1]TCE - ANEXO II - Preencher'!S102</f>
        <v>475.35</v>
      </c>
      <c r="O93" s="17">
        <f>'[1]TCE - ANEXO II - Preencher'!W102</f>
        <v>344.95</v>
      </c>
      <c r="P93" s="18">
        <f>'[1]TCE - ANEXO II - Preencher'!X102</f>
        <v>2050.4300000000003</v>
      </c>
      <c r="S93" s="22">
        <v>46539</v>
      </c>
    </row>
    <row r="94" spans="1:19" x14ac:dyDescent="0.2">
      <c r="A94" s="8">
        <f>IFERROR(VLOOKUP(B94,'[1]DADOS (OCULTAR)'!$Q$3:$S$135,3,0),"")</f>
        <v>9039744000194</v>
      </c>
      <c r="B94" s="9" t="str">
        <f>'[1]TCE - ANEXO II - Preencher'!C103</f>
        <v>HOSPITAL E MATERNIDADE NOSSA SENHORA DO Ó - CESAC - CG Nº 013/2022</v>
      </c>
      <c r="C94" s="10"/>
      <c r="D94" s="11" t="str">
        <f>'[1]TCE - ANEXO II - Preencher'!E103</f>
        <v>IRACEMA DAYANE LIMA DA SILVA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5152-05</v>
      </c>
      <c r="G94" s="14" t="str">
        <f>'[1]TCE - ANEXO II - Preencher'!I103</f>
        <v>01/2023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1302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267.37</v>
      </c>
      <c r="N94" s="16">
        <f>'[1]TCE - ANEXO II - Preencher'!S103</f>
        <v>0</v>
      </c>
      <c r="O94" s="17">
        <f>'[1]TCE - ANEXO II - Preencher'!W103</f>
        <v>147.75</v>
      </c>
      <c r="P94" s="18">
        <f>'[1]TCE - ANEXO II - Preencher'!X103</f>
        <v>1421.62</v>
      </c>
      <c r="S94" s="22">
        <v>46569</v>
      </c>
    </row>
    <row r="95" spans="1:19" x14ac:dyDescent="0.2">
      <c r="A95" s="8">
        <f>IFERROR(VLOOKUP(B95,'[1]DADOS (OCULTAR)'!$Q$3:$S$135,3,0),"")</f>
        <v>9039744000194</v>
      </c>
      <c r="B95" s="9" t="str">
        <f>'[1]TCE - ANEXO II - Preencher'!C104</f>
        <v>HOSPITAL E MATERNIDADE NOSSA SENHORA DO Ó - CESAC - CG Nº 013/2022</v>
      </c>
      <c r="C95" s="10"/>
      <c r="D95" s="11" t="str">
        <f>'[1]TCE - ANEXO II - Preencher'!E104</f>
        <v>IRINEIDE DO NASCIMENTO BRAND?O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3222-05</v>
      </c>
      <c r="G95" s="14" t="str">
        <f>'[1]TCE - ANEXO II - Preencher'!I104</f>
        <v>01/2023</v>
      </c>
      <c r="H95" s="13" t="str">
        <f>'[1]TCE - ANEXO II - Preencher'!J104</f>
        <v>1 - Plantonista</v>
      </c>
      <c r="I95" s="13" t="str">
        <f>'[1]TCE - ANEXO II - Preencher'!K104</f>
        <v>44</v>
      </c>
      <c r="J95" s="15">
        <f>'[1]TCE - ANEXO II - Preencher'!L104</f>
        <v>1302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265.20999999999998</v>
      </c>
      <c r="N95" s="16">
        <f>'[1]TCE - ANEXO II - Preencher'!S104</f>
        <v>130.19999999999999</v>
      </c>
      <c r="O95" s="17">
        <f>'[1]TCE - ANEXO II - Preencher'!W104</f>
        <v>159.27000000000001</v>
      </c>
      <c r="P95" s="18">
        <f>'[1]TCE - ANEXO II - Preencher'!X104</f>
        <v>1538.14</v>
      </c>
      <c r="S95" s="22">
        <v>46600</v>
      </c>
    </row>
    <row r="96" spans="1:19" x14ac:dyDescent="0.2">
      <c r="A96" s="8">
        <f>IFERROR(VLOOKUP(B96,'[1]DADOS (OCULTAR)'!$Q$3:$S$135,3,0),"")</f>
        <v>9039744000194</v>
      </c>
      <c r="B96" s="9" t="str">
        <f>'[1]TCE - ANEXO II - Preencher'!C105</f>
        <v>HOSPITAL E MATERNIDADE NOSSA SENHORA DO Ó - CESAC - CG Nº 013/2022</v>
      </c>
      <c r="C96" s="10"/>
      <c r="D96" s="11" t="str">
        <f>'[1]TCE - ANEXO II - Preencher'!E105</f>
        <v>ISABELA PONTES LIRA GALV?O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2235-05</v>
      </c>
      <c r="G96" s="14" t="str">
        <f>'[1]TCE - ANEXO II - Preencher'!I105</f>
        <v>01/2023</v>
      </c>
      <c r="H96" s="13" t="str">
        <f>'[1]TCE - ANEXO II - Preencher'!J105</f>
        <v>2 - Diarista</v>
      </c>
      <c r="I96" s="13">
        <f>'[1]TCE - ANEXO II - Preencher'!K105</f>
        <v>40</v>
      </c>
      <c r="J96" s="15">
        <f>'[1]TCE - ANEXO II - Preencher'!L105</f>
        <v>1708.2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4320.3999999999996</v>
      </c>
      <c r="N96" s="16">
        <f>'[1]TCE - ANEXO II - Preencher'!S105</f>
        <v>5850.83</v>
      </c>
      <c r="O96" s="17">
        <f>'[1]TCE - ANEXO II - Preencher'!W105</f>
        <v>3359.98</v>
      </c>
      <c r="P96" s="18">
        <f>'[1]TCE - ANEXO II - Preencher'!X105</f>
        <v>8519.4500000000007</v>
      </c>
      <c r="S96" s="22">
        <v>46631</v>
      </c>
    </row>
    <row r="97" spans="1:19" x14ac:dyDescent="0.2">
      <c r="A97" s="8">
        <f>IFERROR(VLOOKUP(B97,'[1]DADOS (OCULTAR)'!$Q$3:$S$135,3,0),"")</f>
        <v>9039744000194</v>
      </c>
      <c r="B97" s="9" t="str">
        <f>'[1]TCE - ANEXO II - Preencher'!C106</f>
        <v>HOSPITAL E MATERNIDADE NOSSA SENHORA DO Ó - CESAC - CG Nº 013/2022</v>
      </c>
      <c r="C97" s="10"/>
      <c r="D97" s="11" t="str">
        <f>'[1]TCE - ANEXO II - Preencher'!E106</f>
        <v>ISIS GOMES DE SOUZA LIMA</v>
      </c>
      <c r="E97" s="12" t="str">
        <f>IF('[1]TCE - ANEXO II - Preencher'!G106="4 - Assistência Odontológica","2 - Outros Profissionais da saúde",'[1]TCE - ANEXO II - Preencher'!G106)</f>
        <v>3 - Administrativo</v>
      </c>
      <c r="F97" s="13" t="str">
        <f>'[1]TCE - ANEXO II - Preencher'!H106</f>
        <v>1423-25</v>
      </c>
      <c r="G97" s="14" t="str">
        <f>'[1]TCE - ANEXO II - Preencher'!I106</f>
        <v>01/2023</v>
      </c>
      <c r="H97" s="13" t="str">
        <f>'[1]TCE - ANEXO II - Preencher'!J106</f>
        <v>2 - Diarista</v>
      </c>
      <c r="I97" s="13">
        <f>'[1]TCE - ANEXO II - Preencher'!K106</f>
        <v>20</v>
      </c>
      <c r="J97" s="15">
        <f>'[1]TCE - ANEXO II - Preencher'!L106</f>
        <v>3900.11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677.56</v>
      </c>
      <c r="P97" s="18">
        <f>'[1]TCE - ANEXO II - Preencher'!X106</f>
        <v>3222.55</v>
      </c>
      <c r="S97" s="22">
        <v>46661</v>
      </c>
    </row>
    <row r="98" spans="1:19" x14ac:dyDescent="0.2">
      <c r="A98" s="8">
        <f>IFERROR(VLOOKUP(B98,'[1]DADOS (OCULTAR)'!$Q$3:$S$135,3,0),"")</f>
        <v>9039744000194</v>
      </c>
      <c r="B98" s="9" t="str">
        <f>'[1]TCE - ANEXO II - Preencher'!C107</f>
        <v>HOSPITAL E MATERNIDADE NOSSA SENHORA DO Ó - CESAC - CG Nº 013/2022</v>
      </c>
      <c r="C98" s="10"/>
      <c r="D98" s="11" t="str">
        <f>'[1]TCE - ANEXO II - Preencher'!E107</f>
        <v>IVANNA THAIS DA SILVA FREITAS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2235-05</v>
      </c>
      <c r="G98" s="14" t="str">
        <f>'[1]TCE - ANEXO II - Preencher'!I107</f>
        <v>01/2023</v>
      </c>
      <c r="H98" s="13" t="str">
        <f>'[1]TCE - ANEXO II - Preencher'!J107</f>
        <v>1 - Plantonista</v>
      </c>
      <c r="I98" s="13">
        <f>'[1]TCE - ANEXO II - Preencher'!K107</f>
        <v>40</v>
      </c>
      <c r="J98" s="15">
        <f>'[1]TCE - ANEXO II - Preencher'!L107</f>
        <v>1708.2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872.96</v>
      </c>
      <c r="N98" s="16">
        <f>'[1]TCE - ANEXO II - Preencher'!S107</f>
        <v>521</v>
      </c>
      <c r="O98" s="17">
        <f>'[1]TCE - ANEXO II - Preencher'!W107</f>
        <v>542.69000000000005</v>
      </c>
      <c r="P98" s="18">
        <f>'[1]TCE - ANEXO II - Preencher'!X107</f>
        <v>2559.4699999999998</v>
      </c>
      <c r="S98" s="22">
        <v>46692</v>
      </c>
    </row>
    <row r="99" spans="1:19" x14ac:dyDescent="0.2">
      <c r="A99" s="8">
        <f>IFERROR(VLOOKUP(B99,'[1]DADOS (OCULTAR)'!$Q$3:$S$135,3,0),"")</f>
        <v>9039744000194</v>
      </c>
      <c r="B99" s="9" t="str">
        <f>'[1]TCE - ANEXO II - Preencher'!C108</f>
        <v>HOSPITAL E MATERNIDADE NOSSA SENHORA DO Ó - CESAC - CG Nº 013/2022</v>
      </c>
      <c r="C99" s="10"/>
      <c r="D99" s="11" t="str">
        <f>'[1]TCE - ANEXO II - Preencher'!E108</f>
        <v>JACKELINE DA SILVA PIRES</v>
      </c>
      <c r="E99" s="12" t="str">
        <f>IF('[1]TCE - ANEXO II - Preencher'!G108="4 - Assistência Odontológica","2 - Outros Profissionais da saúde",'[1]TCE - ANEXO II - Preencher'!G108)</f>
        <v>3 - Administrativo</v>
      </c>
      <c r="F99" s="13" t="str">
        <f>'[1]TCE - ANEXO II - Preencher'!H108</f>
        <v>4110-10</v>
      </c>
      <c r="G99" s="14" t="str">
        <f>'[1]TCE - ANEXO II - Preencher'!I108</f>
        <v>01/2023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1302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201.81</v>
      </c>
      <c r="P99" s="18">
        <f>'[1]TCE - ANEXO II - Preencher'!X108</f>
        <v>1100.19</v>
      </c>
      <c r="S99" s="22">
        <v>46722</v>
      </c>
    </row>
    <row r="100" spans="1:19" x14ac:dyDescent="0.2">
      <c r="A100" s="8">
        <f>IFERROR(VLOOKUP(B100,'[1]DADOS (OCULTAR)'!$Q$3:$S$135,3,0),"")</f>
        <v>9039744000194</v>
      </c>
      <c r="B100" s="9" t="str">
        <f>'[1]TCE - ANEXO II - Preencher'!C109</f>
        <v>HOSPITAL E MATERNIDADE NOSSA SENHORA DO Ó - CESAC - CG Nº 013/2022</v>
      </c>
      <c r="C100" s="10"/>
      <c r="D100" s="11" t="str">
        <f>'[1]TCE - ANEXO II - Preencher'!E109</f>
        <v>JACKSON DA SILVA PIRES NETO</v>
      </c>
      <c r="E100" s="12" t="str">
        <f>IF('[1]TCE - ANEXO II - Preencher'!G109="4 - Assistência Odontológica","2 - Outros Profissionais da saúde",'[1]TCE - ANEXO II - Preencher'!G109)</f>
        <v>3 - Administrativo</v>
      </c>
      <c r="F100" s="13" t="str">
        <f>'[1]TCE - ANEXO II - Preencher'!H109</f>
        <v>3172-10</v>
      </c>
      <c r="G100" s="14" t="str">
        <f>'[1]TCE - ANEXO II - Preencher'!I109</f>
        <v>01/2023</v>
      </c>
      <c r="H100" s="13" t="str">
        <f>'[1]TCE - ANEXO II - Preencher'!J109</f>
        <v>1 - Plantonista</v>
      </c>
      <c r="I100" s="13">
        <f>'[1]TCE - ANEXO II - Preencher'!K109</f>
        <v>44</v>
      </c>
      <c r="J100" s="15">
        <f>'[1]TCE - ANEXO II - Preencher'!L109</f>
        <v>2040.51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730.85</v>
      </c>
      <c r="N100" s="16">
        <f>'[1]TCE - ANEXO II - Preencher'!S109</f>
        <v>0</v>
      </c>
      <c r="O100" s="17">
        <f>'[1]TCE - ANEXO II - Preencher'!W109</f>
        <v>283.24</v>
      </c>
      <c r="P100" s="18">
        <f>'[1]TCE - ANEXO II - Preencher'!X109</f>
        <v>2488.12</v>
      </c>
      <c r="S100" s="22">
        <v>46753</v>
      </c>
    </row>
    <row r="101" spans="1:19" x14ac:dyDescent="0.2">
      <c r="A101" s="8">
        <f>IFERROR(VLOOKUP(B101,'[1]DADOS (OCULTAR)'!$Q$3:$S$135,3,0),"")</f>
        <v>9039744000194</v>
      </c>
      <c r="B101" s="9" t="str">
        <f>'[1]TCE - ANEXO II - Preencher'!C110</f>
        <v>HOSPITAL E MATERNIDADE NOSSA SENHORA DO Ó - CESAC - CG Nº 013/2022</v>
      </c>
      <c r="C101" s="10"/>
      <c r="D101" s="11" t="str">
        <f>'[1]TCE - ANEXO II - Preencher'!E110</f>
        <v>JAIRO JOSE OLIVEIRA DE LIMA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5151-10</v>
      </c>
      <c r="G101" s="14" t="str">
        <f>'[1]TCE - ANEXO II - Preencher'!I110</f>
        <v>01/2023</v>
      </c>
      <c r="H101" s="13" t="str">
        <f>'[1]TCE - ANEXO II - Preencher'!J110</f>
        <v>2 - Diarista</v>
      </c>
      <c r="I101" s="13">
        <f>'[1]TCE - ANEXO II - Preencher'!K110</f>
        <v>44</v>
      </c>
      <c r="J101" s="15">
        <f>'[1]TCE - ANEXO II - Preencher'!L110</f>
        <v>1302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380.04</v>
      </c>
      <c r="N101" s="16">
        <f>'[1]TCE - ANEXO II - Preencher'!S110</f>
        <v>0</v>
      </c>
      <c r="O101" s="17">
        <f>'[1]TCE - ANEXO II - Preencher'!W110</f>
        <v>151</v>
      </c>
      <c r="P101" s="18">
        <f>'[1]TCE - ANEXO II - Preencher'!X110</f>
        <v>1531.04</v>
      </c>
      <c r="S101" s="22">
        <v>46784</v>
      </c>
    </row>
    <row r="102" spans="1:19" x14ac:dyDescent="0.2">
      <c r="A102" s="8">
        <f>IFERROR(VLOOKUP(B102,'[1]DADOS (OCULTAR)'!$Q$3:$S$135,3,0),"")</f>
        <v>9039744000194</v>
      </c>
      <c r="B102" s="9" t="str">
        <f>'[1]TCE - ANEXO II - Preencher'!C111</f>
        <v>HOSPITAL E MATERNIDADE NOSSA SENHORA DO Ó - CESAC - CG Nº 013/2022</v>
      </c>
      <c r="C102" s="10"/>
      <c r="D102" s="11" t="str">
        <f>'[1]TCE - ANEXO II - Preencher'!E111</f>
        <v>JAMERSON THIAGO CABRAL DE MELO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3241-15</v>
      </c>
      <c r="G102" s="14" t="str">
        <f>'[1]TCE - ANEXO II - Preencher'!I111</f>
        <v>01/2023</v>
      </c>
      <c r="H102" s="13" t="str">
        <f>'[1]TCE - ANEXO II - Preencher'!J111</f>
        <v>1 - Plantonista</v>
      </c>
      <c r="I102" s="13">
        <f>'[1]TCE - ANEXO II - Preencher'!K111</f>
        <v>24</v>
      </c>
      <c r="J102" s="15">
        <f>'[1]TCE - ANEXO II - Preencher'!L111</f>
        <v>2215.5700000000002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2034.55</v>
      </c>
      <c r="N102" s="16">
        <f>'[1]TCE - ANEXO II - Preencher'!S111</f>
        <v>221.57</v>
      </c>
      <c r="O102" s="17">
        <f>'[1]TCE - ANEXO II - Preencher'!W111</f>
        <v>1423.43</v>
      </c>
      <c r="P102" s="18">
        <f>'[1]TCE - ANEXO II - Preencher'!X111</f>
        <v>3048.2599999999993</v>
      </c>
      <c r="S102" s="22">
        <v>46813</v>
      </c>
    </row>
    <row r="103" spans="1:19" x14ac:dyDescent="0.2">
      <c r="A103" s="8">
        <f>IFERROR(VLOOKUP(B103,'[1]DADOS (OCULTAR)'!$Q$3:$S$135,3,0),"")</f>
        <v>9039744000194</v>
      </c>
      <c r="B103" s="9" t="str">
        <f>'[1]TCE - ANEXO II - Preencher'!C112</f>
        <v>HOSPITAL E MATERNIDADE NOSSA SENHORA DO Ó - CESAC - CG Nº 013/2022</v>
      </c>
      <c r="C103" s="10"/>
      <c r="D103" s="11" t="str">
        <f>'[1]TCE - ANEXO II - Preencher'!E112</f>
        <v>JAMESSON DE FRANCA SANTOS JUNIOR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5151-10</v>
      </c>
      <c r="G103" s="14" t="str">
        <f>'[1]TCE - ANEXO II - Preencher'!I112</f>
        <v>01/2023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1302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659.26</v>
      </c>
      <c r="N103" s="16">
        <f>'[1]TCE - ANEXO II - Preencher'!S112</f>
        <v>0</v>
      </c>
      <c r="O103" s="17">
        <f>'[1]TCE - ANEXO II - Preencher'!W112</f>
        <v>183.02</v>
      </c>
      <c r="P103" s="18">
        <f>'[1]TCE - ANEXO II - Preencher'!X112</f>
        <v>1778.24</v>
      </c>
      <c r="S103" s="22">
        <v>46844</v>
      </c>
    </row>
    <row r="104" spans="1:19" x14ac:dyDescent="0.2">
      <c r="A104" s="8">
        <f>IFERROR(VLOOKUP(B104,'[1]DADOS (OCULTAR)'!$Q$3:$S$135,3,0),"")</f>
        <v>9039744000194</v>
      </c>
      <c r="B104" s="9" t="str">
        <f>'[1]TCE - ANEXO II - Preencher'!C113</f>
        <v>HOSPITAL E MATERNIDADE NOSSA SENHORA DO Ó - CESAC - CG Nº 013/2022</v>
      </c>
      <c r="C104" s="10"/>
      <c r="D104" s="11" t="str">
        <f>'[1]TCE - ANEXO II - Preencher'!E113</f>
        <v>JAMILLY FERNANDA BRITO RODRIGUES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2234-05</v>
      </c>
      <c r="G104" s="14" t="str">
        <f>'[1]TCE - ANEXO II - Preencher'!I113</f>
        <v>01/2023</v>
      </c>
      <c r="H104" s="13" t="str">
        <f>'[1]TCE - ANEXO II - Preencher'!J113</f>
        <v>1 - Plantonista</v>
      </c>
      <c r="I104" s="13">
        <f>'[1]TCE - ANEXO II - Preencher'!K113</f>
        <v>30</v>
      </c>
      <c r="J104" s="15">
        <f>'[1]TCE - ANEXO II - Preencher'!L113</f>
        <v>3640.38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3389.06</v>
      </c>
      <c r="N104" s="16">
        <f>'[1]TCE - ANEXO II - Preencher'!S113</f>
        <v>910.1</v>
      </c>
      <c r="O104" s="17">
        <f>'[1]TCE - ANEXO II - Preencher'!W113</f>
        <v>2636.41</v>
      </c>
      <c r="P104" s="18">
        <f>'[1]TCE - ANEXO II - Preencher'!X113</f>
        <v>5303.130000000001</v>
      </c>
      <c r="S104" s="22">
        <v>46874</v>
      </c>
    </row>
    <row r="105" spans="1:19" x14ac:dyDescent="0.2">
      <c r="A105" s="8">
        <f>IFERROR(VLOOKUP(B105,'[1]DADOS (OCULTAR)'!$Q$3:$S$135,3,0),"")</f>
        <v>9039744000194</v>
      </c>
      <c r="B105" s="9" t="str">
        <f>'[1]TCE - ANEXO II - Preencher'!C114</f>
        <v>HOSPITAL E MATERNIDADE NOSSA SENHORA DO Ó - CESAC - CG Nº 013/2022</v>
      </c>
      <c r="C105" s="10"/>
      <c r="D105" s="11" t="str">
        <f>'[1]TCE - ANEXO II - Preencher'!E114</f>
        <v>JAYNARA JOSE DE SANTANA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3222-05</v>
      </c>
      <c r="G105" s="14" t="str">
        <f>'[1]TCE - ANEXO II - Preencher'!I114</f>
        <v>01/2023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1215.2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960.52</v>
      </c>
      <c r="N105" s="16">
        <f>'[1]TCE - ANEXO II - Preencher'!S114</f>
        <v>130.19999999999999</v>
      </c>
      <c r="O105" s="17">
        <f>'[1]TCE - ANEXO II - Preencher'!W114</f>
        <v>373.46</v>
      </c>
      <c r="P105" s="18">
        <f>'[1]TCE - ANEXO II - Preencher'!X114</f>
        <v>1932.46</v>
      </c>
      <c r="S105" s="22">
        <v>46905</v>
      </c>
    </row>
    <row r="106" spans="1:19" x14ac:dyDescent="0.2">
      <c r="A106" s="8">
        <f>IFERROR(VLOOKUP(B106,'[1]DADOS (OCULTAR)'!$Q$3:$S$135,3,0),"")</f>
        <v>9039744000194</v>
      </c>
      <c r="B106" s="9" t="str">
        <f>'[1]TCE - ANEXO II - Preencher'!C115</f>
        <v>HOSPITAL E MATERNIDADE NOSSA SENHORA DO Ó - CESAC - CG Nº 013/2022</v>
      </c>
      <c r="C106" s="10"/>
      <c r="D106" s="11" t="str">
        <f>'[1]TCE - ANEXO II - Preencher'!E115</f>
        <v>JEFFERSON VICTOR DA SILVA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3241-15</v>
      </c>
      <c r="G106" s="14" t="str">
        <f>'[1]TCE - ANEXO II - Preencher'!I115</f>
        <v>01/2023</v>
      </c>
      <c r="H106" s="13" t="str">
        <f>'[1]TCE - ANEXO II - Preencher'!J115</f>
        <v>2 - Diarista</v>
      </c>
      <c r="I106" s="13">
        <f>'[1]TCE - ANEXO II - Preencher'!K115</f>
        <v>24</v>
      </c>
      <c r="J106" s="15">
        <f>'[1]TCE - ANEXO II - Preencher'!L115</f>
        <v>2215.5700000000002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1730.61</v>
      </c>
      <c r="N106" s="16">
        <f>'[1]TCE - ANEXO II - Preencher'!S115</f>
        <v>0</v>
      </c>
      <c r="O106" s="17">
        <f>'[1]TCE - ANEXO II - Preencher'!W115</f>
        <v>619.11</v>
      </c>
      <c r="P106" s="18">
        <f>'[1]TCE - ANEXO II - Preencher'!X115</f>
        <v>3327.07</v>
      </c>
      <c r="S106" s="22">
        <v>46935</v>
      </c>
    </row>
    <row r="107" spans="1:19" x14ac:dyDescent="0.2">
      <c r="A107" s="8">
        <f>IFERROR(VLOOKUP(B107,'[1]DADOS (OCULTAR)'!$Q$3:$S$135,3,0),"")</f>
        <v>9039744000194</v>
      </c>
      <c r="B107" s="9" t="str">
        <f>'[1]TCE - ANEXO II - Preencher'!C116</f>
        <v>HOSPITAL E MATERNIDADE NOSSA SENHORA DO Ó - CESAC - CG Nº 013/2022</v>
      </c>
      <c r="C107" s="10"/>
      <c r="D107" s="11" t="str">
        <f>'[1]TCE - ANEXO II - Preencher'!E116</f>
        <v>JESSICA SANTOS DO NASCIMENTO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 t="str">
        <f>'[1]TCE - ANEXO II - Preencher'!H116</f>
        <v>4110-10</v>
      </c>
      <c r="G107" s="14" t="str">
        <f>'[1]TCE - ANEXO II - Preencher'!I116</f>
        <v>01/2023</v>
      </c>
      <c r="H107" s="13" t="str">
        <f>'[1]TCE - ANEXO II - Preencher'!J116</f>
        <v>2 - Diarista</v>
      </c>
      <c r="I107" s="13">
        <f>'[1]TCE - ANEXO II - Preencher'!K116</f>
        <v>44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14.86</v>
      </c>
      <c r="P107" s="18">
        <f>'[1]TCE - ANEXO II - Preencher'!X116</f>
        <v>490.43</v>
      </c>
      <c r="S107" s="22">
        <v>46966</v>
      </c>
    </row>
    <row r="108" spans="1:19" x14ac:dyDescent="0.2">
      <c r="A108" s="8">
        <f>IFERROR(VLOOKUP(B108,'[1]DADOS (OCULTAR)'!$Q$3:$S$135,3,0),"")</f>
        <v>9039744000194</v>
      </c>
      <c r="B108" s="9" t="str">
        <f>'[1]TCE - ANEXO II - Preencher'!C117</f>
        <v>HOSPITAL E MATERNIDADE NOSSA SENHORA DO Ó - CESAC - CG Nº 013/2022</v>
      </c>
      <c r="C108" s="10"/>
      <c r="D108" s="11" t="str">
        <f>'[1]TCE - ANEXO II - Preencher'!E117</f>
        <v>JESSYCA CRISTINA ARTICO DE OLIVEIRA</v>
      </c>
      <c r="E108" s="12" t="str">
        <f>IF('[1]TCE - ANEXO II - Preencher'!G117="4 - Assistência Odontológica","2 - Outros Profissionais da saúde",'[1]TCE - ANEXO II - Preencher'!G117)</f>
        <v>3 - Administrativo</v>
      </c>
      <c r="F108" s="13" t="str">
        <f>'[1]TCE - ANEXO II - Preencher'!H117</f>
        <v>4110-10</v>
      </c>
      <c r="G108" s="14" t="str">
        <f>'[1]TCE - ANEXO II - Preencher'!I117</f>
        <v>01/2023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1215.2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219.02</v>
      </c>
      <c r="N108" s="16">
        <f>'[1]TCE - ANEXO II - Preencher'!S117</f>
        <v>0</v>
      </c>
      <c r="O108" s="17">
        <f>'[1]TCE - ANEXO II - Preencher'!W117</f>
        <v>212.84</v>
      </c>
      <c r="P108" s="18">
        <f>'[1]TCE - ANEXO II - Preencher'!X117</f>
        <v>1221.3800000000001</v>
      </c>
      <c r="S108" s="22">
        <v>46997</v>
      </c>
    </row>
    <row r="109" spans="1:19" x14ac:dyDescent="0.2">
      <c r="A109" s="8">
        <f>IFERROR(VLOOKUP(B109,'[1]DADOS (OCULTAR)'!$Q$3:$S$135,3,0),"")</f>
        <v>9039744000194</v>
      </c>
      <c r="B109" s="9" t="str">
        <f>'[1]TCE - ANEXO II - Preencher'!C118</f>
        <v>HOSPITAL E MATERNIDADE NOSSA SENHORA DO Ó - CESAC - CG Nº 013/2022</v>
      </c>
      <c r="C109" s="10"/>
      <c r="D109" s="11" t="str">
        <f>'[1]TCE - ANEXO II - Preencher'!E118</f>
        <v>JIMMY RENDRIX FREITAS FARIAS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2235-05</v>
      </c>
      <c r="G109" s="14" t="str">
        <f>'[1]TCE - ANEXO II - Preencher'!I118</f>
        <v>01/2023</v>
      </c>
      <c r="H109" s="13" t="str">
        <f>'[1]TCE - ANEXO II - Preencher'!J118</f>
        <v>1 - Plantonista</v>
      </c>
      <c r="I109" s="13">
        <f>'[1]TCE - ANEXO II - Preencher'!K118</f>
        <v>40</v>
      </c>
      <c r="J109" s="15">
        <f>'[1]TCE - ANEXO II - Preencher'!L118</f>
        <v>341.64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2393.94</v>
      </c>
      <c r="N109" s="16">
        <f>'[1]TCE - ANEXO II - Preencher'!S118</f>
        <v>275.02</v>
      </c>
      <c r="O109" s="17">
        <f>'[1]TCE - ANEXO II - Preencher'!W118</f>
        <v>335.62</v>
      </c>
      <c r="P109" s="18">
        <f>'[1]TCE - ANEXO II - Preencher'!X118</f>
        <v>2674.98</v>
      </c>
      <c r="S109" s="22">
        <v>47027</v>
      </c>
    </row>
    <row r="110" spans="1:19" x14ac:dyDescent="0.2">
      <c r="A110" s="8">
        <f>IFERROR(VLOOKUP(B110,'[1]DADOS (OCULTAR)'!$Q$3:$S$135,3,0),"")</f>
        <v>9039744000194</v>
      </c>
      <c r="B110" s="9" t="str">
        <f>'[1]TCE - ANEXO II - Preencher'!C119</f>
        <v>HOSPITAL E MATERNIDADE NOSSA SENHORA DO Ó - CESAC - CG Nº 013/2022</v>
      </c>
      <c r="C110" s="10"/>
      <c r="D110" s="11" t="str">
        <f>'[1]TCE - ANEXO II - Preencher'!E119</f>
        <v>JOAB WALLACE CAMPOS FERREIRA</v>
      </c>
      <c r="E110" s="12" t="str">
        <f>IF('[1]TCE - ANEXO II - Preencher'!G119="4 - Assistência Odontológica","2 - Outros Profissionais da saúde",'[1]TCE - ANEXO II - Preencher'!G119)</f>
        <v>3 - Administrativo</v>
      </c>
      <c r="F110" s="13" t="str">
        <f>'[1]TCE - ANEXO II - Preencher'!H119</f>
        <v>9511-05</v>
      </c>
      <c r="G110" s="14" t="str">
        <f>'[1]TCE - ANEXO II - Preencher'!I119</f>
        <v>01/2023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1541.28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683.99</v>
      </c>
      <c r="N110" s="16">
        <f>'[1]TCE - ANEXO II - Preencher'!S119</f>
        <v>0</v>
      </c>
      <c r="O110" s="17">
        <f>'[1]TCE - ANEXO II - Preencher'!W119</f>
        <v>253.01</v>
      </c>
      <c r="P110" s="18">
        <f>'[1]TCE - ANEXO II - Preencher'!X119</f>
        <v>1972.26</v>
      </c>
      <c r="S110" s="22">
        <v>47058</v>
      </c>
    </row>
    <row r="111" spans="1:19" x14ac:dyDescent="0.2">
      <c r="A111" s="8">
        <f>IFERROR(VLOOKUP(B111,'[1]DADOS (OCULTAR)'!$Q$3:$S$135,3,0),"")</f>
        <v>9039744000194</v>
      </c>
      <c r="B111" s="9" t="str">
        <f>'[1]TCE - ANEXO II - Preencher'!C120</f>
        <v>HOSPITAL E MATERNIDADE NOSSA SENHORA DO Ó - CESAC - CG Nº 013/2022</v>
      </c>
      <c r="C111" s="10"/>
      <c r="D111" s="11" t="str">
        <f>'[1]TCE - ANEXO II - Preencher'!E120</f>
        <v>JOAO LEAO BRASIL VILELLA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 t="str">
        <f>'[1]TCE - ANEXO II - Preencher'!H120</f>
        <v>4110-10</v>
      </c>
      <c r="G111" s="14" t="str">
        <f>'[1]TCE - ANEXO II - Preencher'!I120</f>
        <v>01/2023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1302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400.65</v>
      </c>
      <c r="N111" s="16">
        <f>'[1]TCE - ANEXO II - Preencher'!S120</f>
        <v>0</v>
      </c>
      <c r="O111" s="17">
        <f>'[1]TCE - ANEXO II - Preencher'!W120</f>
        <v>237.96</v>
      </c>
      <c r="P111" s="18">
        <f>'[1]TCE - ANEXO II - Preencher'!X120</f>
        <v>1464.69</v>
      </c>
      <c r="S111" s="22">
        <v>47088</v>
      </c>
    </row>
    <row r="112" spans="1:19" x14ac:dyDescent="0.2">
      <c r="A112" s="8">
        <f>IFERROR(VLOOKUP(B112,'[1]DADOS (OCULTAR)'!$Q$3:$S$135,3,0),"")</f>
        <v>9039744000194</v>
      </c>
      <c r="B112" s="9" t="str">
        <f>'[1]TCE - ANEXO II - Preencher'!C121</f>
        <v>HOSPITAL E MATERNIDADE NOSSA SENHORA DO Ó - CESAC - CG Nº 013/2022</v>
      </c>
      <c r="C112" s="10"/>
      <c r="D112" s="11" t="str">
        <f>'[1]TCE - ANEXO II - Preencher'!E121</f>
        <v>JOSE IRANIL LOPES CIPRIANO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5152-05</v>
      </c>
      <c r="G112" s="14" t="str">
        <f>'[1]TCE - ANEXO II - Preencher'!I121</f>
        <v>01/2023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1302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260.39999999999998</v>
      </c>
      <c r="N112" s="16">
        <f>'[1]TCE - ANEXO II - Preencher'!S121</f>
        <v>0</v>
      </c>
      <c r="O112" s="17">
        <f>'[1]TCE - ANEXO II - Preencher'!W121</f>
        <v>250.34</v>
      </c>
      <c r="P112" s="18">
        <f>'[1]TCE - ANEXO II - Preencher'!X121</f>
        <v>1312.0600000000002</v>
      </c>
      <c r="S112" s="22">
        <v>47119</v>
      </c>
    </row>
    <row r="113" spans="1:19" x14ac:dyDescent="0.2">
      <c r="A113" s="8">
        <f>IFERROR(VLOOKUP(B113,'[1]DADOS (OCULTAR)'!$Q$3:$S$135,3,0),"")</f>
        <v>9039744000194</v>
      </c>
      <c r="B113" s="9" t="str">
        <f>'[1]TCE - ANEXO II - Preencher'!C122</f>
        <v>HOSPITAL E MATERNIDADE NOSSA SENHORA DO Ó - CESAC - CG Nº 013/2022</v>
      </c>
      <c r="C113" s="10"/>
      <c r="D113" s="11" t="str">
        <f>'[1]TCE - ANEXO II - Preencher'!E122</f>
        <v>JOSE MARIANO BARBOSA JUNIOR</v>
      </c>
      <c r="E113" s="12" t="str">
        <f>IF('[1]TCE - ANEXO II - Preencher'!G122="4 - Assistência Odontológica","2 - Outros Profissionais da saúde",'[1]TCE - ANEXO II - Preencher'!G122)</f>
        <v>3 - Administrativo</v>
      </c>
      <c r="F113" s="13" t="str">
        <f>'[1]TCE - ANEXO II - Preencher'!H122</f>
        <v>3172-10</v>
      </c>
      <c r="G113" s="14" t="str">
        <f>'[1]TCE - ANEXO II - Preencher'!I122</f>
        <v>01/2023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2040.51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234.82</v>
      </c>
      <c r="N113" s="16">
        <f>'[1]TCE - ANEXO II - Preencher'!S122</f>
        <v>0</v>
      </c>
      <c r="O113" s="17">
        <f>'[1]TCE - ANEXO II - Preencher'!W122</f>
        <v>285.02999999999997</v>
      </c>
      <c r="P113" s="18">
        <f>'[1]TCE - ANEXO II - Preencher'!X122</f>
        <v>1990.3</v>
      </c>
      <c r="S113" s="22">
        <v>47150</v>
      </c>
    </row>
    <row r="114" spans="1:19" x14ac:dyDescent="0.2">
      <c r="A114" s="8">
        <f>IFERROR(VLOOKUP(B114,'[1]DADOS (OCULTAR)'!$Q$3:$S$135,3,0),"")</f>
        <v>9039744000194</v>
      </c>
      <c r="B114" s="9" t="str">
        <f>'[1]TCE - ANEXO II - Preencher'!C123</f>
        <v>HOSPITAL E MATERNIDADE NOSSA SENHORA DO Ó - CESAC - CG Nº 013/2022</v>
      </c>
      <c r="C114" s="10"/>
      <c r="D114" s="11" t="str">
        <f>'[1]TCE - ANEXO II - Preencher'!E123</f>
        <v>JOSEANE DE ANDRADE LIMA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3222-05</v>
      </c>
      <c r="G114" s="14" t="str">
        <f>'[1]TCE - ANEXO II - Preencher'!I123</f>
        <v>01/2023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1302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1024.58</v>
      </c>
      <c r="N114" s="16">
        <f>'[1]TCE - ANEXO II - Preencher'!S123</f>
        <v>130.19999999999999</v>
      </c>
      <c r="O114" s="17">
        <f>'[1]TCE - ANEXO II - Preencher'!W123</f>
        <v>307.87</v>
      </c>
      <c r="P114" s="18">
        <f>'[1]TCE - ANEXO II - Preencher'!X123</f>
        <v>2148.91</v>
      </c>
      <c r="S114" s="22">
        <v>47178</v>
      </c>
    </row>
    <row r="115" spans="1:19" x14ac:dyDescent="0.2">
      <c r="A115" s="8">
        <f>IFERROR(VLOOKUP(B115,'[1]DADOS (OCULTAR)'!$Q$3:$S$135,3,0),"")</f>
        <v>9039744000194</v>
      </c>
      <c r="B115" s="9" t="str">
        <f>'[1]TCE - ANEXO II - Preencher'!C124</f>
        <v>HOSPITAL E MATERNIDADE NOSSA SENHORA DO Ó - CESAC - CG Nº 013/2022</v>
      </c>
      <c r="C115" s="10"/>
      <c r="D115" s="11" t="str">
        <f>'[1]TCE - ANEXO II - Preencher'!E124</f>
        <v>JUDSON JOSE LINO DA SILVEIRA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2235-05</v>
      </c>
      <c r="G115" s="14" t="str">
        <f>'[1]TCE - ANEXO II - Preencher'!I124</f>
        <v>01/2023</v>
      </c>
      <c r="H115" s="13" t="str">
        <f>'[1]TCE - ANEXO II - Preencher'!J124</f>
        <v>1 - Plantonista</v>
      </c>
      <c r="I115" s="13">
        <f>'[1]TCE - ANEXO II - Preencher'!K124</f>
        <v>40</v>
      </c>
      <c r="J115" s="15">
        <f>'[1]TCE - ANEXO II - Preencher'!L124</f>
        <v>1708.2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5535.63</v>
      </c>
      <c r="N115" s="16">
        <f>'[1]TCE - ANEXO II - Preencher'!S124</f>
        <v>521</v>
      </c>
      <c r="O115" s="17">
        <f>'[1]TCE - ANEXO II - Preencher'!W124</f>
        <v>1965.51</v>
      </c>
      <c r="P115" s="18">
        <f>'[1]TCE - ANEXO II - Preencher'!X124</f>
        <v>5799.32</v>
      </c>
      <c r="S115" s="22">
        <v>47209</v>
      </c>
    </row>
    <row r="116" spans="1:19" x14ac:dyDescent="0.2">
      <c r="A116" s="8">
        <f>IFERROR(VLOOKUP(B116,'[1]DADOS (OCULTAR)'!$Q$3:$S$135,3,0),"")</f>
        <v>9039744000194</v>
      </c>
      <c r="B116" s="9" t="str">
        <f>'[1]TCE - ANEXO II - Preencher'!C125</f>
        <v>HOSPITAL E MATERNIDADE NOSSA SENHORA DO Ó - CESAC - CG Nº 013/2022</v>
      </c>
      <c r="C116" s="10"/>
      <c r="D116" s="11" t="str">
        <f>'[1]TCE - ANEXO II - Preencher'!E125</f>
        <v>JULIANE LARISSA ALBUQUERQUE DE ARAUJO SILVA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2237-05</v>
      </c>
      <c r="G116" s="14" t="str">
        <f>'[1]TCE - ANEXO II - Preencher'!I125</f>
        <v>01/2023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8.73</v>
      </c>
      <c r="P116" s="18">
        <f>'[1]TCE - ANEXO II - Preencher'!X125</f>
        <v>242.22</v>
      </c>
      <c r="S116" s="22">
        <v>47239</v>
      </c>
    </row>
    <row r="117" spans="1:19" x14ac:dyDescent="0.2">
      <c r="A117" s="8">
        <f>IFERROR(VLOOKUP(B117,'[1]DADOS (OCULTAR)'!$Q$3:$S$135,3,0),"")</f>
        <v>9039744000194</v>
      </c>
      <c r="B117" s="9" t="str">
        <f>'[1]TCE - ANEXO II - Preencher'!C126</f>
        <v>HOSPITAL E MATERNIDADE NOSSA SENHORA DO Ó - CESAC - CG Nº 013/2022</v>
      </c>
      <c r="C117" s="10"/>
      <c r="D117" s="11" t="str">
        <f>'[1]TCE - ANEXO II - Preencher'!E126</f>
        <v>JULIO CESAR ALVES DE LIMA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2236-05</v>
      </c>
      <c r="G117" s="14" t="str">
        <f>'[1]TCE - ANEXO II - Preencher'!I126</f>
        <v>01/2023</v>
      </c>
      <c r="H117" s="13" t="str">
        <f>'[1]TCE - ANEXO II - Preencher'!J126</f>
        <v>1 - Plantonista</v>
      </c>
      <c r="I117" s="13">
        <f>'[1]TCE - ANEXO II - Preencher'!K126</f>
        <v>30</v>
      </c>
      <c r="J117" s="15">
        <f>'[1]TCE - ANEXO II - Preencher'!L126</f>
        <v>1671.45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734.29</v>
      </c>
      <c r="N117" s="16">
        <f>'[1]TCE - ANEXO II - Preencher'!S126</f>
        <v>417.86</v>
      </c>
      <c r="O117" s="17">
        <f>'[1]TCE - ANEXO II - Preencher'!W126</f>
        <v>503.02</v>
      </c>
      <c r="P117" s="18">
        <f>'[1]TCE - ANEXO II - Preencher'!X126</f>
        <v>2320.58</v>
      </c>
      <c r="S117" s="22">
        <v>47270</v>
      </c>
    </row>
    <row r="118" spans="1:19" x14ac:dyDescent="0.2">
      <c r="A118" s="8">
        <f>IFERROR(VLOOKUP(B118,'[1]DADOS (OCULTAR)'!$Q$3:$S$135,3,0),"")</f>
        <v>9039744000194</v>
      </c>
      <c r="B118" s="9" t="str">
        <f>'[1]TCE - ANEXO II - Preencher'!C127</f>
        <v>HOSPITAL E MATERNIDADE NOSSA SENHORA DO Ó - CESAC - CG Nº 013/2022</v>
      </c>
      <c r="C118" s="10"/>
      <c r="D118" s="11" t="str">
        <f>'[1]TCE - ANEXO II - Preencher'!E127</f>
        <v>JULIO CESAR BEZERRA DOS SANTOS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3222-05</v>
      </c>
      <c r="G118" s="14" t="str">
        <f>'[1]TCE - ANEXO II - Preencher'!I127</f>
        <v>01/2023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173.6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34.72</v>
      </c>
      <c r="N118" s="16">
        <f>'[1]TCE - ANEXO II - Preencher'!S127</f>
        <v>0</v>
      </c>
      <c r="O118" s="17">
        <f>'[1]TCE - ANEXO II - Preencher'!W127</f>
        <v>15.62</v>
      </c>
      <c r="P118" s="18">
        <f>'[1]TCE - ANEXO II - Preencher'!X127</f>
        <v>192.7</v>
      </c>
      <c r="S118" s="22">
        <v>47300</v>
      </c>
    </row>
    <row r="119" spans="1:19" x14ac:dyDescent="0.2">
      <c r="A119" s="8">
        <f>IFERROR(VLOOKUP(B119,'[1]DADOS (OCULTAR)'!$Q$3:$S$135,3,0),"")</f>
        <v>9039744000194</v>
      </c>
      <c r="B119" s="9" t="str">
        <f>'[1]TCE - ANEXO II - Preencher'!C128</f>
        <v>HOSPITAL E MATERNIDADE NOSSA SENHORA DO Ó - CESAC - CG Nº 013/2022</v>
      </c>
      <c r="C119" s="10"/>
      <c r="D119" s="11" t="str">
        <f>'[1]TCE - ANEXO II - Preencher'!E128</f>
        <v>JULIO MARCOS PEREIRA DA ROCHA</v>
      </c>
      <c r="E119" s="12" t="str">
        <f>IF('[1]TCE - ANEXO II - Preencher'!G128="4 - Assistência Odontológica","2 - Outros Profissionais da saúde",'[1]TCE - ANEXO II - Preencher'!G128)</f>
        <v>3 - Administrativo</v>
      </c>
      <c r="F119" s="13" t="str">
        <f>'[1]TCE - ANEXO II - Preencher'!H128</f>
        <v>4141-05</v>
      </c>
      <c r="G119" s="14" t="str">
        <f>'[1]TCE - ANEXO II - Preencher'!I128</f>
        <v>01/2023</v>
      </c>
      <c r="H119" s="13" t="str">
        <f>'[1]TCE - ANEXO II - Preencher'!J128</f>
        <v>2 - Diarista</v>
      </c>
      <c r="I119" s="13">
        <f>'[1]TCE - ANEXO II - Preencher'!K128</f>
        <v>44</v>
      </c>
      <c r="J119" s="15">
        <f>'[1]TCE - ANEXO II - Preencher'!L128</f>
        <v>1532.34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197.2</v>
      </c>
      <c r="P119" s="18">
        <f>'[1]TCE - ANEXO II - Preencher'!X128</f>
        <v>1335.1399999999999</v>
      </c>
      <c r="S119" s="22">
        <v>47331</v>
      </c>
    </row>
    <row r="120" spans="1:19" x14ac:dyDescent="0.2">
      <c r="A120" s="8">
        <f>IFERROR(VLOOKUP(B120,'[1]DADOS (OCULTAR)'!$Q$3:$S$135,3,0),"")</f>
        <v>9039744000194</v>
      </c>
      <c r="B120" s="9" t="str">
        <f>'[1]TCE - ANEXO II - Preencher'!C129</f>
        <v>HOSPITAL E MATERNIDADE NOSSA SENHORA DO Ó - CESAC - CG Nº 013/2022</v>
      </c>
      <c r="C120" s="10"/>
      <c r="D120" s="11" t="str">
        <f>'[1]TCE - ANEXO II - Preencher'!E129</f>
        <v>KELLY BIANCA OLIVEIRA MESSIAS</v>
      </c>
      <c r="E120" s="12" t="str">
        <f>IF('[1]TCE - ANEXO II - Preencher'!G129="4 - Assistência Odontológica","2 - Outros Profissionais da saúde",'[1]TCE - ANEXO II - Preencher'!G129)</f>
        <v>3 - Administrativo</v>
      </c>
      <c r="F120" s="13" t="str">
        <f>'[1]TCE - ANEXO II - Preencher'!H129</f>
        <v>4110-10</v>
      </c>
      <c r="G120" s="14" t="str">
        <f>'[1]TCE - ANEXO II - Preencher'!I129</f>
        <v>01/2023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1302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59.82</v>
      </c>
      <c r="N120" s="16">
        <f>'[1]TCE - ANEXO II - Preencher'!S129</f>
        <v>0</v>
      </c>
      <c r="O120" s="17">
        <f>'[1]TCE - ANEXO II - Preencher'!W129</f>
        <v>134.27000000000001</v>
      </c>
      <c r="P120" s="18">
        <f>'[1]TCE - ANEXO II - Preencher'!X129</f>
        <v>1227.55</v>
      </c>
      <c r="S120" s="22">
        <v>47362</v>
      </c>
    </row>
    <row r="121" spans="1:19" x14ac:dyDescent="0.2">
      <c r="A121" s="8">
        <f>IFERROR(VLOOKUP(B121,'[1]DADOS (OCULTAR)'!$Q$3:$S$135,3,0),"")</f>
        <v>9039744000194</v>
      </c>
      <c r="B121" s="9" t="str">
        <f>'[1]TCE - ANEXO II - Preencher'!C130</f>
        <v>HOSPITAL E MATERNIDADE NOSSA SENHORA DO Ó - CESAC - CG Nº 013/2022</v>
      </c>
      <c r="C121" s="10"/>
      <c r="D121" s="11" t="str">
        <f>'[1]TCE - ANEXO II - Preencher'!E130</f>
        <v>LAIS MARIA DA SILVA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2235-05</v>
      </c>
      <c r="G121" s="14" t="str">
        <f>'[1]TCE - ANEXO II - Preencher'!I130</f>
        <v>01/2023</v>
      </c>
      <c r="H121" s="13" t="str">
        <f>'[1]TCE - ANEXO II - Preencher'!J130</f>
        <v>1 - Plantonista</v>
      </c>
      <c r="I121" s="13">
        <f>'[1]TCE - ANEXO II - Preencher'!K130</f>
        <v>40</v>
      </c>
      <c r="J121" s="15">
        <f>'[1]TCE - ANEXO II - Preencher'!L130</f>
        <v>1708.2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1998.41</v>
      </c>
      <c r="N121" s="16">
        <f>'[1]TCE - ANEXO II - Preencher'!S130</f>
        <v>427.05</v>
      </c>
      <c r="O121" s="17">
        <f>'[1]TCE - ANEXO II - Preencher'!W130</f>
        <v>630.29999999999995</v>
      </c>
      <c r="P121" s="18">
        <f>'[1]TCE - ANEXO II - Preencher'!X130</f>
        <v>3503.3599999999997</v>
      </c>
      <c r="S121" s="22">
        <v>47392</v>
      </c>
    </row>
    <row r="122" spans="1:19" x14ac:dyDescent="0.2">
      <c r="A122" s="8">
        <f>IFERROR(VLOOKUP(B122,'[1]DADOS (OCULTAR)'!$Q$3:$S$135,3,0),"")</f>
        <v>9039744000194</v>
      </c>
      <c r="B122" s="9" t="str">
        <f>'[1]TCE - ANEXO II - Preencher'!C131</f>
        <v>HOSPITAL E MATERNIDADE NOSSA SENHORA DO Ó - CESAC - CG Nº 013/2022</v>
      </c>
      <c r="C122" s="10"/>
      <c r="D122" s="11" t="str">
        <f>'[1]TCE - ANEXO II - Preencher'!E131</f>
        <v>LEILA FERREIRA DE MENDONCA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5211-30</v>
      </c>
      <c r="G122" s="14" t="str">
        <f>'[1]TCE - ANEXO II - Preencher'!I131</f>
        <v>01/2023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1302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147.58000000000001</v>
      </c>
      <c r="N122" s="16">
        <f>'[1]TCE - ANEXO II - Preencher'!S131</f>
        <v>0</v>
      </c>
      <c r="O122" s="17">
        <f>'[1]TCE - ANEXO II - Preencher'!W131</f>
        <v>366.07</v>
      </c>
      <c r="P122" s="18">
        <f>'[1]TCE - ANEXO II - Preencher'!X131</f>
        <v>1083.51</v>
      </c>
      <c r="S122" s="22">
        <v>47423</v>
      </c>
    </row>
    <row r="123" spans="1:19" x14ac:dyDescent="0.2">
      <c r="A123" s="8">
        <f>IFERROR(VLOOKUP(B123,'[1]DADOS (OCULTAR)'!$Q$3:$S$135,3,0),"")</f>
        <v>9039744000194</v>
      </c>
      <c r="B123" s="9" t="str">
        <f>'[1]TCE - ANEXO II - Preencher'!C132</f>
        <v>HOSPITAL E MATERNIDADE NOSSA SENHORA DO Ó - CESAC - CG Nº 013/2022</v>
      </c>
      <c r="C123" s="10"/>
      <c r="D123" s="11" t="str">
        <f>'[1]TCE - ANEXO II - Preencher'!E132</f>
        <v>LENI MARIA DA SILVA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3222-05</v>
      </c>
      <c r="G123" s="14" t="str">
        <f>'[1]TCE - ANEXO II - Preencher'!I132</f>
        <v>01/2023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1302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1158.55</v>
      </c>
      <c r="N123" s="16">
        <f>'[1]TCE - ANEXO II - Preencher'!S132</f>
        <v>130.19999999999999</v>
      </c>
      <c r="O123" s="17">
        <f>'[1]TCE - ANEXO II - Preencher'!W132</f>
        <v>353.81</v>
      </c>
      <c r="P123" s="18">
        <f>'[1]TCE - ANEXO II - Preencher'!X132</f>
        <v>2236.94</v>
      </c>
      <c r="S123" s="22">
        <v>47453</v>
      </c>
    </row>
    <row r="124" spans="1:19" x14ac:dyDescent="0.2">
      <c r="A124" s="8">
        <f>IFERROR(VLOOKUP(B124,'[1]DADOS (OCULTAR)'!$Q$3:$S$135,3,0),"")</f>
        <v>9039744000194</v>
      </c>
      <c r="B124" s="9" t="str">
        <f>'[1]TCE - ANEXO II - Preencher'!C133</f>
        <v>HOSPITAL E MATERNIDADE NOSSA SENHORA DO Ó - CESAC - CG Nº 013/2022</v>
      </c>
      <c r="C124" s="10"/>
      <c r="D124" s="11" t="str">
        <f>'[1]TCE - ANEXO II - Preencher'!E133</f>
        <v>LETICIA KARLA SOUZA DE GUSMAO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5211-30</v>
      </c>
      <c r="G124" s="14" t="str">
        <f>'[1]TCE - ANEXO II - Preencher'!I133</f>
        <v>01/2023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4.22</v>
      </c>
      <c r="P124" s="18">
        <f>'[1]TCE - ANEXO II - Preencher'!X133</f>
        <v>145.72</v>
      </c>
      <c r="S124" s="22">
        <v>47484</v>
      </c>
    </row>
    <row r="125" spans="1:19" x14ac:dyDescent="0.2">
      <c r="A125" s="8">
        <f>IFERROR(VLOOKUP(B125,'[1]DADOS (OCULTAR)'!$Q$3:$S$135,3,0),"")</f>
        <v>9039744000194</v>
      </c>
      <c r="B125" s="9" t="str">
        <f>'[1]TCE - ANEXO II - Preencher'!C134</f>
        <v>HOSPITAL E MATERNIDADE NOSSA SENHORA DO Ó - CESAC - CG Nº 013/2022</v>
      </c>
      <c r="C125" s="10"/>
      <c r="D125" s="11" t="str">
        <f>'[1]TCE - ANEXO II - Preencher'!E134</f>
        <v>LIVIA OLIVEIRA DE BARROS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2237-10</v>
      </c>
      <c r="G125" s="14" t="str">
        <f>'[1]TCE - ANEXO II - Preencher'!I134</f>
        <v>01/2023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1925.66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164.92</v>
      </c>
      <c r="N125" s="16">
        <f>'[1]TCE - ANEXO II - Preencher'!S134</f>
        <v>57.77</v>
      </c>
      <c r="O125" s="17">
        <f>'[1]TCE - ANEXO II - Preencher'!W134</f>
        <v>173.82</v>
      </c>
      <c r="P125" s="18">
        <f>'[1]TCE - ANEXO II - Preencher'!X134</f>
        <v>1974.53</v>
      </c>
      <c r="S125" s="22">
        <v>47515</v>
      </c>
    </row>
    <row r="126" spans="1:19" x14ac:dyDescent="0.2">
      <c r="A126" s="8">
        <f>IFERROR(VLOOKUP(B126,'[1]DADOS (OCULTAR)'!$Q$3:$S$135,3,0),"")</f>
        <v>9039744000194</v>
      </c>
      <c r="B126" s="9" t="str">
        <f>'[1]TCE - ANEXO II - Preencher'!C135</f>
        <v>HOSPITAL E MATERNIDADE NOSSA SENHORA DO Ó - CESAC - CG Nº 013/2022</v>
      </c>
      <c r="C126" s="10"/>
      <c r="D126" s="11" t="str">
        <f>'[1]TCE - ANEXO II - Preencher'!E135</f>
        <v>LUANA DE ANDRADE COELHO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2516-05</v>
      </c>
      <c r="G126" s="14" t="str">
        <f>'[1]TCE - ANEXO II - Preencher'!I135</f>
        <v>01/2023</v>
      </c>
      <c r="H126" s="13" t="str">
        <f>'[1]TCE - ANEXO II - Preencher'!J135</f>
        <v>1 - Plantonista</v>
      </c>
      <c r="I126" s="13">
        <f>'[1]TCE - ANEXO II - Preencher'!K135</f>
        <v>30</v>
      </c>
      <c r="J126" s="15">
        <f>'[1]TCE - ANEXO II - Preencher'!L135</f>
        <v>2193.37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260.39999999999998</v>
      </c>
      <c r="N126" s="16">
        <f>'[1]TCE - ANEXO II - Preencher'!S135</f>
        <v>534.95000000000005</v>
      </c>
      <c r="O126" s="17">
        <f>'[1]TCE - ANEXO II - Preencher'!W135</f>
        <v>323.67</v>
      </c>
      <c r="P126" s="18">
        <f>'[1]TCE - ANEXO II - Preencher'!X135</f>
        <v>2665.05</v>
      </c>
      <c r="S126" s="22">
        <v>47543</v>
      </c>
    </row>
    <row r="127" spans="1:19" x14ac:dyDescent="0.2">
      <c r="A127" s="8">
        <f>IFERROR(VLOOKUP(B127,'[1]DADOS (OCULTAR)'!$Q$3:$S$135,3,0),"")</f>
        <v>9039744000194</v>
      </c>
      <c r="B127" s="9" t="str">
        <f>'[1]TCE - ANEXO II - Preencher'!C136</f>
        <v>HOSPITAL E MATERNIDADE NOSSA SENHORA DO Ó - CESAC - CG Nº 013/2022</v>
      </c>
      <c r="C127" s="10"/>
      <c r="D127" s="11" t="str">
        <f>'[1]TCE - ANEXO II - Preencher'!E136</f>
        <v>LUCIANA RODRIGUES BELO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2238-10</v>
      </c>
      <c r="G127" s="14" t="str">
        <f>'[1]TCE - ANEXO II - Preencher'!I136</f>
        <v>01/2023</v>
      </c>
      <c r="H127" s="13" t="str">
        <f>'[1]TCE - ANEXO II - Preencher'!J136</f>
        <v>2 - Diarista</v>
      </c>
      <c r="I127" s="13">
        <f>'[1]TCE - ANEXO II - Preencher'!K136</f>
        <v>30</v>
      </c>
      <c r="J127" s="15">
        <f>'[1]TCE - ANEXO II - Preencher'!L136</f>
        <v>2193.37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365</v>
      </c>
      <c r="N127" s="16">
        <f>'[1]TCE - ANEXO II - Preencher'!S136</f>
        <v>534.95000000000005</v>
      </c>
      <c r="O127" s="17">
        <f>'[1]TCE - ANEXO II - Preencher'!W136</f>
        <v>510.18</v>
      </c>
      <c r="P127" s="18">
        <f>'[1]TCE - ANEXO II - Preencher'!X136</f>
        <v>2583.14</v>
      </c>
      <c r="S127" s="22">
        <v>47574</v>
      </c>
    </row>
    <row r="128" spans="1:19" x14ac:dyDescent="0.2">
      <c r="A128" s="8">
        <f>IFERROR(VLOOKUP(B128,'[1]DADOS (OCULTAR)'!$Q$3:$S$135,3,0),"")</f>
        <v>9039744000194</v>
      </c>
      <c r="B128" s="9" t="str">
        <f>'[1]TCE - ANEXO II - Preencher'!C137</f>
        <v>HOSPITAL E MATERNIDADE NOSSA SENHORA DO Ó - CESAC - CG Nº 013/2022</v>
      </c>
      <c r="C128" s="10"/>
      <c r="D128" s="11" t="str">
        <f>'[1]TCE - ANEXO II - Preencher'!E137</f>
        <v>LUCIANO INALDO DA SILVA FILHO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5151-10</v>
      </c>
      <c r="G128" s="14" t="str">
        <f>'[1]TCE - ANEXO II - Preencher'!I137</f>
        <v>01/2023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1302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380.04</v>
      </c>
      <c r="N128" s="16">
        <f>'[1]TCE - ANEXO II - Preencher'!S137</f>
        <v>0</v>
      </c>
      <c r="O128" s="17">
        <f>'[1]TCE - ANEXO II - Preencher'!W137</f>
        <v>147.12</v>
      </c>
      <c r="P128" s="18">
        <f>'[1]TCE - ANEXO II - Preencher'!X137</f>
        <v>1534.92</v>
      </c>
      <c r="S128" s="22">
        <v>47604</v>
      </c>
    </row>
    <row r="129" spans="1:19" x14ac:dyDescent="0.2">
      <c r="A129" s="8">
        <f>IFERROR(VLOOKUP(B129,'[1]DADOS (OCULTAR)'!$Q$3:$S$135,3,0),"")</f>
        <v>9039744000194</v>
      </c>
      <c r="B129" s="9" t="str">
        <f>'[1]TCE - ANEXO II - Preencher'!C138</f>
        <v>HOSPITAL E MATERNIDADE NOSSA SENHORA DO Ó - CESAC - CG Nº 013/2022</v>
      </c>
      <c r="C129" s="10"/>
      <c r="D129" s="11" t="str">
        <f>'[1]TCE - ANEXO II - Preencher'!E138</f>
        <v>LUCIER NAZARIO DA SILVA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3241-15</v>
      </c>
      <c r="G129" s="14" t="str">
        <f>'[1]TCE - ANEXO II - Preencher'!I138</f>
        <v>01/2023</v>
      </c>
      <c r="H129" s="13" t="str">
        <f>'[1]TCE - ANEXO II - Preencher'!J138</f>
        <v>1 - Plantonista</v>
      </c>
      <c r="I129" s="13">
        <f>'[1]TCE - ANEXO II - Preencher'!K138</f>
        <v>24</v>
      </c>
      <c r="J129" s="15">
        <f>'[1]TCE - ANEXO II - Preencher'!L138</f>
        <v>2215.5700000000002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1175.73</v>
      </c>
      <c r="N129" s="16">
        <f>'[1]TCE - ANEXO II - Preencher'!S138</f>
        <v>221.57</v>
      </c>
      <c r="O129" s="17">
        <f>'[1]TCE - ANEXO II - Preencher'!W138</f>
        <v>550.78</v>
      </c>
      <c r="P129" s="18">
        <f>'[1]TCE - ANEXO II - Preencher'!X138</f>
        <v>3062.09</v>
      </c>
      <c r="S129" s="22">
        <v>47635</v>
      </c>
    </row>
    <row r="130" spans="1:19" x14ac:dyDescent="0.2">
      <c r="A130" s="8">
        <f>IFERROR(VLOOKUP(B130,'[1]DADOS (OCULTAR)'!$Q$3:$S$135,3,0),"")</f>
        <v>9039744000194</v>
      </c>
      <c r="B130" s="9" t="str">
        <f>'[1]TCE - ANEXO II - Preencher'!C139</f>
        <v>HOSPITAL E MATERNIDADE NOSSA SENHORA DO Ó - CESAC - CG Nº 013/2022</v>
      </c>
      <c r="C130" s="10"/>
      <c r="D130" s="11" t="str">
        <f>'[1]TCE - ANEXO II - Preencher'!E139</f>
        <v>LUIS AUGUSTO MENDES FONTES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2236-05</v>
      </c>
      <c r="G130" s="14" t="str">
        <f>'[1]TCE - ANEXO II - Preencher'!I139</f>
        <v>01/2023</v>
      </c>
      <c r="H130" s="13" t="str">
        <f>'[1]TCE - ANEXO II - Preencher'!J139</f>
        <v>2 - Diarista</v>
      </c>
      <c r="I130" s="13">
        <f>'[1]TCE - ANEXO II - Preencher'!K139</f>
        <v>30</v>
      </c>
      <c r="J130" s="15">
        <f>'[1]TCE - ANEXO II - Preencher'!L139</f>
        <v>1671.45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1222.96</v>
      </c>
      <c r="N130" s="16">
        <f>'[1]TCE - ANEXO II - Preencher'!S139</f>
        <v>509.79</v>
      </c>
      <c r="O130" s="17">
        <f>'[1]TCE - ANEXO II - Preencher'!W139</f>
        <v>465.58</v>
      </c>
      <c r="P130" s="18">
        <f>'[1]TCE - ANEXO II - Preencher'!X139</f>
        <v>2938.62</v>
      </c>
      <c r="S130" s="22">
        <v>47665</v>
      </c>
    </row>
    <row r="131" spans="1:19" x14ac:dyDescent="0.2">
      <c r="A131" s="8">
        <f>IFERROR(VLOOKUP(B131,'[1]DADOS (OCULTAR)'!$Q$3:$S$135,3,0),"")</f>
        <v>9039744000194</v>
      </c>
      <c r="B131" s="9" t="str">
        <f>'[1]TCE - ANEXO II - Preencher'!C140</f>
        <v>HOSPITAL E MATERNIDADE NOSSA SENHORA DO Ó - CESAC - CG Nº 013/2022</v>
      </c>
      <c r="C131" s="10"/>
      <c r="D131" s="11" t="str">
        <f>'[1]TCE - ANEXO II - Preencher'!E140</f>
        <v>LUIZ CARLOS MARTINS DE ASSIS</v>
      </c>
      <c r="E131" s="12" t="str">
        <f>IF('[1]TCE - ANEXO II - Preencher'!G140="4 - Assistência Odontológica","2 - Outros Profissionais da saúde",'[1]TCE - ANEXO II - Preencher'!G140)</f>
        <v>3 - Administrativo</v>
      </c>
      <c r="F131" s="13" t="str">
        <f>'[1]TCE - ANEXO II - Preencher'!H140</f>
        <v>7241-10</v>
      </c>
      <c r="G131" s="14" t="str">
        <f>'[1]TCE - ANEXO II - Preencher'!I140</f>
        <v>01/2023</v>
      </c>
      <c r="H131" s="13" t="str">
        <f>'[1]TCE - ANEXO II - Preencher'!J140</f>
        <v>2 - Diarista</v>
      </c>
      <c r="I131" s="13">
        <f>'[1]TCE - ANEXO II - Preencher'!K140</f>
        <v>44</v>
      </c>
      <c r="J131" s="15">
        <f>'[1]TCE - ANEXO II - Preencher'!L140</f>
        <v>1541.28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260.39999999999998</v>
      </c>
      <c r="N131" s="16">
        <f>'[1]TCE - ANEXO II - Preencher'!S140</f>
        <v>0</v>
      </c>
      <c r="O131" s="17">
        <f>'[1]TCE - ANEXO II - Preencher'!W140</f>
        <v>276.36</v>
      </c>
      <c r="P131" s="18">
        <f>'[1]TCE - ANEXO II - Preencher'!X140</f>
        <v>1525.3199999999997</v>
      </c>
      <c r="S131" s="22">
        <v>47696</v>
      </c>
    </row>
    <row r="132" spans="1:19" x14ac:dyDescent="0.2">
      <c r="A132" s="8">
        <f>IFERROR(VLOOKUP(B132,'[1]DADOS (OCULTAR)'!$Q$3:$S$135,3,0),"")</f>
        <v>9039744000194</v>
      </c>
      <c r="B132" s="9" t="str">
        <f>'[1]TCE - ANEXO II - Preencher'!C141</f>
        <v>HOSPITAL E MATERNIDADE NOSSA SENHORA DO Ó - CESAC - CG Nº 013/2022</v>
      </c>
      <c r="C132" s="10"/>
      <c r="D132" s="11" t="str">
        <f>'[1]TCE - ANEXO II - Preencher'!E141</f>
        <v>MARCELLA LYDIA PARENTE MECOZZI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2232-08</v>
      </c>
      <c r="G132" s="14" t="str">
        <f>'[1]TCE - ANEXO II - Preencher'!I141</f>
        <v>01/2023</v>
      </c>
      <c r="H132" s="13" t="str">
        <f>'[1]TCE - ANEXO II - Preencher'!J141</f>
        <v>2 - Diarista</v>
      </c>
      <c r="I132" s="13">
        <f>'[1]TCE - ANEXO II - Preencher'!K141</f>
        <v>30</v>
      </c>
      <c r="J132" s="15">
        <f>'[1]TCE - ANEXO II - Preencher'!L141</f>
        <v>3869.74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396.95</v>
      </c>
      <c r="N132" s="16">
        <f>'[1]TCE - ANEXO II - Preencher'!S141</f>
        <v>943.84</v>
      </c>
      <c r="O132" s="17">
        <f>'[1]TCE - ANEXO II - Preencher'!W141</f>
        <v>1153.6099999999999</v>
      </c>
      <c r="P132" s="18">
        <f>'[1]TCE - ANEXO II - Preencher'!X141</f>
        <v>4056.92</v>
      </c>
      <c r="S132" s="22">
        <v>47727</v>
      </c>
    </row>
    <row r="133" spans="1:19" x14ac:dyDescent="0.2">
      <c r="A133" s="8">
        <f>IFERROR(VLOOKUP(B133,'[1]DADOS (OCULTAR)'!$Q$3:$S$135,3,0),"")</f>
        <v>9039744000194</v>
      </c>
      <c r="B133" s="9" t="str">
        <f>'[1]TCE - ANEXO II - Preencher'!C142</f>
        <v>HOSPITAL E MATERNIDADE NOSSA SENHORA DO Ó - CESAC - CG Nº 013/2022</v>
      </c>
      <c r="C133" s="10"/>
      <c r="D133" s="11" t="str">
        <f>'[1]TCE - ANEXO II - Preencher'!E142</f>
        <v>MARCIA CAETANO BARBOSA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3222-05</v>
      </c>
      <c r="G133" s="14" t="str">
        <f>'[1]TCE - ANEXO II - Preencher'!I142</f>
        <v>01/2023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694.4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138.88</v>
      </c>
      <c r="N133" s="16">
        <f>'[1]TCE - ANEXO II - Preencher'!S142</f>
        <v>0</v>
      </c>
      <c r="O133" s="17">
        <f>'[1]TCE - ANEXO II - Preencher'!W142</f>
        <v>104.15</v>
      </c>
      <c r="P133" s="18">
        <f>'[1]TCE - ANEXO II - Preencher'!X142</f>
        <v>729.13</v>
      </c>
      <c r="S133" s="22">
        <v>47757</v>
      </c>
    </row>
    <row r="134" spans="1:19" x14ac:dyDescent="0.2">
      <c r="A134" s="8">
        <f>IFERROR(VLOOKUP(B134,'[1]DADOS (OCULTAR)'!$Q$3:$S$135,3,0),"")</f>
        <v>9039744000194</v>
      </c>
      <c r="B134" s="9" t="str">
        <f>'[1]TCE - ANEXO II - Preencher'!C143</f>
        <v>HOSPITAL E MATERNIDADE NOSSA SENHORA DO Ó - CESAC - CG Nº 013/2022</v>
      </c>
      <c r="C134" s="10"/>
      <c r="D134" s="11" t="str">
        <f>'[1]TCE - ANEXO II - Preencher'!E143</f>
        <v>MARCIANA SANTANA SILVA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5152-05</v>
      </c>
      <c r="G134" s="14" t="str">
        <f>'[1]TCE - ANEXO II - Preencher'!I143</f>
        <v>01/2023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1302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480.46</v>
      </c>
      <c r="N134" s="16">
        <f>'[1]TCE - ANEXO II - Preencher'!S143</f>
        <v>0</v>
      </c>
      <c r="O134" s="17">
        <f>'[1]TCE - ANEXO II - Preencher'!W143</f>
        <v>247.96</v>
      </c>
      <c r="P134" s="18">
        <f>'[1]TCE - ANEXO II - Preencher'!X143</f>
        <v>1534.5</v>
      </c>
      <c r="S134" s="22">
        <v>47788</v>
      </c>
    </row>
    <row r="135" spans="1:19" x14ac:dyDescent="0.2">
      <c r="A135" s="8">
        <f>IFERROR(VLOOKUP(B135,'[1]DADOS (OCULTAR)'!$Q$3:$S$135,3,0),"")</f>
        <v>9039744000194</v>
      </c>
      <c r="B135" s="9" t="str">
        <f>'[1]TCE - ANEXO II - Preencher'!C144</f>
        <v>HOSPITAL E MATERNIDADE NOSSA SENHORA DO Ó - CESAC - CG Nº 013/2022</v>
      </c>
      <c r="C135" s="10"/>
      <c r="D135" s="11" t="str">
        <f>'[1]TCE - ANEXO II - Preencher'!E144</f>
        <v>MARCOS AUGUSTO DO ESPIRITO SANTO</v>
      </c>
      <c r="E135" s="12" t="str">
        <f>IF('[1]TCE - ANEXO II - Preencher'!G144="4 - Assistência Odontológica","2 - Outros Profissionais da saúde",'[1]TCE - ANEXO II - Preencher'!G144)</f>
        <v>3 - Administrativo</v>
      </c>
      <c r="F135" s="13" t="str">
        <f>'[1]TCE - ANEXO II - Preencher'!H144</f>
        <v>5142-25</v>
      </c>
      <c r="G135" s="14" t="str">
        <f>'[1]TCE - ANEXO II - Preencher'!I144</f>
        <v>01/2023</v>
      </c>
      <c r="H135" s="13" t="str">
        <f>'[1]TCE - ANEXO II - Preencher'!J144</f>
        <v>2 - Diarista</v>
      </c>
      <c r="I135" s="13">
        <f>'[1]TCE - ANEXO II - Preencher'!K144</f>
        <v>44</v>
      </c>
      <c r="J135" s="15">
        <f>'[1]TCE - ANEXO II - Preencher'!L144</f>
        <v>1302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605.91</v>
      </c>
      <c r="N135" s="16">
        <f>'[1]TCE - ANEXO II - Preencher'!S144</f>
        <v>0</v>
      </c>
      <c r="O135" s="17">
        <f>'[1]TCE - ANEXO II - Preencher'!W144</f>
        <v>316.70999999999998</v>
      </c>
      <c r="P135" s="18">
        <f>'[1]TCE - ANEXO II - Preencher'!X144</f>
        <v>1591.1999999999998</v>
      </c>
      <c r="S135" s="22">
        <v>47818</v>
      </c>
    </row>
    <row r="136" spans="1:19" x14ac:dyDescent="0.2">
      <c r="A136" s="8">
        <f>IFERROR(VLOOKUP(B136,'[1]DADOS (OCULTAR)'!$Q$3:$S$135,3,0),"")</f>
        <v>9039744000194</v>
      </c>
      <c r="B136" s="9" t="str">
        <f>'[1]TCE - ANEXO II - Preencher'!C145</f>
        <v>HOSPITAL E MATERNIDADE NOSSA SENHORA DO Ó - CESAC - CG Nº 013/2022</v>
      </c>
      <c r="C136" s="10"/>
      <c r="D136" s="11" t="str">
        <f>'[1]TCE - ANEXO II - Preencher'!E145</f>
        <v>MARIA CAROLINA MARQUES WANDERLEY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2235-05</v>
      </c>
      <c r="G136" s="14" t="str">
        <f>'[1]TCE - ANEXO II - Preencher'!I145</f>
        <v>01/2023</v>
      </c>
      <c r="H136" s="13" t="str">
        <f>'[1]TCE - ANEXO II - Preencher'!J145</f>
        <v>1 - Plantonista</v>
      </c>
      <c r="I136" s="13">
        <f>'[1]TCE - ANEXO II - Preencher'!K145</f>
        <v>40</v>
      </c>
      <c r="J136" s="15">
        <f>'[1]TCE - ANEXO II - Preencher'!L145</f>
        <v>1423.5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2125.2600000000002</v>
      </c>
      <c r="N136" s="16">
        <f>'[1]TCE - ANEXO II - Preencher'!S145</f>
        <v>355.88</v>
      </c>
      <c r="O136" s="17">
        <f>'[1]TCE - ANEXO II - Preencher'!W145</f>
        <v>659.75</v>
      </c>
      <c r="P136" s="18">
        <f>'[1]TCE - ANEXO II - Preencher'!X145</f>
        <v>3244.8900000000003</v>
      </c>
      <c r="S136" s="22">
        <v>47849</v>
      </c>
    </row>
    <row r="137" spans="1:19" x14ac:dyDescent="0.2">
      <c r="A137" s="8">
        <f>IFERROR(VLOOKUP(B137,'[1]DADOS (OCULTAR)'!$Q$3:$S$135,3,0),"")</f>
        <v>9039744000194</v>
      </c>
      <c r="B137" s="9" t="str">
        <f>'[1]TCE - ANEXO II - Preencher'!C146</f>
        <v>HOSPITAL E MATERNIDADE NOSSA SENHORA DO Ó - CESAC - CG Nº 013/2022</v>
      </c>
      <c r="C137" s="10"/>
      <c r="D137" s="11" t="str">
        <f>'[1]TCE - ANEXO II - Preencher'!E146</f>
        <v>MARIA CRISTINA DA SILVA FERREIRA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3222-05</v>
      </c>
      <c r="G137" s="14" t="str">
        <f>'[1]TCE - ANEXO II - Preencher'!I146</f>
        <v>01/2023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1302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1429.79</v>
      </c>
      <c r="N137" s="16">
        <f>'[1]TCE - ANEXO II - Preencher'!S146</f>
        <v>0</v>
      </c>
      <c r="O137" s="17">
        <f>'[1]TCE - ANEXO II - Preencher'!W146</f>
        <v>403.09</v>
      </c>
      <c r="P137" s="18">
        <f>'[1]TCE - ANEXO II - Preencher'!X146</f>
        <v>2328.6999999999998</v>
      </c>
      <c r="S137" s="22">
        <v>47880</v>
      </c>
    </row>
    <row r="138" spans="1:19" x14ac:dyDescent="0.2">
      <c r="A138" s="8">
        <f>IFERROR(VLOOKUP(B138,'[1]DADOS (OCULTAR)'!$Q$3:$S$135,3,0),"")</f>
        <v>9039744000194</v>
      </c>
      <c r="B138" s="9" t="str">
        <f>'[1]TCE - ANEXO II - Preencher'!C147</f>
        <v>HOSPITAL E MATERNIDADE NOSSA SENHORA DO Ó - CESAC - CG Nº 013/2022</v>
      </c>
      <c r="C138" s="10"/>
      <c r="D138" s="11" t="str">
        <f>'[1]TCE - ANEXO II - Preencher'!E147</f>
        <v>MARIA EDUARDA SOARES DA SILVA</v>
      </c>
      <c r="E138" s="12" t="str">
        <f>IF('[1]TCE - ANEXO II - Preencher'!G147="4 - Assistência Odontológica","2 - Outros Profissionais da saúde",'[1]TCE - ANEXO II - Preencher'!G147)</f>
        <v>3 - Administrativo</v>
      </c>
      <c r="F138" s="13" t="str">
        <f>'[1]TCE - ANEXO II - Preencher'!H147</f>
        <v>4110-10</v>
      </c>
      <c r="G138" s="14" t="str">
        <f>'[1]TCE - ANEXO II - Preencher'!I147</f>
        <v>01/2023</v>
      </c>
      <c r="H138" s="13" t="str">
        <f>'[1]TCE - ANEXO II - Preencher'!J147</f>
        <v>2 - Diarista</v>
      </c>
      <c r="I138" s="13">
        <f>'[1]TCE - ANEXO II - Preencher'!K147</f>
        <v>44</v>
      </c>
      <c r="J138" s="15">
        <f>'[1]TCE - ANEXO II - Preencher'!L147</f>
        <v>2233.87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189.26</v>
      </c>
      <c r="N138" s="16">
        <f>'[1]TCE - ANEXO II - Preencher'!S147</f>
        <v>0</v>
      </c>
      <c r="O138" s="17">
        <f>'[1]TCE - ANEXO II - Preencher'!W147</f>
        <v>254.99</v>
      </c>
      <c r="P138" s="18">
        <f>'[1]TCE - ANEXO II - Preencher'!X147</f>
        <v>2168.1400000000003</v>
      </c>
      <c r="S138" s="22">
        <v>47908</v>
      </c>
    </row>
    <row r="139" spans="1:19" x14ac:dyDescent="0.2">
      <c r="A139" s="8">
        <f>IFERROR(VLOOKUP(B139,'[1]DADOS (OCULTAR)'!$Q$3:$S$135,3,0),"")</f>
        <v>9039744000194</v>
      </c>
      <c r="B139" s="9" t="str">
        <f>'[1]TCE - ANEXO II - Preencher'!C148</f>
        <v>HOSPITAL E MATERNIDADE NOSSA SENHORA DO Ó - CESAC - CG Nº 013/2022</v>
      </c>
      <c r="C139" s="10"/>
      <c r="D139" s="11" t="str">
        <f>'[1]TCE - ANEXO II - Preencher'!E148</f>
        <v>MARIA HILDA MARTINIANO DA SILVA</v>
      </c>
      <c r="E139" s="12" t="str">
        <f>IF('[1]TCE - ANEXO II - Preencher'!G148="4 - Assistência Odontológica","2 - Outros Profissionais da saúde",'[1]TCE - ANEXO II - Preencher'!G148)</f>
        <v>3 - Administrativo</v>
      </c>
      <c r="F139" s="13" t="str">
        <f>'[1]TCE - ANEXO II - Preencher'!H148</f>
        <v>4110-10</v>
      </c>
      <c r="G139" s="14" t="str">
        <f>'[1]TCE - ANEXO II - Preencher'!I148</f>
        <v>01/2023</v>
      </c>
      <c r="H139" s="13" t="str">
        <f>'[1]TCE - ANEXO II - Preencher'!J148</f>
        <v>1 - Plantonista</v>
      </c>
      <c r="I139" s="13">
        <f>'[1]TCE - ANEXO II - Preencher'!K148</f>
        <v>44</v>
      </c>
      <c r="J139" s="15">
        <f>'[1]TCE - ANEXO II - Preencher'!L148</f>
        <v>1258.5999999999999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43.4</v>
      </c>
      <c r="N139" s="16">
        <f>'[1]TCE - ANEXO II - Preencher'!S148</f>
        <v>0</v>
      </c>
      <c r="O139" s="17">
        <f>'[1]TCE - ANEXO II - Preencher'!W148</f>
        <v>201.57</v>
      </c>
      <c r="P139" s="18">
        <f>'[1]TCE - ANEXO II - Preencher'!X148</f>
        <v>1100.43</v>
      </c>
      <c r="S139" s="22">
        <v>47939</v>
      </c>
    </row>
    <row r="140" spans="1:19" x14ac:dyDescent="0.2">
      <c r="A140" s="8">
        <f>IFERROR(VLOOKUP(B140,'[1]DADOS (OCULTAR)'!$Q$3:$S$135,3,0),"")</f>
        <v>9039744000194</v>
      </c>
      <c r="B140" s="9" t="str">
        <f>'[1]TCE - ANEXO II - Preencher'!C149</f>
        <v>HOSPITAL E MATERNIDADE NOSSA SENHORA DO Ó - CESAC - CG Nº 013/2022</v>
      </c>
      <c r="C140" s="10"/>
      <c r="D140" s="11" t="str">
        <f>'[1]TCE - ANEXO II - Preencher'!E149</f>
        <v>MARIA IZABEL LOPES DA SILVA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3222-05</v>
      </c>
      <c r="G140" s="14" t="str">
        <f>'[1]TCE - ANEXO II - Preencher'!I149</f>
        <v>01/2023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1302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1095.9100000000001</v>
      </c>
      <c r="N140" s="16">
        <f>'[1]TCE - ANEXO II - Preencher'!S149</f>
        <v>0</v>
      </c>
      <c r="O140" s="17">
        <f>'[1]TCE - ANEXO II - Preencher'!W149</f>
        <v>244.64</v>
      </c>
      <c r="P140" s="18">
        <f>'[1]TCE - ANEXO II - Preencher'!X149</f>
        <v>2153.27</v>
      </c>
      <c r="S140" s="22">
        <v>47969</v>
      </c>
    </row>
    <row r="141" spans="1:19" x14ac:dyDescent="0.2">
      <c r="A141" s="8">
        <f>IFERROR(VLOOKUP(B141,'[1]DADOS (OCULTAR)'!$Q$3:$S$135,3,0),"")</f>
        <v>9039744000194</v>
      </c>
      <c r="B141" s="9" t="str">
        <f>'[1]TCE - ANEXO II - Preencher'!C150</f>
        <v>HOSPITAL E MATERNIDADE NOSSA SENHORA DO Ó - CESAC - CG Nº 013/2022</v>
      </c>
      <c r="C141" s="10"/>
      <c r="D141" s="11" t="str">
        <f>'[1]TCE - ANEXO II - Preencher'!E150</f>
        <v>MARIA KEYLA INGRID DOS SANTOS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5211-30</v>
      </c>
      <c r="G141" s="14" t="str">
        <f>'[1]TCE - ANEXO II - Preencher'!I150</f>
        <v>01/2023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1171.8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971.87</v>
      </c>
      <c r="N141" s="16">
        <f>'[1]TCE - ANEXO II - Preencher'!S150</f>
        <v>0</v>
      </c>
      <c r="O141" s="17">
        <f>'[1]TCE - ANEXO II - Preencher'!W150</f>
        <v>293.98</v>
      </c>
      <c r="P141" s="18">
        <f>'[1]TCE - ANEXO II - Preencher'!X150</f>
        <v>1849.69</v>
      </c>
      <c r="S141" s="22">
        <v>48000</v>
      </c>
    </row>
    <row r="142" spans="1:19" x14ac:dyDescent="0.2">
      <c r="A142" s="8">
        <f>IFERROR(VLOOKUP(B142,'[1]DADOS (OCULTAR)'!$Q$3:$S$135,3,0),"")</f>
        <v>9039744000194</v>
      </c>
      <c r="B142" s="9" t="str">
        <f>'[1]TCE - ANEXO II - Preencher'!C151</f>
        <v>HOSPITAL E MATERNIDADE NOSSA SENHORA DO Ó - CESAC - CG Nº 013/2022</v>
      </c>
      <c r="C142" s="10"/>
      <c r="D142" s="11" t="str">
        <f>'[1]TCE - ANEXO II - Preencher'!E151</f>
        <v>MARIA TAYNA SILVA FEITOSA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2235-05</v>
      </c>
      <c r="G142" s="14" t="str">
        <f>'[1]TCE - ANEXO II - Preencher'!I151</f>
        <v>01/2023</v>
      </c>
      <c r="H142" s="13" t="str">
        <f>'[1]TCE - ANEXO II - Preencher'!J151</f>
        <v>1 - Plantonista</v>
      </c>
      <c r="I142" s="13">
        <f>'[1]TCE - ANEXO II - Preencher'!K151</f>
        <v>40</v>
      </c>
      <c r="J142" s="15">
        <f>'[1]TCE - ANEXO II - Preencher'!L151</f>
        <v>1708.2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1381.86</v>
      </c>
      <c r="N142" s="16">
        <f>'[1]TCE - ANEXO II - Preencher'!S151</f>
        <v>521</v>
      </c>
      <c r="O142" s="17">
        <f>'[1]TCE - ANEXO II - Preencher'!W151</f>
        <v>532.36</v>
      </c>
      <c r="P142" s="18">
        <f>'[1]TCE - ANEXO II - Preencher'!X151</f>
        <v>3078.7</v>
      </c>
      <c r="S142" s="22">
        <v>48030</v>
      </c>
    </row>
    <row r="143" spans="1:19" x14ac:dyDescent="0.2">
      <c r="A143" s="8">
        <f>IFERROR(VLOOKUP(B143,'[1]DADOS (OCULTAR)'!$Q$3:$S$135,3,0),"")</f>
        <v>9039744000194</v>
      </c>
      <c r="B143" s="9" t="str">
        <f>'[1]TCE - ANEXO II - Preencher'!C152</f>
        <v>HOSPITAL E MATERNIDADE NOSSA SENHORA DO Ó - CESAC - CG Nº 013/2022</v>
      </c>
      <c r="C143" s="10"/>
      <c r="D143" s="11" t="str">
        <f>'[1]TCE - ANEXO II - Preencher'!E152</f>
        <v>MARIA VERONICA MUNIZ DA SILVA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2235-05</v>
      </c>
      <c r="G143" s="14" t="str">
        <f>'[1]TCE - ANEXO II - Preencher'!I152</f>
        <v>01/2023</v>
      </c>
      <c r="H143" s="13" t="str">
        <f>'[1]TCE - ANEXO II - Preencher'!J152</f>
        <v>1 - Plantonista</v>
      </c>
      <c r="I143" s="13">
        <f>'[1]TCE - ANEXO II - Preencher'!K152</f>
        <v>40</v>
      </c>
      <c r="J143" s="15">
        <f>'[1]TCE - ANEXO II - Preencher'!L152</f>
        <v>1708.2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946.19</v>
      </c>
      <c r="N143" s="16">
        <f>'[1]TCE - ANEXO II - Preencher'!S152</f>
        <v>521</v>
      </c>
      <c r="O143" s="17">
        <f>'[1]TCE - ANEXO II - Preencher'!W152</f>
        <v>474.07</v>
      </c>
      <c r="P143" s="18">
        <f>'[1]TCE - ANEXO II - Preencher'!X152</f>
        <v>2701.32</v>
      </c>
      <c r="S143" s="22">
        <v>48061</v>
      </c>
    </row>
    <row r="144" spans="1:19" x14ac:dyDescent="0.2">
      <c r="A144" s="8">
        <f>IFERROR(VLOOKUP(B144,'[1]DADOS (OCULTAR)'!$Q$3:$S$135,3,0),"")</f>
        <v>9039744000194</v>
      </c>
      <c r="B144" s="9" t="str">
        <f>'[1]TCE - ANEXO II - Preencher'!C153</f>
        <v>HOSPITAL E MATERNIDADE NOSSA SENHORA DO Ó - CESAC - CG Nº 013/2022</v>
      </c>
      <c r="C144" s="10"/>
      <c r="D144" s="11" t="str">
        <f>'[1]TCE - ANEXO II - Preencher'!E153</f>
        <v>MARIANA BATISTA ALVES DOS SANTOS</v>
      </c>
      <c r="E144" s="12" t="str">
        <f>IF('[1]TCE - ANEXO II - Preencher'!G153="4 - Assistência Odontológica","2 - Outros Profissionais da saúde",'[1]TCE - ANEXO II - Preencher'!G153)</f>
        <v>3 - Administrativo</v>
      </c>
      <c r="F144" s="13" t="str">
        <f>'[1]TCE - ANEXO II - Preencher'!H153</f>
        <v>4110-10</v>
      </c>
      <c r="G144" s="14" t="str">
        <f>'[1]TCE - ANEXO II - Preencher'!I153</f>
        <v>01/2023</v>
      </c>
      <c r="H144" s="13" t="str">
        <f>'[1]TCE - ANEXO II - Preencher'!J153</f>
        <v>1 - Plantonista</v>
      </c>
      <c r="I144" s="13">
        <f>'[1]TCE - ANEXO II - Preencher'!K153</f>
        <v>44</v>
      </c>
      <c r="J144" s="15">
        <f>'[1]TCE - ANEXO II - Preencher'!L153</f>
        <v>1302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204.54</v>
      </c>
      <c r="P144" s="18">
        <f>'[1]TCE - ANEXO II - Preencher'!X153</f>
        <v>1097.46</v>
      </c>
      <c r="S144" s="22">
        <v>48092</v>
      </c>
    </row>
    <row r="145" spans="1:19" x14ac:dyDescent="0.2">
      <c r="A145" s="8">
        <f>IFERROR(VLOOKUP(B145,'[1]DADOS (OCULTAR)'!$Q$3:$S$135,3,0),"")</f>
        <v>9039744000194</v>
      </c>
      <c r="B145" s="9" t="str">
        <f>'[1]TCE - ANEXO II - Preencher'!C154</f>
        <v>HOSPITAL E MATERNIDADE NOSSA SENHORA DO Ó - CESAC - CG Nº 013/2022</v>
      </c>
      <c r="C145" s="10"/>
      <c r="D145" s="11" t="str">
        <f>'[1]TCE - ANEXO II - Preencher'!E154</f>
        <v>MARIO JORGE MOURA DE ARAUJO</v>
      </c>
      <c r="E145" s="12" t="str">
        <f>IF('[1]TCE - ANEXO II - Preencher'!G154="4 - Assistência Odontológica","2 - Outros Profissionais da saúde",'[1]TCE - ANEXO II - Preencher'!G154)</f>
        <v>3 - Administrativo</v>
      </c>
      <c r="F145" s="13" t="str">
        <f>'[1]TCE - ANEXO II - Preencher'!H154</f>
        <v>9511-05</v>
      </c>
      <c r="G145" s="14" t="str">
        <f>'[1]TCE - ANEXO II - Preencher'!I154</f>
        <v>01/2023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1541.28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509.13</v>
      </c>
      <c r="N145" s="16">
        <f>'[1]TCE - ANEXO II - Preencher'!S154</f>
        <v>0</v>
      </c>
      <c r="O145" s="17">
        <f>'[1]TCE - ANEXO II - Preencher'!W154</f>
        <v>204.67</v>
      </c>
      <c r="P145" s="18">
        <f>'[1]TCE - ANEXO II - Preencher'!X154</f>
        <v>1845.7399999999998</v>
      </c>
      <c r="S145" s="22">
        <v>48122</v>
      </c>
    </row>
    <row r="146" spans="1:19" x14ac:dyDescent="0.2">
      <c r="A146" s="8">
        <f>IFERROR(VLOOKUP(B146,'[1]DADOS (OCULTAR)'!$Q$3:$S$135,3,0),"")</f>
        <v>9039744000194</v>
      </c>
      <c r="B146" s="9" t="str">
        <f>'[1]TCE - ANEXO II - Preencher'!C155</f>
        <v>HOSPITAL E MATERNIDADE NOSSA SENHORA DO Ó - CESAC - CG Nº 013/2022</v>
      </c>
      <c r="C146" s="10"/>
      <c r="D146" s="11" t="str">
        <f>'[1]TCE - ANEXO II - Preencher'!E155</f>
        <v>MATHEWS HENRIQUE SANTIAGO DA SILVA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2236-05</v>
      </c>
      <c r="G146" s="14" t="str">
        <f>'[1]TCE - ANEXO II - Preencher'!I155</f>
        <v>01/2023</v>
      </c>
      <c r="H146" s="13" t="str">
        <f>'[1]TCE - ANEXO II - Preencher'!J155</f>
        <v>1 - Plantonista</v>
      </c>
      <c r="I146" s="13">
        <f>'[1]TCE - ANEXO II - Preencher'!K155</f>
        <v>30</v>
      </c>
      <c r="J146" s="15">
        <f>'[1]TCE - ANEXO II - Preencher'!L155</f>
        <v>1671.45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1508.11</v>
      </c>
      <c r="N146" s="16">
        <f>'[1]TCE - ANEXO II - Preencher'!S155</f>
        <v>417.86</v>
      </c>
      <c r="O146" s="17">
        <f>'[1]TCE - ANEXO II - Preencher'!W155</f>
        <v>475.71</v>
      </c>
      <c r="P146" s="18">
        <f>'[1]TCE - ANEXO II - Preencher'!X155</f>
        <v>3121.71</v>
      </c>
      <c r="S146" s="22">
        <v>48153</v>
      </c>
    </row>
    <row r="147" spans="1:19" x14ac:dyDescent="0.2">
      <c r="A147" s="8">
        <f>IFERROR(VLOOKUP(B147,'[1]DADOS (OCULTAR)'!$Q$3:$S$135,3,0),"")</f>
        <v>9039744000194</v>
      </c>
      <c r="B147" s="9" t="str">
        <f>'[1]TCE - ANEXO II - Preencher'!C156</f>
        <v>HOSPITAL E MATERNIDADE NOSSA SENHORA DO Ó - CESAC - CG Nº 013/2022</v>
      </c>
      <c r="C147" s="10"/>
      <c r="D147" s="11" t="str">
        <f>'[1]TCE - ANEXO II - Preencher'!E156</f>
        <v>MAURILIO COELHO DO NASCIMENTO</v>
      </c>
      <c r="E147" s="12" t="str">
        <f>IF('[1]TCE - ANEXO II - Preencher'!G156="4 - Assistência Odontológica","2 - Outros Profissionais da saúde",'[1]TCE - ANEXO II - Preencher'!G156)</f>
        <v>3 - Administrativo</v>
      </c>
      <c r="F147" s="13" t="str">
        <f>'[1]TCE - ANEXO II - Preencher'!H156</f>
        <v>4110-10</v>
      </c>
      <c r="G147" s="14" t="str">
        <f>'[1]TCE - ANEXO II - Preencher'!I156</f>
        <v>01/2023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1302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176.07</v>
      </c>
      <c r="N147" s="16">
        <f>'[1]TCE - ANEXO II - Preencher'!S156</f>
        <v>0</v>
      </c>
      <c r="O147" s="17">
        <f>'[1]TCE - ANEXO II - Preencher'!W156</f>
        <v>217.65</v>
      </c>
      <c r="P147" s="18">
        <f>'[1]TCE - ANEXO II - Preencher'!X156</f>
        <v>1260.4199999999998</v>
      </c>
      <c r="S147" s="22">
        <v>48183</v>
      </c>
    </row>
    <row r="148" spans="1:19" x14ac:dyDescent="0.2">
      <c r="A148" s="8">
        <f>IFERROR(VLOOKUP(B148,'[1]DADOS (OCULTAR)'!$Q$3:$S$135,3,0),"")</f>
        <v>9039744000194</v>
      </c>
      <c r="B148" s="9" t="str">
        <f>'[1]TCE - ANEXO II - Preencher'!C157</f>
        <v>HOSPITAL E MATERNIDADE NOSSA SENHORA DO Ó - CESAC - CG Nº 013/2022</v>
      </c>
      <c r="C148" s="10"/>
      <c r="D148" s="11" t="str">
        <f>'[1]TCE - ANEXO II - Preencher'!E157</f>
        <v>MAYARA SANTOS CAPITO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2237-10</v>
      </c>
      <c r="G148" s="14" t="str">
        <f>'[1]TCE - ANEXO II - Preencher'!I157</f>
        <v>01/2023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2736.46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649.58000000000004</v>
      </c>
      <c r="N148" s="16">
        <f>'[1]TCE - ANEXO II - Preencher'!S157</f>
        <v>766.22</v>
      </c>
      <c r="O148" s="17">
        <f>'[1]TCE - ANEXO II - Preencher'!W157</f>
        <v>614.4</v>
      </c>
      <c r="P148" s="18">
        <f>'[1]TCE - ANEXO II - Preencher'!X157</f>
        <v>3537.86</v>
      </c>
      <c r="S148" s="22">
        <v>48214</v>
      </c>
    </row>
    <row r="149" spans="1:19" x14ac:dyDescent="0.2">
      <c r="A149" s="8">
        <f>IFERROR(VLOOKUP(B149,'[1]DADOS (OCULTAR)'!$Q$3:$S$135,3,0),"")</f>
        <v>9039744000194</v>
      </c>
      <c r="B149" s="9" t="str">
        <f>'[1]TCE - ANEXO II - Preencher'!C158</f>
        <v>HOSPITAL E MATERNIDADE NOSSA SENHORA DO Ó - CESAC - CG Nº 013/2022</v>
      </c>
      <c r="C149" s="10"/>
      <c r="D149" s="11" t="str">
        <f>'[1]TCE - ANEXO II - Preencher'!E158</f>
        <v>MERCIA RODRIGUES DA COSTA OLIVEIRA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5152-05</v>
      </c>
      <c r="G149" s="14" t="str">
        <f>'[1]TCE - ANEXO II - Preencher'!I158</f>
        <v>01/2023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134.84</v>
      </c>
      <c r="P149" s="18">
        <f>'[1]TCE - ANEXO II - Preencher'!X158</f>
        <v>152.98999999999998</v>
      </c>
      <c r="S149" s="22">
        <v>48245</v>
      </c>
    </row>
    <row r="150" spans="1:19" x14ac:dyDescent="0.2">
      <c r="A150" s="8">
        <f>IFERROR(VLOOKUP(B150,'[1]DADOS (OCULTAR)'!$Q$3:$S$135,3,0),"")</f>
        <v>9039744000194</v>
      </c>
      <c r="B150" s="9" t="str">
        <f>'[1]TCE - ANEXO II - Preencher'!C159</f>
        <v>HOSPITAL E MATERNIDADE NOSSA SENHORA DO Ó - CESAC - CG Nº 013/2022</v>
      </c>
      <c r="C150" s="10"/>
      <c r="D150" s="11" t="str">
        <f>'[1]TCE - ANEXO II - Preencher'!E159</f>
        <v>MOACIR PEREIRA DA SILVA</v>
      </c>
      <c r="E150" s="12" t="str">
        <f>IF('[1]TCE - ANEXO II - Preencher'!G159="4 - Assistência Odontológica","2 - Outros Profissionais da saúde",'[1]TCE - ANEXO II - Preencher'!G159)</f>
        <v>3 - Administrativo</v>
      </c>
      <c r="F150" s="13" t="str">
        <f>'[1]TCE - ANEXO II - Preencher'!H159</f>
        <v>5163-45</v>
      </c>
      <c r="G150" s="14" t="str">
        <f>'[1]TCE - ANEXO II - Preencher'!I159</f>
        <v>01/2023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1302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685.77</v>
      </c>
      <c r="N150" s="16">
        <f>'[1]TCE - ANEXO II - Preencher'!S159</f>
        <v>0</v>
      </c>
      <c r="O150" s="17">
        <f>'[1]TCE - ANEXO II - Preencher'!W159</f>
        <v>217.72</v>
      </c>
      <c r="P150" s="18">
        <f>'[1]TCE - ANEXO II - Preencher'!X159</f>
        <v>1770.05</v>
      </c>
      <c r="S150" s="22">
        <v>48274</v>
      </c>
    </row>
    <row r="151" spans="1:19" x14ac:dyDescent="0.2">
      <c r="A151" s="8">
        <f>IFERROR(VLOOKUP(B151,'[1]DADOS (OCULTAR)'!$Q$3:$S$135,3,0),"")</f>
        <v>9039744000194</v>
      </c>
      <c r="B151" s="9" t="str">
        <f>'[1]TCE - ANEXO II - Preencher'!C160</f>
        <v>HOSPITAL E MATERNIDADE NOSSA SENHORA DO Ó - CESAC - CG Nº 013/2022</v>
      </c>
      <c r="C151" s="10"/>
      <c r="D151" s="11" t="str">
        <f>'[1]TCE - ANEXO II - Preencher'!E160</f>
        <v>MORZINETE PEREIRA DE LIMA RAMOS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3222-05</v>
      </c>
      <c r="G151" s="14" t="str">
        <f>'[1]TCE - ANEXO II - Preencher'!I160</f>
        <v>01/2023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347.2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69.44</v>
      </c>
      <c r="N151" s="16">
        <f>'[1]TCE - ANEXO II - Preencher'!S160</f>
        <v>0</v>
      </c>
      <c r="O151" s="17">
        <f>'[1]TCE - ANEXO II - Preencher'!W160</f>
        <v>52.07</v>
      </c>
      <c r="P151" s="18">
        <f>'[1]TCE - ANEXO II - Preencher'!X160</f>
        <v>364.57</v>
      </c>
      <c r="S151" s="22">
        <v>48305</v>
      </c>
    </row>
    <row r="152" spans="1:19" x14ac:dyDescent="0.2">
      <c r="A152" s="8">
        <f>IFERROR(VLOOKUP(B152,'[1]DADOS (OCULTAR)'!$Q$3:$S$135,3,0),"")</f>
        <v>9039744000194</v>
      </c>
      <c r="B152" s="9" t="str">
        <f>'[1]TCE - ANEXO II - Preencher'!C161</f>
        <v>HOSPITAL E MATERNIDADE NOSSA SENHORA DO Ó - CESAC - CG Nº 013/2022</v>
      </c>
      <c r="C152" s="10"/>
      <c r="D152" s="11" t="str">
        <f>'[1]TCE - ANEXO II - Preencher'!E161</f>
        <v>MURILLO ARAUJO MORAES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2237-05</v>
      </c>
      <c r="G152" s="14" t="str">
        <f>'[1]TCE - ANEXO II - Preencher'!I161</f>
        <v>01/2023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582.88</v>
      </c>
      <c r="P152" s="18">
        <f>'[1]TCE - ANEXO II - Preencher'!X161</f>
        <v>1355.27</v>
      </c>
      <c r="S152" s="22">
        <v>48335</v>
      </c>
    </row>
    <row r="153" spans="1:19" x14ac:dyDescent="0.2">
      <c r="A153" s="8">
        <f>IFERROR(VLOOKUP(B153,'[1]DADOS (OCULTAR)'!$Q$3:$S$135,3,0),"")</f>
        <v>9039744000194</v>
      </c>
      <c r="B153" s="9" t="str">
        <f>'[1]TCE - ANEXO II - Preencher'!C162</f>
        <v>HOSPITAL E MATERNIDADE NOSSA SENHORA DO Ó - CESAC - CG Nº 013/2022</v>
      </c>
      <c r="C153" s="10"/>
      <c r="D153" s="11" t="str">
        <f>'[1]TCE - ANEXO II - Preencher'!E162</f>
        <v>NADJANE NEVES DA SILVA ROCHA</v>
      </c>
      <c r="E153" s="12" t="str">
        <f>IF('[1]TCE - ANEXO II - Preencher'!G162="4 - Assistência Odontológica","2 - Outros Profissionais da saúde",'[1]TCE - ANEXO II - Preencher'!G162)</f>
        <v>3 - Administrativo</v>
      </c>
      <c r="F153" s="13" t="str">
        <f>'[1]TCE - ANEXO II - Preencher'!H162</f>
        <v>4110-10</v>
      </c>
      <c r="G153" s="14" t="str">
        <f>'[1]TCE - ANEXO II - Preencher'!I162</f>
        <v>01/2023</v>
      </c>
      <c r="H153" s="13" t="str">
        <f>'[1]TCE - ANEXO II - Preencher'!J162</f>
        <v>2 - Diarista</v>
      </c>
      <c r="I153" s="13">
        <f>'[1]TCE - ANEXO II - Preencher'!K162</f>
        <v>44</v>
      </c>
      <c r="J153" s="15">
        <f>'[1]TCE - ANEXO II - Preencher'!L162</f>
        <v>1441.39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219.98</v>
      </c>
      <c r="N153" s="16">
        <f>'[1]TCE - ANEXO II - Preencher'!S162</f>
        <v>0</v>
      </c>
      <c r="O153" s="17">
        <f>'[1]TCE - ANEXO II - Preencher'!W162</f>
        <v>266.52</v>
      </c>
      <c r="P153" s="18">
        <f>'[1]TCE - ANEXO II - Preencher'!X162</f>
        <v>1394.8500000000001</v>
      </c>
      <c r="S153" s="22">
        <v>48366</v>
      </c>
    </row>
    <row r="154" spans="1:19" x14ac:dyDescent="0.2">
      <c r="A154" s="8">
        <f>IFERROR(VLOOKUP(B154,'[1]DADOS (OCULTAR)'!$Q$3:$S$135,3,0),"")</f>
        <v>9039744000194</v>
      </c>
      <c r="B154" s="9" t="str">
        <f>'[1]TCE - ANEXO II - Preencher'!C163</f>
        <v>HOSPITAL E MATERNIDADE NOSSA SENHORA DO Ó - CESAC - CG Nº 013/2022</v>
      </c>
      <c r="C154" s="10"/>
      <c r="D154" s="11" t="str">
        <f>'[1]TCE - ANEXO II - Preencher'!E163</f>
        <v>NAHARA OLIVEIRA LIMA DA SILVA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2237-10</v>
      </c>
      <c r="G154" s="14" t="str">
        <f>'[1]TCE - ANEXO II - Preencher'!I163</f>
        <v>01/2023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3040.51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260.39999999999998</v>
      </c>
      <c r="N154" s="16">
        <f>'[1]TCE - ANEXO II - Preencher'!S163</f>
        <v>942.57</v>
      </c>
      <c r="O154" s="17">
        <f>'[1]TCE - ANEXO II - Preencher'!W163</f>
        <v>826.78</v>
      </c>
      <c r="P154" s="18">
        <f>'[1]TCE - ANEXO II - Preencher'!X163</f>
        <v>3416.7000000000007</v>
      </c>
      <c r="S154" s="22">
        <v>48396</v>
      </c>
    </row>
    <row r="155" spans="1:19" x14ac:dyDescent="0.2">
      <c r="A155" s="8">
        <f>IFERROR(VLOOKUP(B155,'[1]DADOS (OCULTAR)'!$Q$3:$S$135,3,0),"")</f>
        <v>9039744000194</v>
      </c>
      <c r="B155" s="9" t="str">
        <f>'[1]TCE - ANEXO II - Preencher'!C164</f>
        <v>HOSPITAL E MATERNIDADE NOSSA SENHORA DO Ó - CESAC - CG Nº 013/2022</v>
      </c>
      <c r="C155" s="10"/>
      <c r="D155" s="11" t="str">
        <f>'[1]TCE - ANEXO II - Preencher'!E164</f>
        <v>NATHALIA BARBOSA TORRES DA SILVA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2235-05</v>
      </c>
      <c r="G155" s="14" t="str">
        <f>'[1]TCE - ANEXO II - Preencher'!I164</f>
        <v>01/2023</v>
      </c>
      <c r="H155" s="13" t="str">
        <f>'[1]TCE - ANEXO II - Preencher'!J164</f>
        <v>1 - Plantonista</v>
      </c>
      <c r="I155" s="13">
        <f>'[1]TCE - ANEXO II - Preencher'!K164</f>
        <v>40</v>
      </c>
      <c r="J155" s="15">
        <f>'[1]TCE - ANEXO II - Preencher'!L164</f>
        <v>1708.2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821.3</v>
      </c>
      <c r="N155" s="16">
        <f>'[1]TCE - ANEXO II - Preencher'!S164</f>
        <v>427.05</v>
      </c>
      <c r="O155" s="17">
        <f>'[1]TCE - ANEXO II - Preencher'!W164</f>
        <v>453.24</v>
      </c>
      <c r="P155" s="18">
        <f>'[1]TCE - ANEXO II - Preencher'!X164</f>
        <v>2503.3100000000004</v>
      </c>
      <c r="S155" s="22">
        <v>48427</v>
      </c>
    </row>
    <row r="156" spans="1:19" x14ac:dyDescent="0.2">
      <c r="A156" s="8">
        <f>IFERROR(VLOOKUP(B156,'[1]DADOS (OCULTAR)'!$Q$3:$S$135,3,0),"")</f>
        <v>9039744000194</v>
      </c>
      <c r="B156" s="9" t="str">
        <f>'[1]TCE - ANEXO II - Preencher'!C165</f>
        <v>HOSPITAL E MATERNIDADE NOSSA SENHORA DO Ó - CESAC - CG Nº 013/2022</v>
      </c>
      <c r="C156" s="10"/>
      <c r="D156" s="11" t="str">
        <f>'[1]TCE - ANEXO II - Preencher'!E165</f>
        <v>NELLY MARIA DE LIMA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3222-05</v>
      </c>
      <c r="G156" s="14" t="str">
        <f>'[1]TCE - ANEXO II - Preencher'!I165</f>
        <v>01/2023</v>
      </c>
      <c r="H156" s="13" t="str">
        <f>'[1]TCE - ANEXO II - Preencher'!J165</f>
        <v>1 - Plantonista</v>
      </c>
      <c r="I156" s="13">
        <f>'[1]TCE - ANEXO II - Preencher'!K165</f>
        <v>44</v>
      </c>
      <c r="J156" s="15">
        <f>'[1]TCE - ANEXO II - Preencher'!L165</f>
        <v>1302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297.69</v>
      </c>
      <c r="N156" s="16">
        <f>'[1]TCE - ANEXO II - Preencher'!S165</f>
        <v>0</v>
      </c>
      <c r="O156" s="17">
        <f>'[1]TCE - ANEXO II - Preencher'!W165</f>
        <v>234.63</v>
      </c>
      <c r="P156" s="18">
        <f>'[1]TCE - ANEXO II - Preencher'!X165</f>
        <v>1365.06</v>
      </c>
      <c r="S156" s="22">
        <v>48458</v>
      </c>
    </row>
    <row r="157" spans="1:19" x14ac:dyDescent="0.2">
      <c r="A157" s="8">
        <f>IFERROR(VLOOKUP(B157,'[1]DADOS (OCULTAR)'!$Q$3:$S$135,3,0),"")</f>
        <v>9039744000194</v>
      </c>
      <c r="B157" s="9" t="str">
        <f>'[1]TCE - ANEXO II - Preencher'!C166</f>
        <v>HOSPITAL E MATERNIDADE NOSSA SENHORA DO Ó - CESAC - CG Nº 013/2022</v>
      </c>
      <c r="C157" s="10"/>
      <c r="D157" s="11" t="str">
        <f>'[1]TCE - ANEXO II - Preencher'!E166</f>
        <v>NIVEA SIMONE BATISTA TOMAIS</v>
      </c>
      <c r="E157" s="12" t="str">
        <f>IF('[1]TCE - ANEXO II - Preencher'!G166="4 - Assistência Odontológica","2 - Outros Profissionais da saúde",'[1]TCE - ANEXO II - Preencher'!G166)</f>
        <v>3 - Administrativo</v>
      </c>
      <c r="F157" s="13" t="str">
        <f>'[1]TCE - ANEXO II - Preencher'!H166</f>
        <v>1423-40</v>
      </c>
      <c r="G157" s="14" t="str">
        <f>'[1]TCE - ANEXO II - Preencher'!I166</f>
        <v>01/2023</v>
      </c>
      <c r="H157" s="13" t="str">
        <f>'[1]TCE - ANEXO II - Preencher'!J166</f>
        <v>2 - Diarista</v>
      </c>
      <c r="I157" s="13">
        <f>'[1]TCE - ANEXO II - Preencher'!K166</f>
        <v>40</v>
      </c>
      <c r="J157" s="15">
        <f>'[1]TCE - ANEXO II - Preencher'!L166</f>
        <v>2892.98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363.72</v>
      </c>
      <c r="P157" s="18">
        <f>'[1]TCE - ANEXO II - Preencher'!X166</f>
        <v>2529.2600000000002</v>
      </c>
      <c r="S157" s="22">
        <v>48488</v>
      </c>
    </row>
    <row r="158" spans="1:19" x14ac:dyDescent="0.2">
      <c r="A158" s="8">
        <f>IFERROR(VLOOKUP(B158,'[1]DADOS (OCULTAR)'!$Q$3:$S$135,3,0),"")</f>
        <v>9039744000194</v>
      </c>
      <c r="B158" s="9" t="str">
        <f>'[1]TCE - ANEXO II - Preencher'!C167</f>
        <v>HOSPITAL E MATERNIDADE NOSSA SENHORA DO Ó - CESAC - CG Nº 013/2022</v>
      </c>
      <c r="C158" s="10"/>
      <c r="D158" s="11" t="str">
        <f>'[1]TCE - ANEXO II - Preencher'!E167</f>
        <v>NIVIA MENDES GUIMAR?ES</v>
      </c>
      <c r="E158" s="12" t="str">
        <f>IF('[1]TCE - ANEXO II - Preencher'!G167="4 - Assistência Odontológica","2 - Outros Profissionais da saúde",'[1]TCE - ANEXO II - Preencher'!G167)</f>
        <v>3 - Administrativo</v>
      </c>
      <c r="F158" s="13" t="str">
        <f>'[1]TCE - ANEXO II - Preencher'!H167</f>
        <v>5174-10</v>
      </c>
      <c r="G158" s="14" t="str">
        <f>'[1]TCE - ANEXO II - Preencher'!I167</f>
        <v>01/2023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1302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185.16</v>
      </c>
      <c r="N158" s="16">
        <f>'[1]TCE - ANEXO II - Preencher'!S167</f>
        <v>0</v>
      </c>
      <c r="O158" s="17">
        <f>'[1]TCE - ANEXO II - Preencher'!W167</f>
        <v>230.23</v>
      </c>
      <c r="P158" s="18">
        <f>'[1]TCE - ANEXO II - Preencher'!X167</f>
        <v>1256.93</v>
      </c>
      <c r="S158" s="22">
        <v>48519</v>
      </c>
    </row>
    <row r="159" spans="1:19" x14ac:dyDescent="0.2">
      <c r="A159" s="8">
        <f>IFERROR(VLOOKUP(B159,'[1]DADOS (OCULTAR)'!$Q$3:$S$135,3,0),"")</f>
        <v>9039744000194</v>
      </c>
      <c r="B159" s="9" t="str">
        <f>'[1]TCE - ANEXO II - Preencher'!C168</f>
        <v>HOSPITAL E MATERNIDADE NOSSA SENHORA DO Ó - CESAC - CG Nº 013/2022</v>
      </c>
      <c r="C159" s="10"/>
      <c r="D159" s="11" t="str">
        <f>'[1]TCE - ANEXO II - Preencher'!E168</f>
        <v>NIZEIDE RODRIGUES DA SILVA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2235-05</v>
      </c>
      <c r="G159" s="14" t="str">
        <f>'[1]TCE - ANEXO II - Preencher'!I168</f>
        <v>01/2023</v>
      </c>
      <c r="H159" s="13" t="str">
        <f>'[1]TCE - ANEXO II - Preencher'!J168</f>
        <v>1 - Plantonista</v>
      </c>
      <c r="I159" s="13">
        <f>'[1]TCE - ANEXO II - Preencher'!K168</f>
        <v>40</v>
      </c>
      <c r="J159" s="15">
        <f>'[1]TCE - ANEXO II - Preencher'!L168</f>
        <v>1594.32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1544.69</v>
      </c>
      <c r="N159" s="16">
        <f>'[1]TCE - ANEXO II - Preencher'!S168</f>
        <v>398.58</v>
      </c>
      <c r="O159" s="17">
        <f>'[1]TCE - ANEXO II - Preencher'!W168</f>
        <v>578.65</v>
      </c>
      <c r="P159" s="18">
        <f>'[1]TCE - ANEXO II - Preencher'!X168</f>
        <v>2958.94</v>
      </c>
      <c r="S159" s="22">
        <v>48549</v>
      </c>
    </row>
    <row r="160" spans="1:19" x14ac:dyDescent="0.2">
      <c r="A160" s="8">
        <f>IFERROR(VLOOKUP(B160,'[1]DADOS (OCULTAR)'!$Q$3:$S$135,3,0),"")</f>
        <v>9039744000194</v>
      </c>
      <c r="B160" s="9" t="str">
        <f>'[1]TCE - ANEXO II - Preencher'!C169</f>
        <v>HOSPITAL E MATERNIDADE NOSSA SENHORA DO Ó - CESAC - CG Nº 013/2022</v>
      </c>
      <c r="C160" s="10"/>
      <c r="D160" s="11" t="str">
        <f>'[1]TCE - ANEXO II - Preencher'!E169</f>
        <v>OTAVIO JOSE DE MOURA SILVA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3222-05</v>
      </c>
      <c r="G160" s="14" t="str">
        <f>'[1]TCE - ANEXO II - Preencher'!I169</f>
        <v>01/2023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1302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470.01</v>
      </c>
      <c r="N160" s="16">
        <f>'[1]TCE - ANEXO II - Preencher'!S169</f>
        <v>130.19999999999999</v>
      </c>
      <c r="O160" s="17">
        <f>'[1]TCE - ANEXO II - Preencher'!W169</f>
        <v>262.70999999999998</v>
      </c>
      <c r="P160" s="18">
        <f>'[1]TCE - ANEXO II - Preencher'!X169</f>
        <v>1639.5</v>
      </c>
      <c r="S160" s="22">
        <v>48580</v>
      </c>
    </row>
    <row r="161" spans="1:19" x14ac:dyDescent="0.2">
      <c r="A161" s="8">
        <f>IFERROR(VLOOKUP(B161,'[1]DADOS (OCULTAR)'!$Q$3:$S$135,3,0),"")</f>
        <v>9039744000194</v>
      </c>
      <c r="B161" s="9" t="str">
        <f>'[1]TCE - ANEXO II - Preencher'!C170</f>
        <v>HOSPITAL E MATERNIDADE NOSSA SENHORA DO Ó - CESAC - CG Nº 013/2022</v>
      </c>
      <c r="C161" s="10"/>
      <c r="D161" s="11" t="str">
        <f>'[1]TCE - ANEXO II - Preencher'!E170</f>
        <v>PABLO GOMES DA SILVA</v>
      </c>
      <c r="E161" s="12" t="str">
        <f>IF('[1]TCE - ANEXO II - Preencher'!G170="4 - Assistência Odontológica","2 - Outros Profissionais da saúde",'[1]TCE - ANEXO II - Preencher'!G170)</f>
        <v>3 - Administrativo</v>
      </c>
      <c r="F161" s="13" t="str">
        <f>'[1]TCE - ANEXO II - Preencher'!H170</f>
        <v>1425-05</v>
      </c>
      <c r="G161" s="14" t="str">
        <f>'[1]TCE - ANEXO II - Preencher'!I170</f>
        <v>01/2023</v>
      </c>
      <c r="H161" s="13" t="str">
        <f>'[1]TCE - ANEXO II - Preencher'!J170</f>
        <v>2 - Diarista</v>
      </c>
      <c r="I161" s="13">
        <f>'[1]TCE - ANEXO II - Preencher'!K170</f>
        <v>44</v>
      </c>
      <c r="J161" s="15">
        <f>'[1]TCE - ANEXO II - Preencher'!L170</f>
        <v>3694.51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141.84</v>
      </c>
      <c r="N161" s="16">
        <f>'[1]TCE - ANEXO II - Preencher'!S170</f>
        <v>0</v>
      </c>
      <c r="O161" s="17">
        <f>'[1]TCE - ANEXO II - Preencher'!W170</f>
        <v>647.22</v>
      </c>
      <c r="P161" s="18">
        <f>'[1]TCE - ANEXO II - Preencher'!X170</f>
        <v>3189.13</v>
      </c>
      <c r="S161" s="22">
        <v>48611</v>
      </c>
    </row>
    <row r="162" spans="1:19" x14ac:dyDescent="0.2">
      <c r="A162" s="8">
        <f>IFERROR(VLOOKUP(B162,'[1]DADOS (OCULTAR)'!$Q$3:$S$135,3,0),"")</f>
        <v>9039744000194</v>
      </c>
      <c r="B162" s="9" t="str">
        <f>'[1]TCE - ANEXO II - Preencher'!C171</f>
        <v>HOSPITAL E MATERNIDADE NOSSA SENHORA DO Ó - CESAC - CG Nº 013/2022</v>
      </c>
      <c r="C162" s="10"/>
      <c r="D162" s="11" t="str">
        <f>'[1]TCE - ANEXO II - Preencher'!E171</f>
        <v>PABLO MACIEL DE SANTANA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3222-05</v>
      </c>
      <c r="G162" s="14" t="str">
        <f>'[1]TCE - ANEXO II - Preencher'!I171</f>
        <v>01/2023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1128.4000000000001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225.68</v>
      </c>
      <c r="N162" s="16">
        <f>'[1]TCE - ANEXO II - Preencher'!S171</f>
        <v>0</v>
      </c>
      <c r="O162" s="17">
        <f>'[1]TCE - ANEXO II - Preencher'!W171</f>
        <v>170.03</v>
      </c>
      <c r="P162" s="18">
        <f>'[1]TCE - ANEXO II - Preencher'!X171</f>
        <v>1184.0500000000002</v>
      </c>
      <c r="S162" s="22">
        <v>48639</v>
      </c>
    </row>
    <row r="163" spans="1:19" x14ac:dyDescent="0.2">
      <c r="A163" s="8">
        <f>IFERROR(VLOOKUP(B163,'[1]DADOS (OCULTAR)'!$Q$3:$S$135,3,0),"")</f>
        <v>9039744000194</v>
      </c>
      <c r="B163" s="9" t="str">
        <f>'[1]TCE - ANEXO II - Preencher'!C172</f>
        <v>HOSPITAL E MATERNIDADE NOSSA SENHORA DO Ó - CESAC - CG Nº 013/2022</v>
      </c>
      <c r="C163" s="10"/>
      <c r="D163" s="11" t="str">
        <f>'[1]TCE - ANEXO II - Preencher'!E172</f>
        <v>PATRICIA AZEVEDO PEREIRA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2237-05</v>
      </c>
      <c r="G163" s="14" t="str">
        <f>'[1]TCE - ANEXO II - Preencher'!I172</f>
        <v>01/2023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1258.5999999999999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1576.95</v>
      </c>
      <c r="N163" s="16">
        <f>'[1]TCE - ANEXO II - Preencher'!S172</f>
        <v>0</v>
      </c>
      <c r="O163" s="17">
        <f>'[1]TCE - ANEXO II - Preencher'!W172</f>
        <v>397.26</v>
      </c>
      <c r="P163" s="18">
        <f>'[1]TCE - ANEXO II - Preencher'!X172</f>
        <v>2438.29</v>
      </c>
      <c r="S163" s="22">
        <v>48670</v>
      </c>
    </row>
    <row r="164" spans="1:19" x14ac:dyDescent="0.2">
      <c r="A164" s="8">
        <f>IFERROR(VLOOKUP(B164,'[1]DADOS (OCULTAR)'!$Q$3:$S$135,3,0),"")</f>
        <v>9039744000194</v>
      </c>
      <c r="B164" s="9" t="str">
        <f>'[1]TCE - ANEXO II - Preencher'!C173</f>
        <v>HOSPITAL E MATERNIDADE NOSSA SENHORA DO Ó - CESAC - CG Nº 013/2022</v>
      </c>
      <c r="C164" s="10"/>
      <c r="D164" s="11" t="str">
        <f>'[1]TCE - ANEXO II - Preencher'!E173</f>
        <v>PAULA DANIELLY GOMES DE MORAIS OLIVEIRA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2234-05</v>
      </c>
      <c r="G164" s="14" t="str">
        <f>'[1]TCE - ANEXO II - Preencher'!I173</f>
        <v>01/2023</v>
      </c>
      <c r="H164" s="13" t="str">
        <f>'[1]TCE - ANEXO II - Preencher'!J173</f>
        <v>1 - Plantonista</v>
      </c>
      <c r="I164" s="13">
        <f>'[1]TCE - ANEXO II - Preencher'!K173</f>
        <v>30</v>
      </c>
      <c r="J164" s="15">
        <f>'[1]TCE - ANEXO II - Preencher'!L173</f>
        <v>3640.38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6341.03</v>
      </c>
      <c r="N164" s="16">
        <f>'[1]TCE - ANEXO II - Preencher'!S173</f>
        <v>910.1</v>
      </c>
      <c r="O164" s="17">
        <f>'[1]TCE - ANEXO II - Preencher'!W173</f>
        <v>3066.57</v>
      </c>
      <c r="P164" s="18">
        <f>'[1]TCE - ANEXO II - Preencher'!X173</f>
        <v>7824.9400000000005</v>
      </c>
      <c r="S164" s="22">
        <v>48700</v>
      </c>
    </row>
    <row r="165" spans="1:19" x14ac:dyDescent="0.2">
      <c r="A165" s="8">
        <f>IFERROR(VLOOKUP(B165,'[1]DADOS (OCULTAR)'!$Q$3:$S$135,3,0),"")</f>
        <v>9039744000194</v>
      </c>
      <c r="B165" s="9" t="str">
        <f>'[1]TCE - ANEXO II - Preencher'!C174</f>
        <v>HOSPITAL E MATERNIDADE NOSSA SENHORA DO Ó - CESAC - CG Nº 013/2022</v>
      </c>
      <c r="C165" s="10"/>
      <c r="D165" s="11" t="str">
        <f>'[1]TCE - ANEXO II - Preencher'!E174</f>
        <v>PAULA MICHELLE DE LIMA ANDRADE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2235-05</v>
      </c>
      <c r="G165" s="14" t="str">
        <f>'[1]TCE - ANEXO II - Preencher'!I174</f>
        <v>01/2023</v>
      </c>
      <c r="H165" s="13" t="str">
        <f>'[1]TCE - ANEXO II - Preencher'!J174</f>
        <v>1 - Plantonista</v>
      </c>
      <c r="I165" s="13">
        <f>'[1]TCE - ANEXO II - Preencher'!K174</f>
        <v>40</v>
      </c>
      <c r="J165" s="15">
        <f>'[1]TCE - ANEXO II - Preencher'!L174</f>
        <v>1480.44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1277.67</v>
      </c>
      <c r="N165" s="16">
        <f>'[1]TCE - ANEXO II - Preencher'!S174</f>
        <v>370.11</v>
      </c>
      <c r="O165" s="17">
        <f>'[1]TCE - ANEXO II - Preencher'!W174</f>
        <v>363.77</v>
      </c>
      <c r="P165" s="18">
        <f>'[1]TCE - ANEXO II - Preencher'!X174</f>
        <v>2764.4500000000003</v>
      </c>
      <c r="S165" s="22">
        <v>48731</v>
      </c>
    </row>
    <row r="166" spans="1:19" x14ac:dyDescent="0.2">
      <c r="A166" s="8">
        <f>IFERROR(VLOOKUP(B166,'[1]DADOS (OCULTAR)'!$Q$3:$S$135,3,0),"")</f>
        <v>9039744000194</v>
      </c>
      <c r="B166" s="9" t="str">
        <f>'[1]TCE - ANEXO II - Preencher'!C175</f>
        <v>HOSPITAL E MATERNIDADE NOSSA SENHORA DO Ó - CESAC - CG Nº 013/2022</v>
      </c>
      <c r="C166" s="10"/>
      <c r="D166" s="11" t="str">
        <f>'[1]TCE - ANEXO II - Preencher'!E175</f>
        <v>PAULA VITORIA RODRIGUES GOMES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2234-05</v>
      </c>
      <c r="G166" s="14" t="str">
        <f>'[1]TCE - ANEXO II - Preencher'!I175</f>
        <v>01/2023</v>
      </c>
      <c r="H166" s="13" t="str">
        <f>'[1]TCE - ANEXO II - Preencher'!J175</f>
        <v>1 - Plantonista</v>
      </c>
      <c r="I166" s="13">
        <f>'[1]TCE - ANEXO II - Preencher'!K175</f>
        <v>30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119.29</v>
      </c>
      <c r="P166" s="18">
        <f>'[1]TCE - ANEXO II - Preencher'!X175</f>
        <v>1655.8</v>
      </c>
      <c r="S166" s="22">
        <v>48761</v>
      </c>
    </row>
    <row r="167" spans="1:19" x14ac:dyDescent="0.2">
      <c r="A167" s="8">
        <f>IFERROR(VLOOKUP(B167,'[1]DADOS (OCULTAR)'!$Q$3:$S$135,3,0),"")</f>
        <v>9039744000194</v>
      </c>
      <c r="B167" s="9" t="str">
        <f>'[1]TCE - ANEXO II - Preencher'!C176</f>
        <v>HOSPITAL E MATERNIDADE NOSSA SENHORA DO Ó - CESAC - CG Nº 013/2022</v>
      </c>
      <c r="C167" s="10"/>
      <c r="D167" s="11" t="str">
        <f>'[1]TCE - ANEXO II - Preencher'!E176</f>
        <v>PEDRO HENRIQUE DE MOURA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2236-05</v>
      </c>
      <c r="G167" s="14" t="str">
        <f>'[1]TCE - ANEXO II - Preencher'!I176</f>
        <v>01/2023</v>
      </c>
      <c r="H167" s="13" t="str">
        <f>'[1]TCE - ANEXO II - Preencher'!J176</f>
        <v>2 - Diarista</v>
      </c>
      <c r="I167" s="13">
        <f>'[1]TCE - ANEXO II - Preencher'!K176</f>
        <v>30</v>
      </c>
      <c r="J167" s="15">
        <f>'[1]TCE - ANEXO II - Preencher'!L176</f>
        <v>1671.45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476.68</v>
      </c>
      <c r="N167" s="16">
        <f>'[1]TCE - ANEXO II - Preencher'!S176</f>
        <v>484.72</v>
      </c>
      <c r="O167" s="17">
        <f>'[1]TCE - ANEXO II - Preencher'!W176</f>
        <v>259.98</v>
      </c>
      <c r="P167" s="18">
        <f>'[1]TCE - ANEXO II - Preencher'!X176</f>
        <v>2372.8700000000003</v>
      </c>
      <c r="S167" s="22">
        <v>48792</v>
      </c>
    </row>
    <row r="168" spans="1:19" x14ac:dyDescent="0.2">
      <c r="A168" s="8">
        <f>IFERROR(VLOOKUP(B168,'[1]DADOS (OCULTAR)'!$Q$3:$S$135,3,0),"")</f>
        <v>9039744000194</v>
      </c>
      <c r="B168" s="9" t="str">
        <f>'[1]TCE - ANEXO II - Preencher'!C177</f>
        <v>HOSPITAL E MATERNIDADE NOSSA SENHORA DO Ó - CESAC - CG Nº 013/2022</v>
      </c>
      <c r="C168" s="10"/>
      <c r="D168" s="11" t="str">
        <f>'[1]TCE - ANEXO II - Preencher'!E177</f>
        <v>PRISCILA DE ANDRADE LIMA BARACHO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5211-30</v>
      </c>
      <c r="G168" s="14" t="str">
        <f>'[1]TCE - ANEXO II - Preencher'!I177</f>
        <v>01/2023</v>
      </c>
      <c r="H168" s="13" t="str">
        <f>'[1]TCE - ANEXO II - Preencher'!J177</f>
        <v>1 - Plantonista</v>
      </c>
      <c r="I168" s="13">
        <f>'[1]TCE - ANEXO II - Preencher'!K177</f>
        <v>44</v>
      </c>
      <c r="J168" s="15">
        <f>'[1]TCE - ANEXO II - Preencher'!L177</f>
        <v>1302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168.43</v>
      </c>
      <c r="N168" s="16">
        <f>'[1]TCE - ANEXO II - Preencher'!S177</f>
        <v>0</v>
      </c>
      <c r="O168" s="17">
        <f>'[1]TCE - ANEXO II - Preencher'!W177</f>
        <v>217.15</v>
      </c>
      <c r="P168" s="18">
        <f>'[1]TCE - ANEXO II - Preencher'!X177</f>
        <v>1253.28</v>
      </c>
      <c r="S168" s="22">
        <v>48823</v>
      </c>
    </row>
    <row r="169" spans="1:19" x14ac:dyDescent="0.2">
      <c r="A169" s="8">
        <f>IFERROR(VLOOKUP(B169,'[1]DADOS (OCULTAR)'!$Q$3:$S$135,3,0),"")</f>
        <v>9039744000194</v>
      </c>
      <c r="B169" s="9" t="str">
        <f>'[1]TCE - ANEXO II - Preencher'!C178</f>
        <v>HOSPITAL E MATERNIDADE NOSSA SENHORA DO Ó - CESAC - CG Nº 013/2022</v>
      </c>
      <c r="C169" s="10"/>
      <c r="D169" s="11" t="str">
        <f>'[1]TCE - ANEXO II - Preencher'!E178</f>
        <v>RAFAEL GONCALVES LIMA CONDE</v>
      </c>
      <c r="E169" s="12" t="str">
        <f>IF('[1]TCE - ANEXO II - Preencher'!G178="4 - Assistência Odontológica","2 - Outros Profissionais da saúde",'[1]TCE - ANEXO II - Preencher'!G178)</f>
        <v>3 - Administrativo</v>
      </c>
      <c r="F169" s="13" t="str">
        <f>'[1]TCE - ANEXO II - Preencher'!H178</f>
        <v>3172-10</v>
      </c>
      <c r="G169" s="14" t="str">
        <f>'[1]TCE - ANEXO II - Preencher'!I178</f>
        <v>01/2023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1564.39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476.12</v>
      </c>
      <c r="N169" s="16">
        <f>'[1]TCE - ANEXO II - Preencher'!S178</f>
        <v>0</v>
      </c>
      <c r="O169" s="17">
        <f>'[1]TCE - ANEXO II - Preencher'!W178</f>
        <v>164.11</v>
      </c>
      <c r="P169" s="18">
        <f>'[1]TCE - ANEXO II - Preencher'!X178</f>
        <v>1876.4</v>
      </c>
      <c r="S169" s="22">
        <v>48853</v>
      </c>
    </row>
    <row r="170" spans="1:19" x14ac:dyDescent="0.2">
      <c r="A170" s="8">
        <f>IFERROR(VLOOKUP(B170,'[1]DADOS (OCULTAR)'!$Q$3:$S$135,3,0),"")</f>
        <v>9039744000194</v>
      </c>
      <c r="B170" s="9" t="str">
        <f>'[1]TCE - ANEXO II - Preencher'!C179</f>
        <v>HOSPITAL E MATERNIDADE NOSSA SENHORA DO Ó - CESAC - CG Nº 013/2022</v>
      </c>
      <c r="C170" s="10"/>
      <c r="D170" s="11" t="str">
        <f>'[1]TCE - ANEXO II - Preencher'!E179</f>
        <v>RAFAEL NEPOMUCENO PEREIRA BORGES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3222-05</v>
      </c>
      <c r="G170" s="14" t="str">
        <f>'[1]TCE - ANEXO II - Preencher'!I179</f>
        <v>01/2023</v>
      </c>
      <c r="H170" s="13" t="str">
        <f>'[1]TCE - ANEXO II - Preencher'!J179</f>
        <v>1 - Plantonista</v>
      </c>
      <c r="I170" s="13">
        <f>'[1]TCE - ANEXO II - Preencher'!K179</f>
        <v>44</v>
      </c>
      <c r="J170" s="15">
        <f>'[1]TCE - ANEXO II - Preencher'!L179</f>
        <v>1302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266.14</v>
      </c>
      <c r="N170" s="16">
        <f>'[1]TCE - ANEXO II - Preencher'!S179</f>
        <v>130.19999999999999</v>
      </c>
      <c r="O170" s="17">
        <f>'[1]TCE - ANEXO II - Preencher'!W179</f>
        <v>309.41000000000003</v>
      </c>
      <c r="P170" s="18">
        <f>'[1]TCE - ANEXO II - Preencher'!X179</f>
        <v>1388.9299999999998</v>
      </c>
      <c r="S170" s="22">
        <v>48884</v>
      </c>
    </row>
    <row r="171" spans="1:19" x14ac:dyDescent="0.2">
      <c r="A171" s="8">
        <f>IFERROR(VLOOKUP(B171,'[1]DADOS (OCULTAR)'!$Q$3:$S$135,3,0),"")</f>
        <v>9039744000194</v>
      </c>
      <c r="B171" s="9" t="str">
        <f>'[1]TCE - ANEXO II - Preencher'!C180</f>
        <v>HOSPITAL E MATERNIDADE NOSSA SENHORA DO Ó - CESAC - CG Nº 013/2022</v>
      </c>
      <c r="C171" s="10"/>
      <c r="D171" s="11" t="str">
        <f>'[1]TCE - ANEXO II - Preencher'!E180</f>
        <v>RAFAELA MARIA DA SILVA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2236-05</v>
      </c>
      <c r="G171" s="14" t="str">
        <f>'[1]TCE - ANEXO II - Preencher'!I180</f>
        <v>01/2023</v>
      </c>
      <c r="H171" s="13" t="str">
        <f>'[1]TCE - ANEXO II - Preencher'!J180</f>
        <v>1 - Plantonista</v>
      </c>
      <c r="I171" s="13">
        <f>'[1]TCE - ANEXO II - Preencher'!K180</f>
        <v>30</v>
      </c>
      <c r="J171" s="15">
        <f>'[1]TCE - ANEXO II - Preencher'!L180</f>
        <v>1671.45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2189.71</v>
      </c>
      <c r="N171" s="16">
        <f>'[1]TCE - ANEXO II - Preencher'!S180</f>
        <v>417.86</v>
      </c>
      <c r="O171" s="17">
        <f>'[1]TCE - ANEXO II - Preencher'!W180</f>
        <v>726.17</v>
      </c>
      <c r="P171" s="18">
        <f>'[1]TCE - ANEXO II - Preencher'!X180</f>
        <v>3552.8499999999995</v>
      </c>
      <c r="S171" s="22">
        <v>48914</v>
      </c>
    </row>
    <row r="172" spans="1:19" x14ac:dyDescent="0.2">
      <c r="A172" s="8">
        <f>IFERROR(VLOOKUP(B172,'[1]DADOS (OCULTAR)'!$Q$3:$S$135,3,0),"")</f>
        <v>9039744000194</v>
      </c>
      <c r="B172" s="9" t="str">
        <f>'[1]TCE - ANEXO II - Preencher'!C181</f>
        <v>HOSPITAL E MATERNIDADE NOSSA SENHORA DO Ó - CESAC - CG Nº 013/2022</v>
      </c>
      <c r="C172" s="10"/>
      <c r="D172" s="11" t="str">
        <f>'[1]TCE - ANEXO II - Preencher'!E181</f>
        <v>RAYSSA POLLIANA MARTINS CABRAL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3222-05</v>
      </c>
      <c r="G172" s="14" t="str">
        <f>'[1]TCE - ANEXO II - Preencher'!I181</f>
        <v>01/2023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1215.2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822.57</v>
      </c>
      <c r="N172" s="16">
        <f>'[1]TCE - ANEXO II - Preencher'!S181</f>
        <v>130.19999999999999</v>
      </c>
      <c r="O172" s="17">
        <f>'[1]TCE - ANEXO II - Preencher'!W181</f>
        <v>275.57</v>
      </c>
      <c r="P172" s="18">
        <f>'[1]TCE - ANEXO II - Preencher'!X181</f>
        <v>1892.3999999999999</v>
      </c>
      <c r="S172" s="22">
        <v>48945</v>
      </c>
    </row>
    <row r="173" spans="1:19" x14ac:dyDescent="0.2">
      <c r="A173" s="8">
        <f>IFERROR(VLOOKUP(B173,'[1]DADOS (OCULTAR)'!$Q$3:$S$135,3,0),"")</f>
        <v>9039744000194</v>
      </c>
      <c r="B173" s="9" t="str">
        <f>'[1]TCE - ANEXO II - Preencher'!C182</f>
        <v>HOSPITAL E MATERNIDADE NOSSA SENHORA DO Ó - CESAC - CG Nº 013/2022</v>
      </c>
      <c r="C173" s="10"/>
      <c r="D173" s="11" t="str">
        <f>'[1]TCE - ANEXO II - Preencher'!E182</f>
        <v>RAYZA MIRELLY SILVA DUTRA DE AMORIM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5211-30</v>
      </c>
      <c r="G173" s="14" t="str">
        <f>'[1]TCE - ANEXO II - Preencher'!I182</f>
        <v>01/2023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1302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59.82</v>
      </c>
      <c r="N173" s="16">
        <f>'[1]TCE - ANEXO II - Preencher'!S182</f>
        <v>0</v>
      </c>
      <c r="O173" s="17">
        <f>'[1]TCE - ANEXO II - Preencher'!W182</f>
        <v>97.65</v>
      </c>
      <c r="P173" s="18">
        <f>'[1]TCE - ANEXO II - Preencher'!X182</f>
        <v>1264.1699999999998</v>
      </c>
      <c r="S173" s="22">
        <v>48976</v>
      </c>
    </row>
    <row r="174" spans="1:19" x14ac:dyDescent="0.2">
      <c r="A174" s="8">
        <f>IFERROR(VLOOKUP(B174,'[1]DADOS (OCULTAR)'!$Q$3:$S$135,3,0),"")</f>
        <v>9039744000194</v>
      </c>
      <c r="B174" s="9" t="str">
        <f>'[1]TCE - ANEXO II - Preencher'!C183</f>
        <v>HOSPITAL E MATERNIDADE NOSSA SENHORA DO Ó - CESAC - CG Nº 013/2022</v>
      </c>
      <c r="C174" s="10"/>
      <c r="D174" s="11" t="str">
        <f>'[1]TCE - ANEXO II - Preencher'!E183</f>
        <v>REINALDO MENDONCA DA SILVA</v>
      </c>
      <c r="E174" s="12" t="str">
        <f>IF('[1]TCE - ANEXO II - Preencher'!G183="4 - Assistência Odontológica","2 - Outros Profissionais da saúde",'[1]TCE - ANEXO II - Preencher'!G183)</f>
        <v>3 - Administrativo</v>
      </c>
      <c r="F174" s="13" t="str">
        <f>'[1]TCE - ANEXO II - Preencher'!H183</f>
        <v>4141-05</v>
      </c>
      <c r="G174" s="14" t="str">
        <f>'[1]TCE - ANEXO II - Preencher'!I183</f>
        <v>01/2023</v>
      </c>
      <c r="H174" s="13" t="str">
        <f>'[1]TCE - ANEXO II - Preencher'!J183</f>
        <v>2 - Diarista</v>
      </c>
      <c r="I174" s="13">
        <f>'[1]TCE - ANEXO II - Preencher'!K183</f>
        <v>44</v>
      </c>
      <c r="J174" s="15">
        <f>'[1]TCE - ANEXO II - Preencher'!L183</f>
        <v>1302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59.82</v>
      </c>
      <c r="N174" s="16">
        <f>'[1]TCE - ANEXO II - Preencher'!S183</f>
        <v>0</v>
      </c>
      <c r="O174" s="17">
        <f>'[1]TCE - ANEXO II - Preencher'!W183</f>
        <v>189.09</v>
      </c>
      <c r="P174" s="18">
        <f>'[1]TCE - ANEXO II - Preencher'!X183</f>
        <v>1172.73</v>
      </c>
      <c r="S174" s="22">
        <v>49004</v>
      </c>
    </row>
    <row r="175" spans="1:19" x14ac:dyDescent="0.2">
      <c r="A175" s="8">
        <f>IFERROR(VLOOKUP(B175,'[1]DADOS (OCULTAR)'!$Q$3:$S$135,3,0),"")</f>
        <v>9039744000194</v>
      </c>
      <c r="B175" s="9" t="str">
        <f>'[1]TCE - ANEXO II - Preencher'!C184</f>
        <v>HOSPITAL E MATERNIDADE NOSSA SENHORA DO Ó - CESAC - CG Nº 013/2022</v>
      </c>
      <c r="C175" s="10"/>
      <c r="D175" s="11" t="str">
        <f>'[1]TCE - ANEXO II - Preencher'!E184</f>
        <v>RENATA MENDES BATISTA DE OLIVEIRA GOUVEIA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2234-05</v>
      </c>
      <c r="G175" s="14" t="str">
        <f>'[1]TCE - ANEXO II - Preencher'!I184</f>
        <v>01/2023</v>
      </c>
      <c r="H175" s="13" t="str">
        <f>'[1]TCE - ANEXO II - Preencher'!J184</f>
        <v>1 - Plantonista</v>
      </c>
      <c r="I175" s="13">
        <f>'[1]TCE - ANEXO II - Preencher'!K184</f>
        <v>30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169.82</v>
      </c>
      <c r="P175" s="18">
        <f>'[1]TCE - ANEXO II - Preencher'!X184</f>
        <v>1990.61</v>
      </c>
      <c r="S175" s="22">
        <v>49035</v>
      </c>
    </row>
    <row r="176" spans="1:19" x14ac:dyDescent="0.2">
      <c r="A176" s="8">
        <f>IFERROR(VLOOKUP(B176,'[1]DADOS (OCULTAR)'!$Q$3:$S$135,3,0),"")</f>
        <v>9039744000194</v>
      </c>
      <c r="B176" s="9" t="str">
        <f>'[1]TCE - ANEXO II - Preencher'!C185</f>
        <v>HOSPITAL E MATERNIDADE NOSSA SENHORA DO Ó - CESAC - CG Nº 013/2022</v>
      </c>
      <c r="C176" s="10"/>
      <c r="D176" s="11" t="str">
        <f>'[1]TCE - ANEXO II - Preencher'!E185</f>
        <v>RICARDO RODRIGUES PEREIRA JUNIOR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3241-15</v>
      </c>
      <c r="G176" s="14" t="str">
        <f>'[1]TCE - ANEXO II - Preencher'!I185</f>
        <v>01/2023</v>
      </c>
      <c r="H176" s="13" t="str">
        <f>'[1]TCE - ANEXO II - Preencher'!J185</f>
        <v>1 - Plantonista</v>
      </c>
      <c r="I176" s="13">
        <f>'[1]TCE - ANEXO II - Preencher'!K185</f>
        <v>24</v>
      </c>
      <c r="J176" s="15">
        <f>'[1]TCE - ANEXO II - Preencher'!L185</f>
        <v>2215.5700000000002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1175.73</v>
      </c>
      <c r="N176" s="16">
        <f>'[1]TCE - ANEXO II - Preencher'!S185</f>
        <v>221.57</v>
      </c>
      <c r="O176" s="17">
        <f>'[1]TCE - ANEXO II - Preencher'!W185</f>
        <v>482.95</v>
      </c>
      <c r="P176" s="18">
        <f>'[1]TCE - ANEXO II - Preencher'!X185</f>
        <v>3129.9200000000005</v>
      </c>
      <c r="S176" s="22">
        <v>49065</v>
      </c>
    </row>
    <row r="177" spans="1:19" x14ac:dyDescent="0.2">
      <c r="A177" s="8">
        <f>IFERROR(VLOOKUP(B177,'[1]DADOS (OCULTAR)'!$Q$3:$S$135,3,0),"")</f>
        <v>9039744000194</v>
      </c>
      <c r="B177" s="9" t="str">
        <f>'[1]TCE - ANEXO II - Preencher'!C186</f>
        <v>HOSPITAL E MATERNIDADE NOSSA SENHORA DO Ó - CESAC - CG Nº 013/2022</v>
      </c>
      <c r="C177" s="10"/>
      <c r="D177" s="11" t="str">
        <f>'[1]TCE - ANEXO II - Preencher'!E186</f>
        <v>RILANY LUIZE ANJOS DE MELO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2235-05</v>
      </c>
      <c r="G177" s="14" t="str">
        <f>'[1]TCE - ANEXO II - Preencher'!I186</f>
        <v>01/2023</v>
      </c>
      <c r="H177" s="13" t="str">
        <f>'[1]TCE - ANEXO II - Preencher'!J186</f>
        <v>1 - Plantonista</v>
      </c>
      <c r="I177" s="13">
        <f>'[1]TCE - ANEXO II - Preencher'!K186</f>
        <v>40</v>
      </c>
      <c r="J177" s="15">
        <f>'[1]TCE - ANEXO II - Preencher'!L186</f>
        <v>1594.32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1256.03</v>
      </c>
      <c r="N177" s="16">
        <f>'[1]TCE - ANEXO II - Preencher'!S186</f>
        <v>486.27</v>
      </c>
      <c r="O177" s="17">
        <f>'[1]TCE - ANEXO II - Preencher'!W186</f>
        <v>406.4</v>
      </c>
      <c r="P177" s="18">
        <f>'[1]TCE - ANEXO II - Preencher'!X186</f>
        <v>2930.22</v>
      </c>
      <c r="S177" s="22">
        <v>49096</v>
      </c>
    </row>
    <row r="178" spans="1:19" x14ac:dyDescent="0.2">
      <c r="A178" s="8">
        <f>IFERROR(VLOOKUP(B178,'[1]DADOS (OCULTAR)'!$Q$3:$S$135,3,0),"")</f>
        <v>9039744000194</v>
      </c>
      <c r="B178" s="9" t="str">
        <f>'[1]TCE - ANEXO II - Preencher'!C187</f>
        <v>HOSPITAL E MATERNIDADE NOSSA SENHORA DO Ó - CESAC - CG Nº 013/2022</v>
      </c>
      <c r="C178" s="10"/>
      <c r="D178" s="11" t="str">
        <f>'[1]TCE - ANEXO II - Preencher'!E187</f>
        <v>ROSEANNE COSME DA SILVA RAMOS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3222-05</v>
      </c>
      <c r="G178" s="14" t="str">
        <f>'[1]TCE - ANEXO II - Preencher'!I187</f>
        <v>01/2023</v>
      </c>
      <c r="H178" s="13" t="str">
        <f>'[1]TCE - ANEXO II - Preencher'!J187</f>
        <v>1 - Plantonista</v>
      </c>
      <c r="I178" s="13">
        <f>'[1]TCE - ANEXO II - Preencher'!K187</f>
        <v>44</v>
      </c>
      <c r="J178" s="15">
        <f>'[1]TCE - ANEXO II - Preencher'!L187</f>
        <v>1302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260.39999999999998</v>
      </c>
      <c r="N178" s="16">
        <f>'[1]TCE - ANEXO II - Preencher'!S187</f>
        <v>0</v>
      </c>
      <c r="O178" s="17">
        <f>'[1]TCE - ANEXO II - Preencher'!W187</f>
        <v>199.2</v>
      </c>
      <c r="P178" s="18">
        <f>'[1]TCE - ANEXO II - Preencher'!X187</f>
        <v>1363.2</v>
      </c>
      <c r="S178" s="22">
        <v>49126</v>
      </c>
    </row>
    <row r="179" spans="1:19" x14ac:dyDescent="0.2">
      <c r="A179" s="8">
        <f>IFERROR(VLOOKUP(B179,'[1]DADOS (OCULTAR)'!$Q$3:$S$135,3,0),"")</f>
        <v>9039744000194</v>
      </c>
      <c r="B179" s="9" t="str">
        <f>'[1]TCE - ANEXO II - Preencher'!C188</f>
        <v>HOSPITAL E MATERNIDADE NOSSA SENHORA DO Ó - CESAC - CG Nº 013/2022</v>
      </c>
      <c r="C179" s="10"/>
      <c r="D179" s="11" t="str">
        <f>'[1]TCE - ANEXO II - Preencher'!E188</f>
        <v>ROSENILDO JOSE DE SANTANA</v>
      </c>
      <c r="E179" s="12" t="str">
        <f>IF('[1]TCE - ANEXO II - Preencher'!G188="4 - Assistência Odontológica","2 - Outros Profissionais da saúde",'[1]TCE - ANEXO II - Preencher'!G188)</f>
        <v>3 - Administrativo</v>
      </c>
      <c r="F179" s="13" t="str">
        <f>'[1]TCE - ANEXO II - Preencher'!H188</f>
        <v>4110-10</v>
      </c>
      <c r="G179" s="14" t="str">
        <f>'[1]TCE - ANEXO II - Preencher'!I188</f>
        <v>01/2023</v>
      </c>
      <c r="H179" s="13" t="str">
        <f>'[1]TCE - ANEXO II - Preencher'!J188</f>
        <v>1 - Plantonista</v>
      </c>
      <c r="I179" s="13">
        <f>'[1]TCE - ANEXO II - Preencher'!K188</f>
        <v>44</v>
      </c>
      <c r="J179" s="15">
        <f>'[1]TCE - ANEXO II - Preencher'!L188</f>
        <v>1215.2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55.83</v>
      </c>
      <c r="N179" s="16">
        <f>'[1]TCE - ANEXO II - Preencher'!S188</f>
        <v>0</v>
      </c>
      <c r="O179" s="17">
        <f>'[1]TCE - ANEXO II - Preencher'!W188</f>
        <v>164.05</v>
      </c>
      <c r="P179" s="18">
        <f>'[1]TCE - ANEXO II - Preencher'!X188</f>
        <v>1106.98</v>
      </c>
      <c r="S179" s="22">
        <v>49157</v>
      </c>
    </row>
    <row r="180" spans="1:19" x14ac:dyDescent="0.2">
      <c r="A180" s="8">
        <f>IFERROR(VLOOKUP(B180,'[1]DADOS (OCULTAR)'!$Q$3:$S$135,3,0),"")</f>
        <v>9039744000194</v>
      </c>
      <c r="B180" s="9" t="str">
        <f>'[1]TCE - ANEXO II - Preencher'!C189</f>
        <v>HOSPITAL E MATERNIDADE NOSSA SENHORA DO Ó - CESAC - CG Nº 013/2022</v>
      </c>
      <c r="C180" s="10"/>
      <c r="D180" s="11" t="str">
        <f>'[1]TCE - ANEXO II - Preencher'!E189</f>
        <v>ROSIMERE VIEIRA DA SILVA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3222-05</v>
      </c>
      <c r="G180" s="14" t="str">
        <f>'[1]TCE - ANEXO II - Preencher'!I189</f>
        <v>01/2023</v>
      </c>
      <c r="H180" s="13" t="str">
        <f>'[1]TCE - ANEXO II - Preencher'!J189</f>
        <v>1 - Plantonista</v>
      </c>
      <c r="I180" s="13">
        <f>'[1]TCE - ANEXO II - Preencher'!K189</f>
        <v>44</v>
      </c>
      <c r="J180" s="15">
        <f>'[1]TCE - ANEXO II - Preencher'!L189</f>
        <v>824.6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164.92</v>
      </c>
      <c r="N180" s="16">
        <f>'[1]TCE - ANEXO II - Preencher'!S189</f>
        <v>0</v>
      </c>
      <c r="O180" s="17">
        <f>'[1]TCE - ANEXO II - Preencher'!W189</f>
        <v>123.69</v>
      </c>
      <c r="P180" s="18">
        <f>'[1]TCE - ANEXO II - Preencher'!X189</f>
        <v>865.82999999999993</v>
      </c>
      <c r="S180" s="22">
        <v>49188</v>
      </c>
    </row>
    <row r="181" spans="1:19" x14ac:dyDescent="0.2">
      <c r="A181" s="8">
        <f>IFERROR(VLOOKUP(B181,'[1]DADOS (OCULTAR)'!$Q$3:$S$135,3,0),"")</f>
        <v>9039744000194</v>
      </c>
      <c r="B181" s="9" t="str">
        <f>'[1]TCE - ANEXO II - Preencher'!C190</f>
        <v>HOSPITAL E MATERNIDADE NOSSA SENHORA DO Ó - CESAC - CG Nº 013/2022</v>
      </c>
      <c r="C181" s="10"/>
      <c r="D181" s="11" t="str">
        <f>'[1]TCE - ANEXO II - Preencher'!E190</f>
        <v>RUAN ANTONYS BATISTA DA SILVA</v>
      </c>
      <c r="E181" s="12" t="str">
        <f>IF('[1]TCE - ANEXO II - Preencher'!G190="4 - Assistência Odontológica","2 - Outros Profissionais da saúde",'[1]TCE - ANEXO II - Preencher'!G190)</f>
        <v>3 - Administrativo</v>
      </c>
      <c r="F181" s="13" t="str">
        <f>'[1]TCE - ANEXO II - Preencher'!H190</f>
        <v>4141-05</v>
      </c>
      <c r="G181" s="14" t="str">
        <f>'[1]TCE - ANEXO II - Preencher'!I190</f>
        <v>01/2023</v>
      </c>
      <c r="H181" s="13" t="str">
        <f>'[1]TCE - ANEXO II - Preencher'!J190</f>
        <v>2 - Diarista</v>
      </c>
      <c r="I181" s="13">
        <f>'[1]TCE - ANEXO II - Preencher'!K190</f>
        <v>44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20.36</v>
      </c>
      <c r="P181" s="18">
        <f>'[1]TCE - ANEXO II - Preencher'!X190</f>
        <v>537.30999999999995</v>
      </c>
      <c r="S181" s="22">
        <v>49218</v>
      </c>
    </row>
    <row r="182" spans="1:19" x14ac:dyDescent="0.2">
      <c r="A182" s="8">
        <f>IFERROR(VLOOKUP(B182,'[1]DADOS (OCULTAR)'!$Q$3:$S$135,3,0),"")</f>
        <v>9039744000194</v>
      </c>
      <c r="B182" s="9" t="str">
        <f>'[1]TCE - ANEXO II - Preencher'!C191</f>
        <v>HOSPITAL E MATERNIDADE NOSSA SENHORA DO Ó - CESAC - CG Nº 013/2022</v>
      </c>
      <c r="C182" s="10"/>
      <c r="D182" s="11" t="str">
        <f>'[1]TCE - ANEXO II - Preencher'!E191</f>
        <v>SANDRA KARINE GOMES DA SILVA REGIS</v>
      </c>
      <c r="E182" s="12" t="str">
        <f>IF('[1]TCE - ANEXO II - Preencher'!G191="4 - Assistência Odontológica","2 - Outros Profissionais da saúde",'[1]TCE - ANEXO II - Preencher'!G191)</f>
        <v>3 - Administrativo</v>
      </c>
      <c r="F182" s="13" t="str">
        <f>'[1]TCE - ANEXO II - Preencher'!H191</f>
        <v>5163-45</v>
      </c>
      <c r="G182" s="14" t="str">
        <f>'[1]TCE - ANEXO II - Preencher'!I191</f>
        <v>01/2023</v>
      </c>
      <c r="H182" s="13" t="str">
        <f>'[1]TCE - ANEXO II - Preencher'!J191</f>
        <v>1 - Plantonista</v>
      </c>
      <c r="I182" s="13">
        <f>'[1]TCE - ANEXO II - Preencher'!K191</f>
        <v>44</v>
      </c>
      <c r="J182" s="15">
        <f>'[1]TCE - ANEXO II - Preencher'!L191</f>
        <v>217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43.4</v>
      </c>
      <c r="N182" s="16">
        <f>'[1]TCE - ANEXO II - Preencher'!S191</f>
        <v>0</v>
      </c>
      <c r="O182" s="17">
        <f>'[1]TCE - ANEXO II - Preencher'!W191</f>
        <v>32.549999999999997</v>
      </c>
      <c r="P182" s="18">
        <f>'[1]TCE - ANEXO II - Preencher'!X191</f>
        <v>227.84999999999997</v>
      </c>
      <c r="S182" s="22">
        <v>49249</v>
      </c>
    </row>
    <row r="183" spans="1:19" x14ac:dyDescent="0.2">
      <c r="A183" s="8">
        <f>IFERROR(VLOOKUP(B183,'[1]DADOS (OCULTAR)'!$Q$3:$S$135,3,0),"")</f>
        <v>9039744000194</v>
      </c>
      <c r="B183" s="9" t="str">
        <f>'[1]TCE - ANEXO II - Preencher'!C192</f>
        <v>HOSPITAL E MATERNIDADE NOSSA SENHORA DO Ó - CESAC - CG Nº 013/2022</v>
      </c>
      <c r="C183" s="10"/>
      <c r="D183" s="11" t="str">
        <f>'[1]TCE - ANEXO II - Preencher'!E192</f>
        <v>SANDRA LINS SOUZA DE MORAIS E SILVA</v>
      </c>
      <c r="E183" s="12" t="str">
        <f>IF('[1]TCE - ANEXO II - Preencher'!G192="4 - Assistência Odontológica","2 - Outros Profissionais da saúde",'[1]TCE - ANEXO II - Preencher'!G192)</f>
        <v>3 - Administrativo</v>
      </c>
      <c r="F183" s="13" t="str">
        <f>'[1]TCE - ANEXO II - Preencher'!H192</f>
        <v>1422-05</v>
      </c>
      <c r="G183" s="14" t="str">
        <f>'[1]TCE - ANEXO II - Preencher'!I192</f>
        <v>01/2023</v>
      </c>
      <c r="H183" s="13" t="str">
        <f>'[1]TCE - ANEXO II - Preencher'!J192</f>
        <v>2 - Diarista</v>
      </c>
      <c r="I183" s="13">
        <f>'[1]TCE - ANEXO II - Preencher'!K192</f>
        <v>44</v>
      </c>
      <c r="J183" s="15">
        <f>'[1]TCE - ANEXO II - Preencher'!L192</f>
        <v>3429.52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171.48</v>
      </c>
      <c r="N183" s="16">
        <f>'[1]TCE - ANEXO II - Preencher'!S192</f>
        <v>0</v>
      </c>
      <c r="O183" s="17">
        <f>'[1]TCE - ANEXO II - Preencher'!W192</f>
        <v>539.05999999999995</v>
      </c>
      <c r="P183" s="18">
        <f>'[1]TCE - ANEXO II - Preencher'!X192</f>
        <v>3061.94</v>
      </c>
      <c r="S183" s="22">
        <v>49279</v>
      </c>
    </row>
    <row r="184" spans="1:19" x14ac:dyDescent="0.2">
      <c r="A184" s="8">
        <f>IFERROR(VLOOKUP(B184,'[1]DADOS (OCULTAR)'!$Q$3:$S$135,3,0),"")</f>
        <v>9039744000194</v>
      </c>
      <c r="B184" s="9" t="str">
        <f>'[1]TCE - ANEXO II - Preencher'!C193</f>
        <v>HOSPITAL E MATERNIDADE NOSSA SENHORA DO Ó - CESAC - CG Nº 013/2022</v>
      </c>
      <c r="C184" s="10"/>
      <c r="D184" s="11" t="str">
        <f>'[1]TCE - ANEXO II - Preencher'!E193</f>
        <v>SCARLETT NAYANNE DA SILVA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3222-05</v>
      </c>
      <c r="G184" s="14" t="str">
        <f>'[1]TCE - ANEXO II - Preencher'!I193</f>
        <v>01/2023</v>
      </c>
      <c r="H184" s="13" t="str">
        <f>'[1]TCE - ANEXO II - Preencher'!J193</f>
        <v>1 - Plantonista</v>
      </c>
      <c r="I184" s="13">
        <f>'[1]TCE - ANEXO II - Preencher'!K193</f>
        <v>44</v>
      </c>
      <c r="J184" s="15">
        <f>'[1]TCE - ANEXO II - Preencher'!L193</f>
        <v>1302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703.06</v>
      </c>
      <c r="N184" s="16">
        <f>'[1]TCE - ANEXO II - Preencher'!S193</f>
        <v>0</v>
      </c>
      <c r="O184" s="17">
        <f>'[1]TCE - ANEXO II - Preencher'!W193</f>
        <v>267.24</v>
      </c>
      <c r="P184" s="18">
        <f>'[1]TCE - ANEXO II - Preencher'!X193</f>
        <v>1737.82</v>
      </c>
      <c r="S184" s="22">
        <v>49310</v>
      </c>
    </row>
    <row r="185" spans="1:19" x14ac:dyDescent="0.2">
      <c r="A185" s="8">
        <f>IFERROR(VLOOKUP(B185,'[1]DADOS (OCULTAR)'!$Q$3:$S$135,3,0),"")</f>
        <v>9039744000194</v>
      </c>
      <c r="B185" s="9" t="str">
        <f>'[1]TCE - ANEXO II - Preencher'!C194</f>
        <v>HOSPITAL E MATERNIDADE NOSSA SENHORA DO Ó - CESAC - CG Nº 013/2022</v>
      </c>
      <c r="C185" s="10"/>
      <c r="D185" s="11" t="str">
        <f>'[1]TCE - ANEXO II - Preencher'!E194</f>
        <v>SEBASTIAO FERREIRA DA SILVA</v>
      </c>
      <c r="E185" s="12" t="str">
        <f>IF('[1]TCE - ANEXO II - Preencher'!G194="4 - Assistência Odontológica","2 - Outros Profissionais da saúde",'[1]TCE - ANEXO II - Preencher'!G194)</f>
        <v>3 - Administrativo</v>
      </c>
      <c r="F185" s="13" t="str">
        <f>'[1]TCE - ANEXO II - Preencher'!H194</f>
        <v>4110-10</v>
      </c>
      <c r="G185" s="14" t="str">
        <f>'[1]TCE - ANEXO II - Preencher'!I194</f>
        <v>01/2023</v>
      </c>
      <c r="H185" s="13" t="str">
        <f>'[1]TCE - ANEXO II - Preencher'!J194</f>
        <v>2 - Diarista</v>
      </c>
      <c r="I185" s="13">
        <f>'[1]TCE - ANEXO II - Preencher'!K194</f>
        <v>44</v>
      </c>
      <c r="J185" s="15">
        <f>'[1]TCE - ANEXO II - Preencher'!L194</f>
        <v>1601.55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252.72</v>
      </c>
      <c r="P185" s="18">
        <f>'[1]TCE - ANEXO II - Preencher'!X194</f>
        <v>1348.83</v>
      </c>
      <c r="S185" s="22">
        <v>49341</v>
      </c>
    </row>
    <row r="186" spans="1:19" x14ac:dyDescent="0.2">
      <c r="A186" s="8">
        <f>IFERROR(VLOOKUP(B186,'[1]DADOS (OCULTAR)'!$Q$3:$S$135,3,0),"")</f>
        <v>9039744000194</v>
      </c>
      <c r="B186" s="9" t="str">
        <f>'[1]TCE - ANEXO II - Preencher'!C195</f>
        <v>HOSPITAL E MATERNIDADE NOSSA SENHORA DO Ó - CESAC - CG Nº 013/2022</v>
      </c>
      <c r="C186" s="10"/>
      <c r="D186" s="11" t="str">
        <f>'[1]TCE - ANEXO II - Preencher'!E195</f>
        <v>SIBELE FERREIRA DAS NEVES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3222-05</v>
      </c>
      <c r="G186" s="14" t="str">
        <f>'[1]TCE - ANEXO II - Preencher'!I195</f>
        <v>01/2023</v>
      </c>
      <c r="H186" s="13" t="str">
        <f>'[1]TCE - ANEXO II - Preencher'!J195</f>
        <v>2 - Diarista</v>
      </c>
      <c r="I186" s="13">
        <f>'[1]TCE - ANEXO II - Preencher'!K195</f>
        <v>44</v>
      </c>
      <c r="J186" s="15">
        <f>'[1]TCE - ANEXO II - Preencher'!L195</f>
        <v>651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1030.47</v>
      </c>
      <c r="N186" s="16">
        <f>'[1]TCE - ANEXO II - Preencher'!S195</f>
        <v>0</v>
      </c>
      <c r="O186" s="17">
        <f>'[1]TCE - ANEXO II - Preencher'!W195</f>
        <v>284.13</v>
      </c>
      <c r="P186" s="18">
        <f>'[1]TCE - ANEXO II - Preencher'!X195</f>
        <v>1397.3400000000001</v>
      </c>
      <c r="S186" s="22">
        <v>49369</v>
      </c>
    </row>
    <row r="187" spans="1:19" x14ac:dyDescent="0.2">
      <c r="A187" s="8">
        <f>IFERROR(VLOOKUP(B187,'[1]DADOS (OCULTAR)'!$Q$3:$S$135,3,0),"")</f>
        <v>9039744000194</v>
      </c>
      <c r="B187" s="9" t="str">
        <f>'[1]TCE - ANEXO II - Preencher'!C196</f>
        <v>HOSPITAL E MATERNIDADE NOSSA SENHORA DO Ó - CESAC - CG Nº 013/2022</v>
      </c>
      <c r="C187" s="10"/>
      <c r="D187" s="11" t="str">
        <f>'[1]TCE - ANEXO II - Preencher'!E196</f>
        <v>SILMARA MARIA DE CASSIA DA SILVA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3222-05</v>
      </c>
      <c r="G187" s="14" t="str">
        <f>'[1]TCE - ANEXO II - Preencher'!I196</f>
        <v>01/2023</v>
      </c>
      <c r="H187" s="13" t="str">
        <f>'[1]TCE - ANEXO II - Preencher'!J196</f>
        <v>1 - Plantonista</v>
      </c>
      <c r="I187" s="13">
        <f>'[1]TCE - ANEXO II - Preencher'!K196</f>
        <v>44</v>
      </c>
      <c r="J187" s="15">
        <f>'[1]TCE - ANEXO II - Preencher'!L196</f>
        <v>1302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309.02999999999997</v>
      </c>
      <c r="N187" s="16">
        <f>'[1]TCE - ANEXO II - Preencher'!S196</f>
        <v>0</v>
      </c>
      <c r="O187" s="17">
        <f>'[1]TCE - ANEXO II - Preencher'!W196</f>
        <v>220.23</v>
      </c>
      <c r="P187" s="18">
        <f>'[1]TCE - ANEXO II - Preencher'!X196</f>
        <v>1390.8</v>
      </c>
      <c r="S187" s="22">
        <v>49400</v>
      </c>
    </row>
    <row r="188" spans="1:19" x14ac:dyDescent="0.2">
      <c r="A188" s="8">
        <f>IFERROR(VLOOKUP(B188,'[1]DADOS (OCULTAR)'!$Q$3:$S$135,3,0),"")</f>
        <v>9039744000194</v>
      </c>
      <c r="B188" s="9" t="str">
        <f>'[1]TCE - ANEXO II - Preencher'!C197</f>
        <v>HOSPITAL E MATERNIDADE NOSSA SENHORA DO Ó - CESAC - CG Nº 013/2022</v>
      </c>
      <c r="C188" s="10"/>
      <c r="D188" s="11" t="str">
        <f>'[1]TCE - ANEXO II - Preencher'!E197</f>
        <v>STEFANIA VITORIANA MOURA DO NASCIMENTO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3222-05</v>
      </c>
      <c r="G188" s="14" t="str">
        <f>'[1]TCE - ANEXO II - Preencher'!I197</f>
        <v>01/2023</v>
      </c>
      <c r="H188" s="13" t="str">
        <f>'[1]TCE - ANEXO II - Preencher'!J197</f>
        <v>1 - Plantonista</v>
      </c>
      <c r="I188" s="13">
        <f>'[1]TCE - ANEXO II - Preencher'!K197</f>
        <v>44</v>
      </c>
      <c r="J188" s="15">
        <f>'[1]TCE - ANEXO II - Preencher'!L197</f>
        <v>824.6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164.92</v>
      </c>
      <c r="N188" s="16">
        <f>'[1]TCE - ANEXO II - Preencher'!S197</f>
        <v>0</v>
      </c>
      <c r="O188" s="17">
        <f>'[1]TCE - ANEXO II - Preencher'!W197</f>
        <v>123.69</v>
      </c>
      <c r="P188" s="18">
        <f>'[1]TCE - ANEXO II - Preencher'!X197</f>
        <v>865.82999999999993</v>
      </c>
      <c r="S188" s="22">
        <v>49430</v>
      </c>
    </row>
    <row r="189" spans="1:19" x14ac:dyDescent="0.2">
      <c r="A189" s="8">
        <f>IFERROR(VLOOKUP(B189,'[1]DADOS (OCULTAR)'!$Q$3:$S$135,3,0),"")</f>
        <v>9039744000194</v>
      </c>
      <c r="B189" s="9" t="str">
        <f>'[1]TCE - ANEXO II - Preencher'!C198</f>
        <v>HOSPITAL E MATERNIDADE NOSSA SENHORA DO Ó - CESAC - CG Nº 013/2022</v>
      </c>
      <c r="C189" s="10"/>
      <c r="D189" s="11" t="str">
        <f>'[1]TCE - ANEXO II - Preencher'!E198</f>
        <v>SUELANE PEREIRA DE OLIVEIRA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 t="str">
        <f>'[1]TCE - ANEXO II - Preencher'!H198</f>
        <v>3222-05</v>
      </c>
      <c r="G189" s="14" t="str">
        <f>'[1]TCE - ANEXO II - Preencher'!I198</f>
        <v>01/2023</v>
      </c>
      <c r="H189" s="13" t="str">
        <f>'[1]TCE - ANEXO II - Preencher'!J198</f>
        <v>1 - Plantonista</v>
      </c>
      <c r="I189" s="13">
        <f>'[1]TCE - ANEXO II - Preencher'!K198</f>
        <v>44</v>
      </c>
      <c r="J189" s="15">
        <f>'[1]TCE - ANEXO II - Preencher'!L198</f>
        <v>1302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265.79000000000002</v>
      </c>
      <c r="N189" s="16">
        <f>'[1]TCE - ANEXO II - Preencher'!S198</f>
        <v>130.19999999999999</v>
      </c>
      <c r="O189" s="17">
        <f>'[1]TCE - ANEXO II - Preencher'!W198</f>
        <v>242.11</v>
      </c>
      <c r="P189" s="18">
        <f>'[1]TCE - ANEXO II - Preencher'!X198</f>
        <v>1455.88</v>
      </c>
      <c r="S189" s="22">
        <v>49461</v>
      </c>
    </row>
    <row r="190" spans="1:19" x14ac:dyDescent="0.2">
      <c r="A190" s="8">
        <f>IFERROR(VLOOKUP(B190,'[1]DADOS (OCULTAR)'!$Q$3:$S$135,3,0),"")</f>
        <v>9039744000194</v>
      </c>
      <c r="B190" s="9" t="str">
        <f>'[1]TCE - ANEXO II - Preencher'!C199</f>
        <v>HOSPITAL E MATERNIDADE NOSSA SENHORA DO Ó - CESAC - CG Nº 013/2022</v>
      </c>
      <c r="C190" s="10"/>
      <c r="D190" s="11" t="str">
        <f>'[1]TCE - ANEXO II - Preencher'!E199</f>
        <v>SUSICLEIDE MARIA DA SILVA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3222-05</v>
      </c>
      <c r="G190" s="14" t="str">
        <f>'[1]TCE - ANEXO II - Preencher'!I199</f>
        <v>01/2023</v>
      </c>
      <c r="H190" s="13" t="str">
        <f>'[1]TCE - ANEXO II - Preencher'!J199</f>
        <v>1 - Plantonista</v>
      </c>
      <c r="I190" s="13">
        <f>'[1]TCE - ANEXO II - Preencher'!K199</f>
        <v>44</v>
      </c>
      <c r="J190" s="15">
        <f>'[1]TCE - ANEXO II - Preencher'!L199</f>
        <v>998.2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688.07</v>
      </c>
      <c r="N190" s="16">
        <f>'[1]TCE - ANEXO II - Preencher'!S199</f>
        <v>130.19999999999999</v>
      </c>
      <c r="O190" s="17">
        <f>'[1]TCE - ANEXO II - Preencher'!W199</f>
        <v>233.53</v>
      </c>
      <c r="P190" s="18">
        <f>'[1]TCE - ANEXO II - Preencher'!X199</f>
        <v>1582.94</v>
      </c>
      <c r="S190" s="22">
        <v>49491</v>
      </c>
    </row>
    <row r="191" spans="1:19" x14ac:dyDescent="0.2">
      <c r="A191" s="8">
        <f>IFERROR(VLOOKUP(B191,'[1]DADOS (OCULTAR)'!$Q$3:$S$135,3,0),"")</f>
        <v>9039744000194</v>
      </c>
      <c r="B191" s="9" t="str">
        <f>'[1]TCE - ANEXO II - Preencher'!C200</f>
        <v>HOSPITAL E MATERNIDADE NOSSA SENHORA DO Ó - CESAC - CG Nº 013/2022</v>
      </c>
      <c r="C191" s="10"/>
      <c r="D191" s="11" t="str">
        <f>'[1]TCE - ANEXO II - Preencher'!E200</f>
        <v>TAINA JACINTO DA SILVA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3222-05</v>
      </c>
      <c r="G191" s="14" t="str">
        <f>'[1]TCE - ANEXO II - Preencher'!I200</f>
        <v>01/2023</v>
      </c>
      <c r="H191" s="13" t="str">
        <f>'[1]TCE - ANEXO II - Preencher'!J200</f>
        <v>1 - Plantonista</v>
      </c>
      <c r="I191" s="13">
        <f>'[1]TCE - ANEXO II - Preencher'!K200</f>
        <v>44</v>
      </c>
      <c r="J191" s="15">
        <f>'[1]TCE - ANEXO II - Preencher'!L200</f>
        <v>1302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460.58</v>
      </c>
      <c r="N191" s="16">
        <f>'[1]TCE - ANEXO II - Preencher'!S200</f>
        <v>0</v>
      </c>
      <c r="O191" s="17">
        <f>'[1]TCE - ANEXO II - Preencher'!W200</f>
        <v>279.82</v>
      </c>
      <c r="P191" s="18">
        <f>'[1]TCE - ANEXO II - Preencher'!X200</f>
        <v>1482.76</v>
      </c>
      <c r="S191" s="22">
        <v>49522</v>
      </c>
    </row>
    <row r="192" spans="1:19" x14ac:dyDescent="0.2">
      <c r="A192" s="8">
        <f>IFERROR(VLOOKUP(B192,'[1]DADOS (OCULTAR)'!$Q$3:$S$135,3,0),"")</f>
        <v>9039744000194</v>
      </c>
      <c r="B192" s="9" t="str">
        <f>'[1]TCE - ANEXO II - Preencher'!C201</f>
        <v>HOSPITAL E MATERNIDADE NOSSA SENHORA DO Ó - CESAC - CG Nº 013/2022</v>
      </c>
      <c r="C192" s="10"/>
      <c r="D192" s="11" t="str">
        <f>'[1]TCE - ANEXO II - Preencher'!E201</f>
        <v>TAYNA DE OLIVEIRA FARIAS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3222-05</v>
      </c>
      <c r="G192" s="14" t="str">
        <f>'[1]TCE - ANEXO II - Preencher'!I201</f>
        <v>01/2023</v>
      </c>
      <c r="H192" s="13" t="str">
        <f>'[1]TCE - ANEXO II - Preencher'!J201</f>
        <v>1 - Plantonista</v>
      </c>
      <c r="I192" s="13">
        <f>'[1]TCE - ANEXO II - Preencher'!K201</f>
        <v>44</v>
      </c>
      <c r="J192" s="15">
        <f>'[1]TCE - ANEXO II - Preencher'!L201</f>
        <v>1302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268.19</v>
      </c>
      <c r="N192" s="16">
        <f>'[1]TCE - ANEXO II - Preencher'!S201</f>
        <v>0</v>
      </c>
      <c r="O192" s="17">
        <f>'[1]TCE - ANEXO II - Preencher'!W201</f>
        <v>225.94</v>
      </c>
      <c r="P192" s="18">
        <f>'[1]TCE - ANEXO II - Preencher'!X201</f>
        <v>1344.25</v>
      </c>
      <c r="S192" s="22">
        <v>49553</v>
      </c>
    </row>
    <row r="193" spans="1:19" x14ac:dyDescent="0.2">
      <c r="A193" s="8">
        <f>IFERROR(VLOOKUP(B193,'[1]DADOS (OCULTAR)'!$Q$3:$S$135,3,0),"")</f>
        <v>9039744000194</v>
      </c>
      <c r="B193" s="9" t="str">
        <f>'[1]TCE - ANEXO II - Preencher'!C202</f>
        <v>HOSPITAL E MATERNIDADE NOSSA SENHORA DO Ó - CESAC - CG Nº 013/2022</v>
      </c>
      <c r="C193" s="10"/>
      <c r="D193" s="11" t="str">
        <f>'[1]TCE - ANEXO II - Preencher'!E202</f>
        <v>THAYSA EDUARDA PEDROSA OLIVEIRA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2236-05</v>
      </c>
      <c r="G193" s="14" t="str">
        <f>'[1]TCE - ANEXO II - Preencher'!I202</f>
        <v>01/2023</v>
      </c>
      <c r="H193" s="13" t="str">
        <f>'[1]TCE - ANEXO II - Preencher'!J202</f>
        <v>1 - Plantonista</v>
      </c>
      <c r="I193" s="13">
        <f>'[1]TCE - ANEXO II - Preencher'!K202</f>
        <v>30</v>
      </c>
      <c r="J193" s="15">
        <f>'[1]TCE - ANEXO II - Preencher'!L202</f>
        <v>1671.45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729.11</v>
      </c>
      <c r="N193" s="16">
        <f>'[1]TCE - ANEXO II - Preencher'!S202</f>
        <v>417.86</v>
      </c>
      <c r="O193" s="17">
        <f>'[1]TCE - ANEXO II - Preencher'!W202</f>
        <v>294.5</v>
      </c>
      <c r="P193" s="18">
        <f>'[1]TCE - ANEXO II - Preencher'!X202</f>
        <v>2523.92</v>
      </c>
      <c r="S193" s="22">
        <v>49583</v>
      </c>
    </row>
    <row r="194" spans="1:19" x14ac:dyDescent="0.2">
      <c r="A194" s="8">
        <f>IFERROR(VLOOKUP(B194,'[1]DADOS (OCULTAR)'!$Q$3:$S$135,3,0),"")</f>
        <v>9039744000194</v>
      </c>
      <c r="B194" s="9" t="str">
        <f>'[1]TCE - ANEXO II - Preencher'!C203</f>
        <v>HOSPITAL E MATERNIDADE NOSSA SENHORA DO Ó - CESAC - CG Nº 013/2022</v>
      </c>
      <c r="C194" s="10"/>
      <c r="D194" s="11" t="str">
        <f>'[1]TCE - ANEXO II - Preencher'!E203</f>
        <v>THAYSA LAIS DE ANDRADE XAVIER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3222-05</v>
      </c>
      <c r="G194" s="14" t="str">
        <f>'[1]TCE - ANEXO II - Preencher'!I203</f>
        <v>01/2023</v>
      </c>
      <c r="H194" s="13" t="str">
        <f>'[1]TCE - ANEXO II - Preencher'!J203</f>
        <v>1 - Plantonista</v>
      </c>
      <c r="I194" s="13">
        <f>'[1]TCE - ANEXO II - Preencher'!K203</f>
        <v>44</v>
      </c>
      <c r="J194" s="15">
        <f>'[1]TCE - ANEXO II - Preencher'!L203</f>
        <v>1171.8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618.45000000000005</v>
      </c>
      <c r="N194" s="16">
        <f>'[1]TCE - ANEXO II - Preencher'!S203</f>
        <v>0</v>
      </c>
      <c r="O194" s="17">
        <f>'[1]TCE - ANEXO II - Preencher'!W203</f>
        <v>239.5</v>
      </c>
      <c r="P194" s="18">
        <f>'[1]TCE - ANEXO II - Preencher'!X203</f>
        <v>1550.75</v>
      </c>
      <c r="S194" s="22">
        <v>49614</v>
      </c>
    </row>
    <row r="195" spans="1:19" x14ac:dyDescent="0.2">
      <c r="A195" s="8">
        <f>IFERROR(VLOOKUP(B195,'[1]DADOS (OCULTAR)'!$Q$3:$S$135,3,0),"")</f>
        <v>9039744000194</v>
      </c>
      <c r="B195" s="9" t="str">
        <f>'[1]TCE - ANEXO II - Preencher'!C204</f>
        <v>HOSPITAL E MATERNIDADE NOSSA SENHORA DO Ó - CESAC - CG Nº 013/2022</v>
      </c>
      <c r="C195" s="10"/>
      <c r="D195" s="11" t="str">
        <f>'[1]TCE - ANEXO II - Preencher'!E204</f>
        <v>THAYSA MARINHO SOARES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2237-10</v>
      </c>
      <c r="G195" s="14" t="str">
        <f>'[1]TCE - ANEXO II - Preencher'!I204</f>
        <v>01/2023</v>
      </c>
      <c r="H195" s="13" t="str">
        <f>'[1]TCE - ANEXO II - Preencher'!J204</f>
        <v>2 - Diarista</v>
      </c>
      <c r="I195" s="13">
        <f>'[1]TCE - ANEXO II - Preencher'!K204</f>
        <v>44</v>
      </c>
      <c r="J195" s="15">
        <f>'[1]TCE - ANEXO II - Preencher'!L204</f>
        <v>3040.51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934.2</v>
      </c>
      <c r="N195" s="16">
        <f>'[1]TCE - ANEXO II - Preencher'!S204</f>
        <v>851.35</v>
      </c>
      <c r="O195" s="17">
        <f>'[1]TCE - ANEXO II - Preencher'!W204</f>
        <v>847.24</v>
      </c>
      <c r="P195" s="18">
        <f>'[1]TCE - ANEXO II - Preencher'!X204</f>
        <v>3978.8200000000006</v>
      </c>
      <c r="S195" s="22">
        <v>49644</v>
      </c>
    </row>
    <row r="196" spans="1:19" x14ac:dyDescent="0.2">
      <c r="A196" s="8">
        <f>IFERROR(VLOOKUP(B196,'[1]DADOS (OCULTAR)'!$Q$3:$S$135,3,0),"")</f>
        <v>9039744000194</v>
      </c>
      <c r="B196" s="9" t="str">
        <f>'[1]TCE - ANEXO II - Preencher'!C205</f>
        <v>HOSPITAL E MATERNIDADE NOSSA SENHORA DO Ó - CESAC - CG Nº 013/2022</v>
      </c>
      <c r="C196" s="10"/>
      <c r="D196" s="11" t="str">
        <f>'[1]TCE - ANEXO II - Preencher'!E205</f>
        <v>THIAGO EUGENIO LINS AGUIAR GARRIDO</v>
      </c>
      <c r="E196" s="12" t="str">
        <f>IF('[1]TCE - ANEXO II - Preencher'!G205="4 - Assistência Odontológica","2 - Outros Profissionais da saúde",'[1]TCE - ANEXO II - Preencher'!G205)</f>
        <v>3 - Administrativo</v>
      </c>
      <c r="F196" s="13" t="str">
        <f>'[1]TCE - ANEXO II - Preencher'!H205</f>
        <v>9511-05</v>
      </c>
      <c r="G196" s="14" t="str">
        <f>'[1]TCE - ANEXO II - Preencher'!I205</f>
        <v>01/2023</v>
      </c>
      <c r="H196" s="13" t="str">
        <f>'[1]TCE - ANEXO II - Preencher'!J205</f>
        <v>1 - Plantonista</v>
      </c>
      <c r="I196" s="13">
        <f>'[1]TCE - ANEXO II - Preencher'!K205</f>
        <v>44</v>
      </c>
      <c r="J196" s="15">
        <f>'[1]TCE - ANEXO II - Preencher'!L205</f>
        <v>1541.28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687.64</v>
      </c>
      <c r="N196" s="16">
        <f>'[1]TCE - ANEXO II - Preencher'!S205</f>
        <v>0</v>
      </c>
      <c r="O196" s="17">
        <f>'[1]TCE - ANEXO II - Preencher'!W205</f>
        <v>315.16000000000003</v>
      </c>
      <c r="P196" s="18">
        <f>'[1]TCE - ANEXO II - Preencher'!X205</f>
        <v>1913.76</v>
      </c>
      <c r="S196" s="22">
        <v>49675</v>
      </c>
    </row>
    <row r="197" spans="1:19" x14ac:dyDescent="0.2">
      <c r="A197" s="8">
        <f>IFERROR(VLOOKUP(B197,'[1]DADOS (OCULTAR)'!$Q$3:$S$135,3,0),"")</f>
        <v>9039744000194</v>
      </c>
      <c r="B197" s="9" t="str">
        <f>'[1]TCE - ANEXO II - Preencher'!C206</f>
        <v>HOSPITAL E MATERNIDADE NOSSA SENHORA DO Ó - CESAC - CG Nº 013/2022</v>
      </c>
      <c r="C197" s="10"/>
      <c r="D197" s="11" t="str">
        <f>'[1]TCE - ANEXO II - Preencher'!E206</f>
        <v>THIAGO MALTA BEZERRA</v>
      </c>
      <c r="E197" s="12" t="str">
        <f>IF('[1]TCE - ANEXO II - Preencher'!G206="4 - Assistência Odontológica","2 - Outros Profissionais da saúde",'[1]TCE - ANEXO II - Preencher'!G206)</f>
        <v>3 - Administrativo</v>
      </c>
      <c r="F197" s="13" t="str">
        <f>'[1]TCE - ANEXO II - Preencher'!H206</f>
        <v>5174-10</v>
      </c>
      <c r="G197" s="14" t="str">
        <f>'[1]TCE - ANEXO II - Preencher'!I206</f>
        <v>01/2023</v>
      </c>
      <c r="H197" s="13" t="str">
        <f>'[1]TCE - ANEXO II - Preencher'!J206</f>
        <v>1 - Plantonista</v>
      </c>
      <c r="I197" s="13">
        <f>'[1]TCE - ANEXO II - Preencher'!K206</f>
        <v>44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12.17</v>
      </c>
      <c r="P197" s="18">
        <f>'[1]TCE - ANEXO II - Preencher'!X206</f>
        <v>43.629999999999995</v>
      </c>
      <c r="S197" s="22">
        <v>49706</v>
      </c>
    </row>
    <row r="198" spans="1:19" x14ac:dyDescent="0.2">
      <c r="A198" s="8">
        <f>IFERROR(VLOOKUP(B198,'[1]DADOS (OCULTAR)'!$Q$3:$S$135,3,0),"")</f>
        <v>9039744000194</v>
      </c>
      <c r="B198" s="9" t="str">
        <f>'[1]TCE - ANEXO II - Preencher'!C207</f>
        <v>HOSPITAL E MATERNIDADE NOSSA SENHORA DO Ó - CESAC - CG Nº 013/2022</v>
      </c>
      <c r="C198" s="10"/>
      <c r="D198" s="11" t="str">
        <f>'[1]TCE - ANEXO II - Preencher'!E207</f>
        <v>ULISSES DE MOURA PEREIRA</v>
      </c>
      <c r="E198" s="12" t="str">
        <f>IF('[1]TCE - ANEXO II - Preencher'!G207="4 - Assistência Odontológica","2 - Outros Profissionais da saúde",'[1]TCE - ANEXO II - Preencher'!G207)</f>
        <v>3 - Administrativo</v>
      </c>
      <c r="F198" s="13" t="str">
        <f>'[1]TCE - ANEXO II - Preencher'!H207</f>
        <v>9511-05</v>
      </c>
      <c r="G198" s="14" t="str">
        <f>'[1]TCE - ANEXO II - Preencher'!I207</f>
        <v>01/2023</v>
      </c>
      <c r="H198" s="13" t="str">
        <f>'[1]TCE - ANEXO II - Preencher'!J207</f>
        <v>1 - Plantonista</v>
      </c>
      <c r="I198" s="13">
        <f>'[1]TCE - ANEXO II - Preencher'!K207</f>
        <v>44</v>
      </c>
      <c r="J198" s="15">
        <f>'[1]TCE - ANEXO II - Preencher'!L207</f>
        <v>1541.28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956.9</v>
      </c>
      <c r="N198" s="16">
        <f>'[1]TCE - ANEXO II - Preencher'!S207</f>
        <v>0</v>
      </c>
      <c r="O198" s="17">
        <f>'[1]TCE - ANEXO II - Preencher'!W207</f>
        <v>265.29000000000002</v>
      </c>
      <c r="P198" s="18">
        <f>'[1]TCE - ANEXO II - Preencher'!X207</f>
        <v>2232.89</v>
      </c>
      <c r="S198" s="22">
        <v>49735</v>
      </c>
    </row>
    <row r="199" spans="1:19" x14ac:dyDescent="0.2">
      <c r="A199" s="8">
        <f>IFERROR(VLOOKUP(B199,'[1]DADOS (OCULTAR)'!$Q$3:$S$135,3,0),"")</f>
        <v>9039744000194</v>
      </c>
      <c r="B199" s="9" t="str">
        <f>'[1]TCE - ANEXO II - Preencher'!C208</f>
        <v>HOSPITAL E MATERNIDADE NOSSA SENHORA DO Ó - CESAC - CG Nº 013/2022</v>
      </c>
      <c r="C199" s="10"/>
      <c r="D199" s="11" t="str">
        <f>'[1]TCE - ANEXO II - Preencher'!E208</f>
        <v>VALDILENE MARIA DA SILVA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5211-30</v>
      </c>
      <c r="G199" s="14" t="str">
        <f>'[1]TCE - ANEXO II - Preencher'!I208</f>
        <v>01/2023</v>
      </c>
      <c r="H199" s="13" t="str">
        <f>'[1]TCE - ANEXO II - Preencher'!J208</f>
        <v>1 - Plantonista</v>
      </c>
      <c r="I199" s="13">
        <f>'[1]TCE - ANEXO II - Preencher'!K208</f>
        <v>44</v>
      </c>
      <c r="J199" s="15">
        <f>'[1]TCE - ANEXO II - Preencher'!L208</f>
        <v>1302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344.95</v>
      </c>
      <c r="N199" s="16">
        <f>'[1]TCE - ANEXO II - Preencher'!S208</f>
        <v>0</v>
      </c>
      <c r="O199" s="17">
        <f>'[1]TCE - ANEXO II - Preencher'!W208</f>
        <v>265.16000000000003</v>
      </c>
      <c r="P199" s="18">
        <f>'[1]TCE - ANEXO II - Preencher'!X208</f>
        <v>1381.79</v>
      </c>
      <c r="S199" s="22">
        <v>49766</v>
      </c>
    </row>
    <row r="200" spans="1:19" x14ac:dyDescent="0.2">
      <c r="A200" s="8">
        <f>IFERROR(VLOOKUP(B200,'[1]DADOS (OCULTAR)'!$Q$3:$S$135,3,0),"")</f>
        <v>9039744000194</v>
      </c>
      <c r="B200" s="9" t="str">
        <f>'[1]TCE - ANEXO II - Preencher'!C209</f>
        <v>HOSPITAL E MATERNIDADE NOSSA SENHORA DO Ó - CESAC - CG Nº 013/2022</v>
      </c>
      <c r="C200" s="10"/>
      <c r="D200" s="11" t="str">
        <f>'[1]TCE - ANEXO II - Preencher'!E209</f>
        <v>VALDIR ANDRADE DA SILVA</v>
      </c>
      <c r="E200" s="12" t="str">
        <f>IF('[1]TCE - ANEXO II - Preencher'!G209="4 - Assistência Odontológica","2 - Outros Profissionais da saúde",'[1]TCE - ANEXO II - Preencher'!G209)</f>
        <v>3 - Administrativo</v>
      </c>
      <c r="F200" s="13" t="str">
        <f>'[1]TCE - ANEXO II - Preencher'!H209</f>
        <v>5163-45</v>
      </c>
      <c r="G200" s="14" t="str">
        <f>'[1]TCE - ANEXO II - Preencher'!I209</f>
        <v>01/2023</v>
      </c>
      <c r="H200" s="13" t="str">
        <f>'[1]TCE - ANEXO II - Preencher'!J209</f>
        <v>1 - Plantonista</v>
      </c>
      <c r="I200" s="13">
        <f>'[1]TCE - ANEXO II - Preencher'!K209</f>
        <v>44</v>
      </c>
      <c r="J200" s="15">
        <f>'[1]TCE - ANEXO II - Preencher'!L209</f>
        <v>1302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466.1</v>
      </c>
      <c r="N200" s="16">
        <f>'[1]TCE - ANEXO II - Preencher'!S209</f>
        <v>0</v>
      </c>
      <c r="O200" s="17">
        <f>'[1]TCE - ANEXO II - Preencher'!W209</f>
        <v>253.13</v>
      </c>
      <c r="P200" s="18">
        <f>'[1]TCE - ANEXO II - Preencher'!X209</f>
        <v>1514.9699999999998</v>
      </c>
      <c r="S200" s="22">
        <v>49796</v>
      </c>
    </row>
    <row r="201" spans="1:19" x14ac:dyDescent="0.2">
      <c r="A201" s="8">
        <f>IFERROR(VLOOKUP(B201,'[1]DADOS (OCULTAR)'!$Q$3:$S$135,3,0),"")</f>
        <v>9039744000194</v>
      </c>
      <c r="B201" s="9" t="str">
        <f>'[1]TCE - ANEXO II - Preencher'!C210</f>
        <v>HOSPITAL E MATERNIDADE NOSSA SENHORA DO Ó - CESAC - CG Nº 013/2022</v>
      </c>
      <c r="C201" s="10"/>
      <c r="D201" s="11" t="str">
        <f>'[1]TCE - ANEXO II - Preencher'!E210</f>
        <v>VALENTHINA FERNANDA MARTINS SANTOS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2235-05</v>
      </c>
      <c r="G201" s="14" t="str">
        <f>'[1]TCE - ANEXO II - Preencher'!I210</f>
        <v>01/2023</v>
      </c>
      <c r="H201" s="13" t="str">
        <f>'[1]TCE - ANEXO II - Preencher'!J210</f>
        <v>1 - Plantonista</v>
      </c>
      <c r="I201" s="13">
        <f>'[1]TCE - ANEXO II - Preencher'!K210</f>
        <v>40</v>
      </c>
      <c r="J201" s="15">
        <f>'[1]TCE - ANEXO II - Preencher'!L210</f>
        <v>1480.44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439.59</v>
      </c>
      <c r="N201" s="16">
        <f>'[1]TCE - ANEXO II - Preencher'!S210</f>
        <v>295.45999999999998</v>
      </c>
      <c r="O201" s="17">
        <f>'[1]TCE - ANEXO II - Preencher'!W210</f>
        <v>268.69</v>
      </c>
      <c r="P201" s="18">
        <f>'[1]TCE - ANEXO II - Preencher'!X210</f>
        <v>1946.7999999999997</v>
      </c>
      <c r="S201" s="22">
        <v>49827</v>
      </c>
    </row>
    <row r="202" spans="1:19" x14ac:dyDescent="0.2">
      <c r="A202" s="8">
        <f>IFERROR(VLOOKUP(B202,'[1]DADOS (OCULTAR)'!$Q$3:$S$135,3,0),"")</f>
        <v>9039744000194</v>
      </c>
      <c r="B202" s="9" t="str">
        <f>'[1]TCE - ANEXO II - Preencher'!C211</f>
        <v>HOSPITAL E MATERNIDADE NOSSA SENHORA DO Ó - CESAC - CG Nº 013/2022</v>
      </c>
      <c r="C202" s="10"/>
      <c r="D202" s="11" t="str">
        <f>'[1]TCE - ANEXO II - Preencher'!E211</f>
        <v>VALMIR DA SILVA LIMA</v>
      </c>
      <c r="E202" s="12" t="str">
        <f>IF('[1]TCE - ANEXO II - Preencher'!G211="4 - Assistência Odontológica","2 - Outros Profissionais da saúde",'[1]TCE - ANEXO II - Preencher'!G211)</f>
        <v>3 - Administrativo</v>
      </c>
      <c r="F202" s="13" t="str">
        <f>'[1]TCE - ANEXO II - Preencher'!H211</f>
        <v>5174-10</v>
      </c>
      <c r="G202" s="14" t="str">
        <f>'[1]TCE - ANEXO II - Preencher'!I211</f>
        <v>01/2023</v>
      </c>
      <c r="H202" s="13" t="str">
        <f>'[1]TCE - ANEXO II - Preencher'!J211</f>
        <v>1 - Plantonista</v>
      </c>
      <c r="I202" s="13">
        <f>'[1]TCE - ANEXO II - Preencher'!K211</f>
        <v>44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12.26</v>
      </c>
      <c r="P202" s="18">
        <f>'[1]TCE - ANEXO II - Preencher'!X211</f>
        <v>231.10000000000002</v>
      </c>
      <c r="S202" s="22">
        <v>49857</v>
      </c>
    </row>
    <row r="203" spans="1:19" x14ac:dyDescent="0.2">
      <c r="A203" s="8">
        <f>IFERROR(VLOOKUP(B203,'[1]DADOS (OCULTAR)'!$Q$3:$S$135,3,0),"")</f>
        <v>9039744000194</v>
      </c>
      <c r="B203" s="9" t="str">
        <f>'[1]TCE - ANEXO II - Preencher'!C212</f>
        <v>HOSPITAL E MATERNIDADE NOSSA SENHORA DO Ó - CESAC - CG Nº 013/2022</v>
      </c>
      <c r="C203" s="10"/>
      <c r="D203" s="11" t="str">
        <f>'[1]TCE - ANEXO II - Preencher'!E212</f>
        <v>VANESSA BARROS DA SILVA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2235-05</v>
      </c>
      <c r="G203" s="14" t="str">
        <f>'[1]TCE - ANEXO II - Preencher'!I212</f>
        <v>01/2023</v>
      </c>
      <c r="H203" s="13" t="str">
        <f>'[1]TCE - ANEXO II - Preencher'!J212</f>
        <v>1 - Plantonista</v>
      </c>
      <c r="I203" s="13">
        <f>'[1]TCE - ANEXO II - Preencher'!K212</f>
        <v>40</v>
      </c>
      <c r="J203" s="15">
        <f>'[1]TCE - ANEXO II - Preencher'!L212</f>
        <v>1651.26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1922.37</v>
      </c>
      <c r="N203" s="16">
        <f>'[1]TCE - ANEXO II - Preencher'!S212</f>
        <v>503.64</v>
      </c>
      <c r="O203" s="17">
        <f>'[1]TCE - ANEXO II - Preencher'!W212</f>
        <v>646.79</v>
      </c>
      <c r="P203" s="18">
        <f>'[1]TCE - ANEXO II - Preencher'!X212</f>
        <v>3430.48</v>
      </c>
      <c r="S203" s="22">
        <v>49888</v>
      </c>
    </row>
    <row r="204" spans="1:19" x14ac:dyDescent="0.2">
      <c r="A204" s="8">
        <f>IFERROR(VLOOKUP(B204,'[1]DADOS (OCULTAR)'!$Q$3:$S$135,3,0),"")</f>
        <v>9039744000194</v>
      </c>
      <c r="B204" s="9" t="str">
        <f>'[1]TCE - ANEXO II - Preencher'!C213</f>
        <v>HOSPITAL E MATERNIDADE NOSSA SENHORA DO Ó - CESAC - CG Nº 013/2022</v>
      </c>
      <c r="C204" s="10"/>
      <c r="D204" s="11" t="str">
        <f>'[1]TCE - ANEXO II - Preencher'!E213</f>
        <v>VANESSA MARTINS FERRARI SILVA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 t="str">
        <f>'[1]TCE - ANEXO II - Preencher'!H213</f>
        <v>2516-05</v>
      </c>
      <c r="G204" s="14" t="str">
        <f>'[1]TCE - ANEXO II - Preencher'!I213</f>
        <v>01/2023</v>
      </c>
      <c r="H204" s="13" t="str">
        <f>'[1]TCE - ANEXO II - Preencher'!J213</f>
        <v>1 - Plantonista</v>
      </c>
      <c r="I204" s="13">
        <f>'[1]TCE - ANEXO II - Preencher'!K213</f>
        <v>30</v>
      </c>
      <c r="J204" s="15">
        <f>'[1]TCE - ANEXO II - Preencher'!L213</f>
        <v>1316.02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234.36</v>
      </c>
      <c r="N204" s="16">
        <f>'[1]TCE - ANEXO II - Preencher'!S213</f>
        <v>0</v>
      </c>
      <c r="O204" s="17">
        <f>'[1]TCE - ANEXO II - Preencher'!W213</f>
        <v>120</v>
      </c>
      <c r="P204" s="18">
        <f>'[1]TCE - ANEXO II - Preencher'!X213</f>
        <v>1430.38</v>
      </c>
      <c r="S204" s="22">
        <v>49919</v>
      </c>
    </row>
    <row r="205" spans="1:19" x14ac:dyDescent="0.2">
      <c r="A205" s="8">
        <f>IFERROR(VLOOKUP(B205,'[1]DADOS (OCULTAR)'!$Q$3:$S$135,3,0),"")</f>
        <v>9039744000194</v>
      </c>
      <c r="B205" s="9" t="str">
        <f>'[1]TCE - ANEXO II - Preencher'!C214</f>
        <v>HOSPITAL E MATERNIDADE NOSSA SENHORA DO Ó - CESAC - CG Nº 013/2022</v>
      </c>
      <c r="C205" s="10"/>
      <c r="D205" s="11" t="str">
        <f>'[1]TCE - ANEXO II - Preencher'!E214</f>
        <v>VANIA GOMES DA SILVA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3222-05</v>
      </c>
      <c r="G205" s="14" t="str">
        <f>'[1]TCE - ANEXO II - Preencher'!I214</f>
        <v>01/2023</v>
      </c>
      <c r="H205" s="13" t="str">
        <f>'[1]TCE - ANEXO II - Preencher'!J214</f>
        <v>1 - Plantonista</v>
      </c>
      <c r="I205" s="13">
        <f>'[1]TCE - ANEXO II - Preencher'!K214</f>
        <v>44</v>
      </c>
      <c r="J205" s="15">
        <f>'[1]TCE - ANEXO II - Preencher'!L214</f>
        <v>1302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879.57</v>
      </c>
      <c r="N205" s="16">
        <f>'[1]TCE - ANEXO II - Preencher'!S214</f>
        <v>0</v>
      </c>
      <c r="O205" s="17">
        <f>'[1]TCE - ANEXO II - Preencher'!W214</f>
        <v>280.97000000000003</v>
      </c>
      <c r="P205" s="18">
        <f>'[1]TCE - ANEXO II - Preencher'!X214</f>
        <v>1900.6000000000001</v>
      </c>
      <c r="S205" s="22">
        <v>49949</v>
      </c>
    </row>
    <row r="206" spans="1:19" x14ac:dyDescent="0.2">
      <c r="A206" s="8">
        <f>IFERROR(VLOOKUP(B206,'[1]DADOS (OCULTAR)'!$Q$3:$S$135,3,0),"")</f>
        <v>9039744000194</v>
      </c>
      <c r="B206" s="9" t="str">
        <f>'[1]TCE - ANEXO II - Preencher'!C215</f>
        <v>HOSPITAL E MATERNIDADE NOSSA SENHORA DO Ó - CESAC - CG Nº 013/2022</v>
      </c>
      <c r="C206" s="10"/>
      <c r="D206" s="11" t="str">
        <f>'[1]TCE - ANEXO II - Preencher'!E215</f>
        <v>VICTOR FRANKLYN DE OLIVEIRA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 t="str">
        <f>'[1]TCE - ANEXO II - Preencher'!H215</f>
        <v>2236-05</v>
      </c>
      <c r="G206" s="14" t="str">
        <f>'[1]TCE - ANEXO II - Preencher'!I215</f>
        <v>01/2023</v>
      </c>
      <c r="H206" s="13" t="str">
        <f>'[1]TCE - ANEXO II - Preencher'!J215</f>
        <v>1 - Plantonista</v>
      </c>
      <c r="I206" s="13">
        <f>'[1]TCE - ANEXO II - Preencher'!K215</f>
        <v>30</v>
      </c>
      <c r="J206" s="15">
        <f>'[1]TCE - ANEXO II - Preencher'!L215</f>
        <v>334.29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95.34</v>
      </c>
      <c r="N206" s="16">
        <f>'[1]TCE - ANEXO II - Preencher'!S215</f>
        <v>68.180000000000007</v>
      </c>
      <c r="O206" s="17">
        <f>'[1]TCE - ANEXO II - Preencher'!W215</f>
        <v>37.33</v>
      </c>
      <c r="P206" s="18">
        <f>'[1]TCE - ANEXO II - Preencher'!X215</f>
        <v>460.48</v>
      </c>
      <c r="S206" s="22">
        <v>49980</v>
      </c>
    </row>
    <row r="207" spans="1:19" x14ac:dyDescent="0.2">
      <c r="A207" s="8">
        <f>IFERROR(VLOOKUP(B207,'[1]DADOS (OCULTAR)'!$Q$3:$S$135,3,0),"")</f>
        <v>9039744000194</v>
      </c>
      <c r="B207" s="9" t="str">
        <f>'[1]TCE - ANEXO II - Preencher'!C216</f>
        <v>HOSPITAL E MATERNIDADE NOSSA SENHORA DO Ó - CESAC - CG Nº 013/2022</v>
      </c>
      <c r="C207" s="10"/>
      <c r="D207" s="11" t="str">
        <f>'[1]TCE - ANEXO II - Preencher'!E216</f>
        <v>VINICIUS MIGUEL DE OLIVEIRA</v>
      </c>
      <c r="E207" s="12" t="str">
        <f>IF('[1]TCE - ANEXO II - Preencher'!G216="4 - Assistência Odontológica","2 - Outros Profissionais da saúde",'[1]TCE - ANEXO II - Preencher'!G216)</f>
        <v>3 - Administrativo</v>
      </c>
      <c r="F207" s="13" t="str">
        <f>'[1]TCE - ANEXO II - Preencher'!H216</f>
        <v>9501-10</v>
      </c>
      <c r="G207" s="14" t="str">
        <f>'[1]TCE - ANEXO II - Preencher'!I216</f>
        <v>01/2023</v>
      </c>
      <c r="H207" s="13" t="str">
        <f>'[1]TCE - ANEXO II - Preencher'!J216</f>
        <v>2 - Diarista</v>
      </c>
      <c r="I207" s="13">
        <f>'[1]TCE - ANEXO II - Preencher'!K216</f>
        <v>44</v>
      </c>
      <c r="J207" s="15">
        <f>'[1]TCE - ANEXO II - Preencher'!L216</f>
        <v>2628.42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3236.34</v>
      </c>
      <c r="N207" s="16">
        <f>'[1]TCE - ANEXO II - Preencher'!S216</f>
        <v>0</v>
      </c>
      <c r="O207" s="17">
        <f>'[1]TCE - ANEXO II - Preencher'!W216</f>
        <v>1292.94</v>
      </c>
      <c r="P207" s="18">
        <f>'[1]TCE - ANEXO II - Preencher'!X216</f>
        <v>4571.82</v>
      </c>
      <c r="S207" s="22">
        <v>50010</v>
      </c>
    </row>
    <row r="208" spans="1:19" x14ac:dyDescent="0.2">
      <c r="A208" s="8">
        <f>IFERROR(VLOOKUP(B208,'[1]DADOS (OCULTAR)'!$Q$3:$S$135,3,0),"")</f>
        <v>9039744000194</v>
      </c>
      <c r="B208" s="9" t="str">
        <f>'[1]TCE - ANEXO II - Preencher'!C217</f>
        <v>HOSPITAL E MATERNIDADE NOSSA SENHORA DO Ó - CESAC - CG Nº 013/2022</v>
      </c>
      <c r="C208" s="10"/>
      <c r="D208" s="11" t="str">
        <f>'[1]TCE - ANEXO II - Preencher'!E217</f>
        <v>VIVIANE SILVA DOS SANTOS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3222-05</v>
      </c>
      <c r="G208" s="14" t="str">
        <f>'[1]TCE - ANEXO II - Preencher'!I217</f>
        <v>01/2023</v>
      </c>
      <c r="H208" s="13" t="str">
        <f>'[1]TCE - ANEXO II - Preencher'!J217</f>
        <v>1 - Plantonista</v>
      </c>
      <c r="I208" s="13">
        <f>'[1]TCE - ANEXO II - Preencher'!K217</f>
        <v>44</v>
      </c>
      <c r="J208" s="15">
        <f>'[1]TCE - ANEXO II - Preencher'!L217</f>
        <v>1302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1247.01</v>
      </c>
      <c r="N208" s="16">
        <f>'[1]TCE - ANEXO II - Preencher'!S217</f>
        <v>0</v>
      </c>
      <c r="O208" s="17">
        <f>'[1]TCE - ANEXO II - Preencher'!W217</f>
        <v>326.13</v>
      </c>
      <c r="P208" s="18">
        <f>'[1]TCE - ANEXO II - Preencher'!X217</f>
        <v>2222.88</v>
      </c>
      <c r="S208" s="22">
        <v>50041</v>
      </c>
    </row>
    <row r="209" spans="1:19" x14ac:dyDescent="0.2">
      <c r="A209" s="8">
        <f>IFERROR(VLOOKUP(B209,'[1]DADOS (OCULTAR)'!$Q$3:$S$135,3,0),"")</f>
        <v>9039744000194</v>
      </c>
      <c r="B209" s="9" t="str">
        <f>'[1]TCE - ANEXO II - Preencher'!C218</f>
        <v>HOSPITAL E MATERNIDADE NOSSA SENHORA DO Ó - CESAC - CG Nº 013/2022</v>
      </c>
      <c r="C209" s="10"/>
      <c r="D209" s="11" t="str">
        <f>'[1]TCE - ANEXO II - Preencher'!E218</f>
        <v>WALQUIRIA RODRIGUES OLIVEIRA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3222-05</v>
      </c>
      <c r="G209" s="14" t="str">
        <f>'[1]TCE - ANEXO II - Preencher'!I218</f>
        <v>01/2023</v>
      </c>
      <c r="H209" s="13" t="str">
        <f>'[1]TCE - ANEXO II - Preencher'!J218</f>
        <v>1 - Plantonista</v>
      </c>
      <c r="I209" s="13">
        <f>'[1]TCE - ANEXO II - Preencher'!K218</f>
        <v>44</v>
      </c>
      <c r="J209" s="15">
        <f>'[1]TCE - ANEXO II - Preencher'!L218</f>
        <v>1302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1762.01</v>
      </c>
      <c r="N209" s="16">
        <f>'[1]TCE - ANEXO II - Preencher'!S218</f>
        <v>130.19999999999999</v>
      </c>
      <c r="O209" s="17">
        <f>'[1]TCE - ANEXO II - Preencher'!W218</f>
        <v>472.12</v>
      </c>
      <c r="P209" s="18">
        <f>'[1]TCE - ANEXO II - Preencher'!X218</f>
        <v>2722.09</v>
      </c>
      <c r="S209" s="22">
        <v>50072</v>
      </c>
    </row>
    <row r="210" spans="1:19" x14ac:dyDescent="0.2">
      <c r="A210" s="8">
        <f>IFERROR(VLOOKUP(B210,'[1]DADOS (OCULTAR)'!$Q$3:$S$135,3,0),"")</f>
        <v>9039744000194</v>
      </c>
      <c r="B210" s="9" t="str">
        <f>'[1]TCE - ANEXO II - Preencher'!C219</f>
        <v>HOSPITAL E MATERNIDADE NOSSA SENHORA DO Ó - CESAC - CG Nº 013/2022</v>
      </c>
      <c r="C210" s="10"/>
      <c r="D210" s="11" t="str">
        <f>'[1]TCE - ANEXO II - Preencher'!E219</f>
        <v>WANESSA MIRELLA RAMOS DA SILVA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3222-05</v>
      </c>
      <c r="G210" s="14" t="str">
        <f>'[1]TCE - ANEXO II - Preencher'!I219</f>
        <v>01/2023</v>
      </c>
      <c r="H210" s="13" t="str">
        <f>'[1]TCE - ANEXO II - Preencher'!J219</f>
        <v>1 - Plantonista</v>
      </c>
      <c r="I210" s="13">
        <f>'[1]TCE - ANEXO II - Preencher'!K219</f>
        <v>44</v>
      </c>
      <c r="J210" s="15">
        <f>'[1]TCE - ANEXO II - Preencher'!L219</f>
        <v>694.4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138.88</v>
      </c>
      <c r="N210" s="16">
        <f>'[1]TCE - ANEXO II - Preencher'!S219</f>
        <v>0</v>
      </c>
      <c r="O210" s="17">
        <f>'[1]TCE - ANEXO II - Preencher'!W219</f>
        <v>62.49</v>
      </c>
      <c r="P210" s="18">
        <f>'[1]TCE - ANEXO II - Preencher'!X219</f>
        <v>770.79</v>
      </c>
      <c r="S210" s="22">
        <v>50100</v>
      </c>
    </row>
    <row r="211" spans="1:19" x14ac:dyDescent="0.2">
      <c r="A211" s="8">
        <f>IFERROR(VLOOKUP(B211,'[1]DADOS (OCULTAR)'!$Q$3:$S$135,3,0),"")</f>
        <v>9039744000194</v>
      </c>
      <c r="B211" s="9" t="str">
        <f>'[1]TCE - ANEXO II - Preencher'!C220</f>
        <v>HOSPITAL E MATERNIDADE NOSSA SENHORA DO Ó - CESAC - CG Nº 013/2022</v>
      </c>
      <c r="C211" s="10"/>
      <c r="D211" s="11" t="str">
        <f>'[1]TCE - ANEXO II - Preencher'!E220</f>
        <v>WELLERSON KLEYSON DA SILVA CORREIA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5211-30</v>
      </c>
      <c r="G211" s="14" t="str">
        <f>'[1]TCE - ANEXO II - Preencher'!I220</f>
        <v>01/2023</v>
      </c>
      <c r="H211" s="13" t="str">
        <f>'[1]TCE - ANEXO II - Preencher'!J220</f>
        <v>1 - Plantonista</v>
      </c>
      <c r="I211" s="13">
        <f>'[1]TCE - ANEXO II - Preencher'!K220</f>
        <v>44</v>
      </c>
      <c r="J211" s="15">
        <f>'[1]TCE - ANEXO II - Preencher'!L220</f>
        <v>651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29.91</v>
      </c>
      <c r="N211" s="16">
        <f>'[1]TCE - ANEXO II - Preencher'!S220</f>
        <v>0</v>
      </c>
      <c r="O211" s="17">
        <f>'[1]TCE - ANEXO II - Preencher'!W220</f>
        <v>87.88</v>
      </c>
      <c r="P211" s="18">
        <f>'[1]TCE - ANEXO II - Preencher'!X220</f>
        <v>593.03</v>
      </c>
      <c r="S211" s="22">
        <v>50131</v>
      </c>
    </row>
    <row r="212" spans="1:19" x14ac:dyDescent="0.2">
      <c r="A212" s="8">
        <f>IFERROR(VLOOKUP(B212,'[1]DADOS (OCULTAR)'!$Q$3:$S$135,3,0),"")</f>
        <v>9039744000194</v>
      </c>
      <c r="B212" s="9" t="str">
        <f>'[1]TCE - ANEXO II - Preencher'!C221</f>
        <v>HOSPITAL E MATERNIDADE NOSSA SENHORA DO Ó - CESAC - CG Nº 013/2022</v>
      </c>
      <c r="C212" s="10"/>
      <c r="D212" s="11" t="str">
        <f>'[1]TCE - ANEXO II - Preencher'!E221</f>
        <v>WELLINGTON RODRIGO LIMA SILVA</v>
      </c>
      <c r="E212" s="12" t="str">
        <f>IF('[1]TCE - ANEXO II - Preencher'!G221="4 - Assistência Odontológica","2 - Outros Profissionais da saúde",'[1]TCE - ANEXO II - Preencher'!G221)</f>
        <v>3 - Administrativo</v>
      </c>
      <c r="F212" s="13" t="str">
        <f>'[1]TCE - ANEXO II - Preencher'!H221</f>
        <v>5174-10</v>
      </c>
      <c r="G212" s="14" t="str">
        <f>'[1]TCE - ANEXO II - Preencher'!I221</f>
        <v>01/2023</v>
      </c>
      <c r="H212" s="13" t="str">
        <f>'[1]TCE - ANEXO II - Preencher'!J221</f>
        <v>1 - Plantonista</v>
      </c>
      <c r="I212" s="13">
        <f>'[1]TCE - ANEXO II - Preencher'!K221</f>
        <v>44</v>
      </c>
      <c r="J212" s="15">
        <f>'[1]TCE - ANEXO II - Preencher'!L221</f>
        <v>1302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201.81</v>
      </c>
      <c r="P212" s="18">
        <f>'[1]TCE - ANEXO II - Preencher'!X221</f>
        <v>1100.19</v>
      </c>
      <c r="S212" s="22">
        <v>50161</v>
      </c>
    </row>
    <row r="213" spans="1:19" x14ac:dyDescent="0.2">
      <c r="A213" s="8">
        <f>IFERROR(VLOOKUP(B213,'[1]DADOS (OCULTAR)'!$Q$3:$S$135,3,0),"")</f>
        <v>9039744000194</v>
      </c>
      <c r="B213" s="9" t="str">
        <f>'[1]TCE - ANEXO II - Preencher'!C222</f>
        <v>HOSPITAL E MATERNIDADE NOSSA SENHORA DO Ó - CESAC - CG Nº 013/2022</v>
      </c>
      <c r="C213" s="10"/>
      <c r="D213" s="11" t="str">
        <f>'[1]TCE - ANEXO II - Preencher'!E222</f>
        <v>WESLEY CLAUDEMIR JOSE DOS SANTOS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3222-05</v>
      </c>
      <c r="G213" s="14" t="str">
        <f>'[1]TCE - ANEXO II - Preencher'!I222</f>
        <v>01/2023</v>
      </c>
      <c r="H213" s="13" t="str">
        <f>'[1]TCE - ANEXO II - Preencher'!J222</f>
        <v>1 - Plantonista</v>
      </c>
      <c r="I213" s="13">
        <f>'[1]TCE - ANEXO II - Preencher'!K222</f>
        <v>44</v>
      </c>
      <c r="J213" s="15">
        <f>'[1]TCE - ANEXO II - Preencher'!L222</f>
        <v>1302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1784.85</v>
      </c>
      <c r="N213" s="16">
        <f>'[1]TCE - ANEXO II - Preencher'!S222</f>
        <v>130.19999999999999</v>
      </c>
      <c r="O213" s="17">
        <f>'[1]TCE - ANEXO II - Preencher'!W222</f>
        <v>483.73</v>
      </c>
      <c r="P213" s="18">
        <f>'[1]TCE - ANEXO II - Preencher'!X222</f>
        <v>2733.3199999999997</v>
      </c>
      <c r="S213" s="22">
        <v>50192</v>
      </c>
    </row>
    <row r="214" spans="1:19" x14ac:dyDescent="0.2">
      <c r="A214" s="8">
        <f>IFERROR(VLOOKUP(B214,'[1]DADOS (OCULTAR)'!$Q$3:$S$135,3,0),"")</f>
        <v>9039744000194</v>
      </c>
      <c r="B214" s="9" t="str">
        <f>'[1]TCE - ANEXO II - Preencher'!C223</f>
        <v>HOSPITAL E MATERNIDADE NOSSA SENHORA DO Ó - CESAC - CG Nº 013/2022</v>
      </c>
      <c r="C214" s="10"/>
      <c r="D214" s="11" t="str">
        <f>'[1]TCE - ANEXO II - Preencher'!E223</f>
        <v>YANE VERUSCA DO NASCIMENTO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 t="str">
        <f>'[1]TCE - ANEXO II - Preencher'!H223</f>
        <v>5211-30</v>
      </c>
      <c r="G214" s="14" t="str">
        <f>'[1]TCE - ANEXO II - Preencher'!I223</f>
        <v>01/2023</v>
      </c>
      <c r="H214" s="13" t="str">
        <f>'[1]TCE - ANEXO II - Preencher'!J223</f>
        <v>1 - Plantonista</v>
      </c>
      <c r="I214" s="13">
        <f>'[1]TCE - ANEXO II - Preencher'!K223</f>
        <v>44</v>
      </c>
      <c r="J214" s="15">
        <f>'[1]TCE - ANEXO II - Preencher'!L223</f>
        <v>1302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459.76</v>
      </c>
      <c r="N214" s="16">
        <f>'[1]TCE - ANEXO II - Preencher'!S223</f>
        <v>0</v>
      </c>
      <c r="O214" s="17">
        <f>'[1]TCE - ANEXO II - Preencher'!W223</f>
        <v>238.69</v>
      </c>
      <c r="P214" s="18">
        <f>'[1]TCE - ANEXO II - Preencher'!X223</f>
        <v>1523.07</v>
      </c>
      <c r="S214" s="22">
        <v>50222</v>
      </c>
    </row>
    <row r="215" spans="1:19" x14ac:dyDescent="0.2">
      <c r="A215" s="8">
        <f>IFERROR(VLOOKUP(B215,'[1]DADOS (OCULTAR)'!$Q$3:$S$135,3,0),"")</f>
        <v>9039744000194</v>
      </c>
      <c r="B215" s="9" t="str">
        <f>'[1]TCE - ANEXO II - Preencher'!C224</f>
        <v>HOSPITAL E MATERNIDADE NOSSA SENHORA DO Ó - CESAC - CG Nº 013/2022</v>
      </c>
      <c r="C215" s="10"/>
      <c r="D215" s="11" t="str">
        <f>'[1]TCE - ANEXO II - Preencher'!E224</f>
        <v>YASMIN MOURA DE OLIVEIRA SANTANA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 t="str">
        <f>'[1]TCE - ANEXO II - Preencher'!H224</f>
        <v>2236-05</v>
      </c>
      <c r="G215" s="14" t="str">
        <f>'[1]TCE - ANEXO II - Preencher'!I224</f>
        <v>01/2023</v>
      </c>
      <c r="H215" s="13" t="str">
        <f>'[1]TCE - ANEXO II - Preencher'!J224</f>
        <v>1 - Plantonista</v>
      </c>
      <c r="I215" s="13">
        <f>'[1]TCE - ANEXO II - Preencher'!K224</f>
        <v>30</v>
      </c>
      <c r="J215" s="15">
        <f>'[1]TCE - ANEXO II - Preencher'!L224</f>
        <v>1671.45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4867.6499999999996</v>
      </c>
      <c r="N215" s="16">
        <f>'[1]TCE - ANEXO II - Preencher'!S224</f>
        <v>417.86</v>
      </c>
      <c r="O215" s="17">
        <f>'[1]TCE - ANEXO II - Preencher'!W224</f>
        <v>1748.75</v>
      </c>
      <c r="P215" s="18">
        <f>'[1]TCE - ANEXO II - Preencher'!X224</f>
        <v>5208.2099999999991</v>
      </c>
      <c r="S215" s="22">
        <v>50253</v>
      </c>
    </row>
    <row r="216" spans="1:19" x14ac:dyDescent="0.2">
      <c r="A216" s="8" t="str">
        <f>IFERROR(VLOOKUP(B216,'[1]DADOS (OCULTAR)'!$Q$3:$S$135,3,0),"")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(OCULTAR)'!$Q$3:$S$135,3,0),"")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(OCULTAR)'!$Q$3:$S$135,3,0),"")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(OCULTAR)'!$Q$3:$S$135,3,0),"")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(OCULTAR)'!$Q$3:$S$135,3,0),"")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(OCULTAR)'!$Q$3:$S$135,3,0),"")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(OCULTAR)'!$Q$3:$S$135,3,0),"")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(OCULTAR)'!$Q$3:$S$135,3,0),"")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(OCULTAR)'!$Q$3:$S$135,3,0),"")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(OCULTAR)'!$Q$3:$S$135,3,0),"")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(OCULTAR)'!$Q$3:$S$135,3,0),"")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(OCULTAR)'!$Q$3:$S$135,3,0),"")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(OCULTAR)'!$Q$3:$S$135,3,0),"")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(OCULTAR)'!$Q$3:$S$135,3,0),"")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(OCULTAR)'!$Q$3:$S$135,3,0),"")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(OCULTAR)'!$Q$3:$S$135,3,0),"")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(OCULTAR)'!$Q$3:$S$135,3,0),"")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(OCULTAR)'!$Q$3:$S$135,3,0),"")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(OCULTAR)'!$Q$3:$S$135,3,0),"")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(OCULTAR)'!$Q$3:$S$135,3,0),"")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(OCULTAR)'!$Q$3:$S$135,3,0),"")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(OCULTAR)'!$Q$3:$S$135,3,0),"")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(OCULTAR)'!$Q$3:$S$135,3,0),"")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(OCULTAR)'!$Q$3:$S$135,3,0),"")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(OCULTAR)'!$Q$3:$S$135,3,0),"")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(OCULTAR)'!$Q$3:$S$135,3,0),"")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(OCULTAR)'!$Q$3:$S$135,3,0),"")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(OCULTAR)'!$Q$3:$S$135,3,0),"")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(OCULTAR)'!$Q$3:$S$135,3,0),"")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(OCULTAR)'!$Q$3:$S$135,3,0),"")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(OCULTAR)'!$Q$3:$S$135,3,0),"")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(OCULTAR)'!$Q$3:$S$135,3,0),"")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(OCULTAR)'!$Q$3:$S$135,3,0),"")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(OCULTAR)'!$Q$3:$S$135,3,0),"")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(OCULTAR)'!$Q$3:$S$135,3,0),"")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(OCULTAR)'!$Q$3:$S$135,3,0),"")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(OCULTAR)'!$Q$3:$S$135,3,0),"")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(OCULTAR)'!$Q$3:$S$135,3,0),"")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(OCULTAR)'!$Q$3:$S$135,3,0),"")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(OCULTAR)'!$Q$3:$S$135,3,0),"")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(OCULTAR)'!$Q$3:$S$135,3,0),"")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(OCULTAR)'!$Q$3:$S$135,3,0),"")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(OCULTAR)'!$Q$3:$S$135,3,0),"")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(OCULTAR)'!$Q$3:$S$135,3,0),"")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(OCULTAR)'!$Q$3:$S$135,3,0),"")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(OCULTAR)'!$Q$3:$S$135,3,0),"")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(OCULTAR)'!$Q$3:$S$135,3,0),"")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(OCULTAR)'!$Q$3:$S$135,3,0),"")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(OCULTAR)'!$Q$3:$S$135,3,0),"")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(OCULTAR)'!$Q$3:$S$135,3,0),"")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(OCULTAR)'!$Q$3:$S$135,3,0),"")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(OCULTAR)'!$Q$3:$S$135,3,0),"")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(OCULTAR)'!$Q$3:$S$135,3,0),"")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(OCULTAR)'!$Q$3:$S$135,3,0),"")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(OCULTAR)'!$Q$3:$S$135,3,0),"")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(OCULTAR)'!$Q$3:$S$135,3,0),"")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(OCULTAR)'!$Q$3:$S$135,3,0),"")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(OCULTAR)'!$Q$3:$S$135,3,0),"")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(OCULTAR)'!$Q$3:$S$135,3,0),"")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(OCULTAR)'!$Q$3:$S$135,3,0),"")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(OCULTAR)'!$Q$3:$S$135,3,0),"")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(OCULTAR)'!$Q$3:$S$135,3,0),"")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(OCULTAR)'!$Q$3:$S$135,3,0),"")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(OCULTAR)'!$Q$3:$S$135,3,0),"")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(OCULTAR)'!$Q$3:$S$135,3,0),"")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(OCULTAR)'!$Q$3:$S$135,3,0),"")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(OCULTAR)'!$Q$3:$S$135,3,0),"")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(OCULTAR)'!$Q$3:$S$135,3,0),"")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(OCULTAR)'!$Q$3:$S$135,3,0),"")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(OCULTAR)'!$Q$3:$S$135,3,0),"")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(OCULTAR)'!$Q$3:$S$135,3,0),"")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(OCULTAR)'!$Q$3:$S$135,3,0),"")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(OCULTAR)'!$Q$3:$S$135,3,0),"")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(OCULTAR)'!$Q$3:$S$135,3,0),"")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(OCULTAR)'!$Q$3:$S$135,3,0),"")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(OCULTAR)'!$Q$3:$S$135,3,0),"")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(OCULTAR)'!$Q$3:$S$135,3,0),"")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(OCULTAR)'!$Q$3:$S$135,3,0),"")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(OCULTAR)'!$Q$3:$S$135,3,0),"")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(OCULTAR)'!$Q$3:$S$135,3,0),"")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(OCULTAR)'!$Q$3:$S$135,3,0),"")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(OCULTAR)'!$Q$3:$S$135,3,0),"")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(OCULTAR)'!$Q$3:$S$135,3,0),"")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(OCULTAR)'!$Q$3:$S$135,3,0),"")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(OCULTAR)'!$Q$3:$S$135,3,0),"")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(OCULTAR)'!$Q$3:$S$135,3,0),"")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(OCULTAR)'!$Q$3:$S$135,3,0),"")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(OCULTAR)'!$Q$3:$S$135,3,0),"")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(OCULTAR)'!$Q$3:$S$135,3,0),"")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(OCULTAR)'!$Q$3:$S$135,3,0),"")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(OCULTAR)'!$Q$3:$S$135,3,0),"")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(OCULTAR)'!$Q$3:$S$135,3,0),"")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(OCULTAR)'!$Q$3:$S$135,3,0),"")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(OCULTAR)'!$Q$3:$S$135,3,0),"")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(OCULTAR)'!$Q$3:$S$135,3,0),"")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(OCULTAR)'!$Q$3:$S$135,3,0),"")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(OCULTAR)'!$Q$3:$S$135,3,0),"")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(OCULTAR)'!$Q$3:$S$135,3,0),"")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(OCULTAR)'!$Q$3:$S$135,3,0),"")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(OCULTAR)'!$Q$3:$S$135,3,0),"")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(OCULTAR)'!$Q$3:$S$135,3,0),"")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(OCULTAR)'!$Q$3:$S$135,3,0),"")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(OCULTAR)'!$Q$3:$S$135,3,0),"")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(OCULTAR)'!$Q$3:$S$135,3,0),"")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(OCULTAR)'!$Q$3:$S$135,3,0),"")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(OCULTAR)'!$Q$3:$S$135,3,0),"")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(OCULTAR)'!$Q$3:$S$135,3,0),"")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(OCULTAR)'!$Q$3:$S$135,3,0),"")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(OCULTAR)'!$Q$3:$S$135,3,0),"")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(OCULTAR)'!$Q$3:$S$135,3,0),"")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(OCULTAR)'!$Q$3:$S$135,3,0),"")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(OCULTAR)'!$Q$3:$S$135,3,0),"")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(OCULTAR)'!$Q$3:$S$135,3,0),"")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(OCULTAR)'!$Q$3:$S$135,3,0),"")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(OCULTAR)'!$Q$3:$S$135,3,0),"")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(OCULTAR)'!$Q$3:$S$135,3,0),"")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(OCULTAR)'!$Q$3:$S$135,3,0),"")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(OCULTAR)'!$Q$3:$S$135,3,0),"")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(OCULTAR)'!$Q$3:$S$135,3,0),"")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(OCULTAR)'!$Q$3:$S$135,3,0),"")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(OCULTAR)'!$Q$3:$S$135,3,0),"")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(OCULTAR)'!$Q$3:$S$135,3,0),"")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(OCULTAR)'!$Q$3:$S$135,3,0),"")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(OCULTAR)'!$Q$3:$S$135,3,0),"")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(OCULTAR)'!$Q$3:$S$135,3,0),"")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(OCULTAR)'!$Q$3:$S$135,3,0),"")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(OCULTAR)'!$Q$3:$S$135,3,0),"")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(OCULTAR)'!$Q$3:$S$135,3,0),"")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(OCULTAR)'!$Q$3:$S$135,3,0),"")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(OCULTAR)'!$Q$3:$S$135,3,0),"")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(OCULTAR)'!$Q$3:$S$135,3,0),"")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(OCULTAR)'!$Q$3:$S$135,3,0),"")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(OCULTAR)'!$Q$3:$S$135,3,0),"")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(OCULTAR)'!$Q$3:$S$135,3,0),"")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(OCULTAR)'!$Q$3:$S$135,3,0),"")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(OCULTAR)'!$Q$3:$S$135,3,0),"")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(OCULTAR)'!$Q$3:$S$135,3,0),"")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(OCULTAR)'!$Q$3:$S$135,3,0),"")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(OCULTAR)'!$Q$3:$S$135,3,0),"")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(OCULTAR)'!$Q$3:$S$135,3,0),"")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(OCULTAR)'!$Q$3:$S$135,3,0),"")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(OCULTAR)'!$Q$3:$S$135,3,0),"")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(OCULTAR)'!$Q$3:$S$135,3,0),"")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(OCULTAR)'!$Q$3:$S$135,3,0),"")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(OCULTAR)'!$Q$3:$S$135,3,0),"")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(OCULTAR)'!$Q$3:$S$135,3,0),"")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(OCULTAR)'!$Q$3:$S$135,3,0),"")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(OCULTAR)'!$Q$3:$S$135,3,0),"")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(OCULTAR)'!$Q$3:$S$135,3,0),"")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(OCULTAR)'!$Q$3:$S$135,3,0),"")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(OCULTAR)'!$Q$3:$S$135,3,0),"")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(OCULTAR)'!$Q$3:$S$135,3,0),"")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(OCULTAR)'!$Q$3:$S$135,3,0),"")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(OCULTAR)'!$Q$3:$S$135,3,0),"")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(OCULTAR)'!$Q$3:$S$135,3,0),"")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(OCULTAR)'!$Q$3:$S$135,3,0),"")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(OCULTAR)'!$Q$3:$S$135,3,0),"")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(OCULTAR)'!$Q$3:$S$135,3,0),"")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(OCULTAR)'!$Q$3:$S$135,3,0),"")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(OCULTAR)'!$Q$3:$S$135,3,0),"")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(OCULTAR)'!$Q$3:$S$135,3,0),"")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(OCULTAR)'!$Q$3:$S$135,3,0),"")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(OCULTAR)'!$Q$3:$S$135,3,0),"")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(OCULTAR)'!$Q$3:$S$135,3,0),"")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(OCULTAR)'!$Q$3:$S$135,3,0),"")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(OCULTAR)'!$Q$3:$S$135,3,0),"")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(OCULTAR)'!$Q$3:$S$135,3,0),"")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(OCULTAR)'!$Q$3:$S$135,3,0),"")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(OCULTAR)'!$Q$3:$S$135,3,0),"")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(OCULTAR)'!$Q$3:$S$135,3,0),"")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(OCULTAR)'!$Q$3:$S$135,3,0),"")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(OCULTAR)'!$Q$3:$S$135,3,0),"")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(OCULTAR)'!$Q$3:$S$135,3,0),"")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(OCULTAR)'!$Q$3:$S$135,3,0),"")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(OCULTAR)'!$Q$3:$S$135,3,0),"")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(OCULTAR)'!$Q$3:$S$135,3,0),"")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(OCULTAR)'!$Q$3:$S$135,3,0),"")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(OCULTAR)'!$Q$3:$S$135,3,0),"")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(OCULTAR)'!$Q$3:$S$135,3,0),"")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(OCULTAR)'!$Q$3:$S$135,3,0),"")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(OCULTAR)'!$Q$3:$S$135,3,0),"")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(OCULTAR)'!$Q$3:$S$135,3,0),"")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(OCULTAR)'!$Q$3:$S$135,3,0),"")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(OCULTAR)'!$Q$3:$S$135,3,0),"")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(OCULTAR)'!$Q$3:$S$135,3,0),"")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(OCULTAR)'!$Q$3:$S$135,3,0),"")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(OCULTAR)'!$Q$3:$S$135,3,0),"")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(OCULTAR)'!$Q$3:$S$135,3,0),"")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(OCULTAR)'!$Q$3:$S$135,3,0),"")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(OCULTAR)'!$Q$3:$S$135,3,0),"")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(OCULTAR)'!$Q$3:$S$135,3,0),"")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(OCULTAR)'!$Q$3:$S$135,3,0),"")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(OCULTAR)'!$Q$3:$S$135,3,0),"")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(OCULTAR)'!$Q$3:$S$135,3,0),"")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(OCULTAR)'!$Q$3:$S$135,3,0),"")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(OCULTAR)'!$Q$3:$S$135,3,0),"")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(OCULTAR)'!$Q$3:$S$135,3,0),"")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(OCULTAR)'!$Q$3:$S$135,3,0),"")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(OCULTAR)'!$Q$3:$S$135,3,0),"")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(OCULTAR)'!$Q$3:$S$135,3,0),"")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(OCULTAR)'!$Q$3:$S$135,3,0),"")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(OCULTAR)'!$Q$3:$S$135,3,0),"")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(OCULTAR)'!$Q$3:$S$135,3,0),"")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(OCULTAR)'!$Q$3:$S$135,3,0),"")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(OCULTAR)'!$Q$3:$S$135,3,0),"")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(OCULTAR)'!$Q$3:$S$135,3,0),"")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(OCULTAR)'!$Q$3:$S$135,3,0),"")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(OCULTAR)'!$Q$3:$S$135,3,0),"")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(OCULTAR)'!$Q$3:$S$135,3,0),"")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(OCULTAR)'!$Q$3:$S$135,3,0),"")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(OCULTAR)'!$Q$3:$S$135,3,0),"")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(OCULTAR)'!$Q$3:$S$135,3,0),"")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(OCULTAR)'!$Q$3:$S$135,3,0),"")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(OCULTAR)'!$Q$3:$S$135,3,0),"")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(OCULTAR)'!$Q$3:$S$135,3,0),"")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(OCULTAR)'!$Q$3:$S$135,3,0),"")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(OCULTAR)'!$Q$3:$S$135,3,0),"")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(OCULTAR)'!$Q$3:$S$135,3,0),"")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(OCULTAR)'!$Q$3:$S$135,3,0),"")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(OCULTAR)'!$Q$3:$S$135,3,0),"")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(OCULTAR)'!$Q$3:$S$135,3,0),"")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(OCULTAR)'!$Q$3:$S$135,3,0),"")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(OCULTAR)'!$Q$3:$S$135,3,0),"")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(OCULTAR)'!$Q$3:$S$135,3,0),"")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(OCULTAR)'!$Q$3:$S$135,3,0),"")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(OCULTAR)'!$Q$3:$S$135,3,0),"")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(OCULTAR)'!$Q$3:$S$135,3,0),"")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(OCULTAR)'!$Q$3:$S$135,3,0),"")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(OCULTAR)'!$Q$3:$S$135,3,0),"")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(OCULTAR)'!$Q$3:$S$135,3,0),"")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(OCULTAR)'!$Q$3:$S$135,3,0),"")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(OCULTAR)'!$Q$3:$S$135,3,0),"")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(OCULTAR)'!$Q$3:$S$135,3,0),"")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(OCULTAR)'!$Q$3:$S$135,3,0),"")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(OCULTAR)'!$Q$3:$S$135,3,0),"")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(OCULTAR)'!$Q$3:$S$135,3,0),"")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(OCULTAR)'!$Q$3:$S$135,3,0),"")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(OCULTAR)'!$Q$3:$S$135,3,0),"")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(OCULTAR)'!$Q$3:$S$135,3,0),"")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(OCULTAR)'!$Q$3:$S$135,3,0),"")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(OCULTAR)'!$Q$3:$S$135,3,0),"")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(OCULTAR)'!$Q$3:$S$135,3,0),"")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(OCULTAR)'!$Q$3:$S$135,3,0),"")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(OCULTAR)'!$Q$3:$S$135,3,0),"")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(OCULTAR)'!$Q$3:$S$135,3,0),"")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(OCULTAR)'!$Q$3:$S$135,3,0),"")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(OCULTAR)'!$Q$3:$S$135,3,0),"")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(OCULTAR)'!$Q$3:$S$135,3,0),"")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(OCULTAR)'!$Q$3:$S$135,3,0),"")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(OCULTAR)'!$Q$3:$S$135,3,0),"")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(OCULTAR)'!$Q$3:$S$135,3,0),"")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(OCULTAR)'!$Q$3:$S$135,3,0),"")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(OCULTAR)'!$Q$3:$S$135,3,0),"")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(OCULTAR)'!$Q$3:$S$135,3,0),"")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(OCULTAR)'!$Q$3:$S$135,3,0),"")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(OCULTAR)'!$Q$3:$S$135,3,0),"")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(OCULTAR)'!$Q$3:$S$135,3,0),"")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(OCULTAR)'!$Q$3:$S$135,3,0),"")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(OCULTAR)'!$Q$3:$S$135,3,0),"")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(OCULTAR)'!$Q$3:$S$135,3,0),"")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(OCULTAR)'!$Q$3:$S$135,3,0),"")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(OCULTAR)'!$Q$3:$S$135,3,0),"")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(OCULTAR)'!$Q$3:$S$135,3,0),"")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(OCULTAR)'!$Q$3:$S$135,3,0),"")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(OCULTAR)'!$Q$3:$S$135,3,0),"")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(OCULTAR)'!$Q$3:$S$135,3,0),"")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(OCULTAR)'!$Q$3:$S$135,3,0),"")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(OCULTAR)'!$Q$3:$S$135,3,0),"")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(OCULTAR)'!$Q$3:$S$135,3,0),"")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(OCULTAR)'!$Q$3:$S$135,3,0),"")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(OCULTAR)'!$Q$3:$S$135,3,0),"")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(OCULTAR)'!$Q$3:$S$135,3,0),"")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(OCULTAR)'!$Q$3:$S$135,3,0),"")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(OCULTAR)'!$Q$3:$S$135,3,0),"")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(OCULTAR)'!$Q$3:$S$135,3,0),"")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(OCULTAR)'!$Q$3:$S$135,3,0),"")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(OCULTAR)'!$Q$3:$S$135,3,0),"")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(OCULTAR)'!$Q$3:$S$135,3,0),"")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(OCULTAR)'!$Q$3:$S$135,3,0),"")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(OCULTAR)'!$Q$3:$S$135,3,0),"")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(OCULTAR)'!$Q$3:$S$135,3,0),"")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(OCULTAR)'!$Q$3:$S$135,3,0),"")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(OCULTAR)'!$Q$3:$S$135,3,0),"")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(OCULTAR)'!$Q$3:$S$135,3,0),"")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(OCULTAR)'!$Q$3:$S$135,3,0),"")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(OCULTAR)'!$Q$3:$S$135,3,0),"")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(OCULTAR)'!$Q$3:$S$135,3,0),"")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(OCULTAR)'!$Q$3:$S$135,3,0),"")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(OCULTAR)'!$Q$3:$S$135,3,0),"")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(OCULTAR)'!$Q$3:$S$135,3,0),"")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(OCULTAR)'!$Q$3:$S$135,3,0),"")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(OCULTAR)'!$Q$3:$S$135,3,0),"")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(OCULTAR)'!$Q$3:$S$135,3,0),"")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(OCULTAR)'!$Q$3:$S$135,3,0),"")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(OCULTAR)'!$Q$3:$S$135,3,0),"")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(OCULTAR)'!$Q$3:$S$135,3,0),"")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(OCULTAR)'!$Q$3:$S$135,3,0),"")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(OCULTAR)'!$Q$3:$S$135,3,0),"")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(OCULTAR)'!$Q$3:$S$135,3,0),"")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(OCULTAR)'!$Q$3:$S$135,3,0),"")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(OCULTAR)'!$Q$3:$S$135,3,0),"")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(OCULTAR)'!$Q$3:$S$135,3,0),"")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(OCULTAR)'!$Q$3:$S$135,3,0),"")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(OCULTAR)'!$Q$3:$S$135,3,0),"")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(OCULTAR)'!$Q$3:$S$135,3,0),"")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(OCULTAR)'!$Q$3:$S$135,3,0),"")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(OCULTAR)'!$Q$3:$S$135,3,0),"")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(OCULTAR)'!$Q$3:$S$135,3,0),"")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(OCULTAR)'!$Q$3:$S$135,3,0),"")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(OCULTAR)'!$Q$3:$S$135,3,0),"")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(OCULTAR)'!$Q$3:$S$135,3,0),"")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(OCULTAR)'!$Q$3:$S$135,3,0),"")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(OCULTAR)'!$Q$3:$S$135,3,0),"")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(OCULTAR)'!$Q$3:$S$135,3,0),"")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(OCULTAR)'!$Q$3:$S$135,3,0),"")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(OCULTAR)'!$Q$3:$S$135,3,0),"")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(OCULTAR)'!$Q$3:$S$135,3,0),"")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(OCULTAR)'!$Q$3:$S$135,3,0),"")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(OCULTAR)'!$Q$3:$S$135,3,0),"")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(OCULTAR)'!$Q$3:$S$135,3,0),"")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(OCULTAR)'!$Q$3:$S$135,3,0),"")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(OCULTAR)'!$Q$3:$S$135,3,0),"")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(OCULTAR)'!$Q$3:$S$135,3,0),"")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(OCULTAR)'!$Q$3:$S$135,3,0),"")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(OCULTAR)'!$Q$3:$S$135,3,0),"")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(OCULTAR)'!$Q$3:$S$135,3,0),"")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(OCULTAR)'!$Q$3:$S$135,3,0),"")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(OCULTAR)'!$Q$3:$S$135,3,0),"")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(OCULTAR)'!$Q$3:$S$135,3,0),"")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(OCULTAR)'!$Q$3:$S$135,3,0),"")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(OCULTAR)'!$Q$3:$S$135,3,0),"")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(OCULTAR)'!$Q$3:$S$135,3,0),"")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(OCULTAR)'!$Q$3:$S$135,3,0),"")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(OCULTAR)'!$Q$3:$S$135,3,0),"")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(OCULTAR)'!$Q$3:$S$135,3,0),"")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(OCULTAR)'!$Q$3:$S$135,3,0),"")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(OCULTAR)'!$Q$3:$S$135,3,0),"")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(OCULTAR)'!$Q$3:$S$135,3,0),"")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(OCULTAR)'!$Q$3:$S$135,3,0),"")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(OCULTAR)'!$Q$3:$S$135,3,0),"")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(OCULTAR)'!$Q$3:$S$135,3,0),"")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(OCULTAR)'!$Q$3:$S$135,3,0),"")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(OCULTAR)'!$Q$3:$S$135,3,0),"")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(OCULTAR)'!$Q$3:$S$135,3,0),"")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(OCULTAR)'!$Q$3:$S$135,3,0),"")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(OCULTAR)'!$Q$3:$S$135,3,0),"")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(OCULTAR)'!$Q$3:$S$135,3,0),"")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(OCULTAR)'!$Q$3:$S$135,3,0),"")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(OCULTAR)'!$Q$3:$S$135,3,0),"")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(OCULTAR)'!$Q$3:$S$135,3,0),"")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(OCULTAR)'!$Q$3:$S$135,3,0),"")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(OCULTAR)'!$Q$3:$S$135,3,0),"")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(OCULTAR)'!$Q$3:$S$135,3,0),"")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(OCULTAR)'!$Q$3:$S$135,3,0),"")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(OCULTAR)'!$Q$3:$S$135,3,0),"")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(OCULTAR)'!$Q$3:$S$135,3,0),"")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(OCULTAR)'!$Q$3:$S$135,3,0),"")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(OCULTAR)'!$Q$3:$S$135,3,0),"")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(OCULTAR)'!$Q$3:$S$135,3,0),"")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(OCULTAR)'!$Q$3:$S$135,3,0),"")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(OCULTAR)'!$Q$3:$S$135,3,0),"")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(OCULTAR)'!$Q$3:$S$135,3,0),"")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(OCULTAR)'!$Q$3:$S$135,3,0),"")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(OCULTAR)'!$Q$3:$S$135,3,0),"")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(OCULTAR)'!$Q$3:$S$135,3,0),"")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(OCULTAR)'!$Q$3:$S$135,3,0),"")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(OCULTAR)'!$Q$3:$S$135,3,0),"")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(OCULTAR)'!$Q$3:$S$135,3,0),"")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(OCULTAR)'!$Q$3:$S$135,3,0),"")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(OCULTAR)'!$Q$3:$S$135,3,0),"")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(OCULTAR)'!$Q$3:$S$135,3,0),"")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(OCULTAR)'!$Q$3:$S$135,3,0),"")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(OCULTAR)'!$Q$3:$S$135,3,0),"")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(OCULTAR)'!$Q$3:$S$135,3,0),"")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(OCULTAR)'!$Q$3:$S$135,3,0),"")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(OCULTAR)'!$Q$3:$S$135,3,0),"")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(OCULTAR)'!$Q$3:$S$135,3,0),"")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(OCULTAR)'!$Q$3:$S$135,3,0),"")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(OCULTAR)'!$Q$3:$S$135,3,0),"")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(OCULTAR)'!$Q$3:$S$135,3,0),"")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(OCULTAR)'!$Q$3:$S$135,3,0),"")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(OCULTAR)'!$Q$3:$S$135,3,0),"")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(OCULTAR)'!$Q$3:$S$135,3,0),"")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(OCULTAR)'!$Q$3:$S$135,3,0),"")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(OCULTAR)'!$Q$3:$S$135,3,0),"")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(OCULTAR)'!$Q$3:$S$135,3,0),"")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(OCULTAR)'!$Q$3:$S$135,3,0),"")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(OCULTAR)'!$Q$3:$S$135,3,0),"")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(OCULTAR)'!$Q$3:$S$135,3,0),"")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(OCULTAR)'!$Q$3:$S$135,3,0),"")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(OCULTAR)'!$Q$3:$S$135,3,0),"")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(OCULTAR)'!$Q$3:$S$135,3,0),"")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(OCULTAR)'!$Q$3:$S$135,3,0),"")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(OCULTAR)'!$Q$3:$S$135,3,0),"")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(OCULTAR)'!$Q$3:$S$135,3,0),"")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(OCULTAR)'!$Q$3:$S$135,3,0),"")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(OCULTAR)'!$Q$3:$S$135,3,0),"")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(OCULTAR)'!$Q$3:$S$135,3,0),"")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(OCULTAR)'!$Q$3:$S$135,3,0),"")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(OCULTAR)'!$Q$3:$S$135,3,0),"")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(OCULTAR)'!$Q$3:$S$135,3,0),"")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(OCULTAR)'!$Q$3:$S$135,3,0),"")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(OCULTAR)'!$Q$3:$S$135,3,0),"")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(OCULTAR)'!$Q$3:$S$135,3,0),"")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(OCULTAR)'!$Q$3:$S$135,3,0),"")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(OCULTAR)'!$Q$3:$S$135,3,0),"")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(OCULTAR)'!$Q$3:$S$135,3,0),"")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(OCULTAR)'!$Q$3:$S$135,3,0),"")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(OCULTAR)'!$Q$3:$S$135,3,0),"")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(OCULTAR)'!$Q$3:$S$135,3,0),"")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(OCULTAR)'!$Q$3:$S$135,3,0),"")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(OCULTAR)'!$Q$3:$S$135,3,0),"")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(OCULTAR)'!$Q$3:$S$135,3,0),"")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(OCULTAR)'!$Q$3:$S$135,3,0),"")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(OCULTAR)'!$Q$3:$S$135,3,0),"")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(OCULTAR)'!$Q$3:$S$135,3,0),"")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(OCULTAR)'!$Q$3:$S$135,3,0),"")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(OCULTAR)'!$Q$3:$S$135,3,0),"")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(OCULTAR)'!$Q$3:$S$135,3,0),"")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(OCULTAR)'!$Q$3:$S$135,3,0),"")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(OCULTAR)'!$Q$3:$S$135,3,0),"")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(OCULTAR)'!$Q$3:$S$135,3,0),"")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(OCULTAR)'!$Q$3:$S$135,3,0),"")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(OCULTAR)'!$Q$3:$S$135,3,0),"")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(OCULTAR)'!$Q$3:$S$135,3,0),"")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(OCULTAR)'!$Q$3:$S$135,3,0),"")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(OCULTAR)'!$Q$3:$S$135,3,0),"")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(OCULTAR)'!$Q$3:$S$135,3,0),"")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(OCULTAR)'!$Q$3:$S$135,3,0),"")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(OCULTAR)'!$Q$3:$S$135,3,0),"")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(OCULTAR)'!$Q$3:$S$135,3,0),"")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(OCULTAR)'!$Q$3:$S$135,3,0),"")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(OCULTAR)'!$Q$3:$S$135,3,0),"")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(OCULTAR)'!$Q$3:$S$135,3,0),"")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(OCULTAR)'!$Q$3:$S$135,3,0),"")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(OCULTAR)'!$Q$3:$S$135,3,0),"")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(OCULTAR)'!$Q$3:$S$135,3,0),"")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(OCULTAR)'!$Q$3:$S$135,3,0),"")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(OCULTAR)'!$Q$3:$S$135,3,0),"")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(OCULTAR)'!$Q$3:$S$135,3,0),"")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(OCULTAR)'!$Q$3:$S$135,3,0),"")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(OCULTAR)'!$Q$3:$S$135,3,0),"")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(OCULTAR)'!$Q$3:$S$135,3,0),"")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(OCULTAR)'!$Q$3:$S$135,3,0),"")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(OCULTAR)'!$Q$3:$S$135,3,0),"")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(OCULTAR)'!$Q$3:$S$135,3,0),"")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(OCULTAR)'!$Q$3:$S$135,3,0),"")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(OCULTAR)'!$Q$3:$S$135,3,0),"")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(OCULTAR)'!$Q$3:$S$135,3,0),"")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(OCULTAR)'!$Q$3:$S$135,3,0),"")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(OCULTAR)'!$Q$3:$S$135,3,0),"")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(OCULTAR)'!$Q$3:$S$135,3,0),"")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(OCULTAR)'!$Q$3:$S$135,3,0),"")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(OCULTAR)'!$Q$3:$S$135,3,0),"")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(OCULTAR)'!$Q$3:$S$135,3,0),"")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(OCULTAR)'!$Q$3:$S$135,3,0),"")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(OCULTAR)'!$Q$3:$S$135,3,0),"")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(OCULTAR)'!$Q$3:$S$135,3,0),"")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(OCULTAR)'!$Q$3:$S$135,3,0),"")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(OCULTAR)'!$Q$3:$S$135,3,0),"")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(OCULTAR)'!$Q$3:$S$135,3,0),"")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(OCULTAR)'!$Q$3:$S$135,3,0),"")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(OCULTAR)'!$Q$3:$S$135,3,0),"")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(OCULTAR)'!$Q$3:$S$135,3,0),"")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(OCULTAR)'!$Q$3:$S$135,3,0),"")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(OCULTAR)'!$Q$3:$S$135,3,0),"")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(OCULTAR)'!$Q$3:$S$135,3,0),"")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(OCULTAR)'!$Q$3:$S$135,3,0),"")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(OCULTAR)'!$Q$3:$S$135,3,0),"")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(OCULTAR)'!$Q$3:$S$135,3,0),"")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(OCULTAR)'!$Q$3:$S$135,3,0),"")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(OCULTAR)'!$Q$3:$S$135,3,0),"")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(OCULTAR)'!$Q$3:$S$135,3,0),"")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(OCULTAR)'!$Q$3:$S$135,3,0),"")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(OCULTAR)'!$Q$3:$S$135,3,0),"")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(OCULTAR)'!$Q$3:$S$135,3,0),"")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(OCULTAR)'!$Q$3:$S$135,3,0),"")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(OCULTAR)'!$Q$3:$S$135,3,0),"")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(OCULTAR)'!$Q$3:$S$135,3,0),"")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(OCULTAR)'!$Q$3:$S$135,3,0),"")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(OCULTAR)'!$Q$3:$S$135,3,0),"")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(OCULTAR)'!$Q$3:$S$135,3,0),"")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(OCULTAR)'!$Q$3:$S$135,3,0),"")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(OCULTAR)'!$Q$3:$S$135,3,0),"")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(OCULTAR)'!$Q$3:$S$135,3,0),"")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(OCULTAR)'!$Q$3:$S$135,3,0),"")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(OCULTAR)'!$Q$3:$S$135,3,0),"")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(OCULTAR)'!$Q$3:$S$135,3,0),"")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(OCULTAR)'!$Q$3:$S$135,3,0),"")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(OCULTAR)'!$Q$3:$S$135,3,0),"")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(OCULTAR)'!$Q$3:$S$135,3,0),"")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(OCULTAR)'!$Q$3:$S$135,3,0),"")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(OCULTAR)'!$Q$3:$S$135,3,0),"")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(OCULTAR)'!$Q$3:$S$135,3,0),"")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(OCULTAR)'!$Q$3:$S$135,3,0),"")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(OCULTAR)'!$Q$3:$S$135,3,0),"")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(OCULTAR)'!$Q$3:$S$135,3,0),"")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(OCULTAR)'!$Q$3:$S$135,3,0),"")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(OCULTAR)'!$Q$3:$S$135,3,0),"")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(OCULTAR)'!$Q$3:$S$135,3,0),"")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(OCULTAR)'!$Q$3:$S$135,3,0),"")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(OCULTAR)'!$Q$3:$S$135,3,0),"")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(OCULTAR)'!$Q$3:$S$135,3,0),"")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(OCULTAR)'!$Q$3:$S$135,3,0),"")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(OCULTAR)'!$Q$3:$S$135,3,0),"")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(OCULTAR)'!$Q$3:$S$135,3,0),"")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(OCULTAR)'!$Q$3:$S$135,3,0),"")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(OCULTAR)'!$Q$3:$S$135,3,0),"")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(OCULTAR)'!$Q$3:$S$135,3,0),"")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(OCULTAR)'!$Q$3:$S$135,3,0),"")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(OCULTAR)'!$Q$3:$S$135,3,0),"")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(OCULTAR)'!$Q$3:$S$135,3,0),"")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(OCULTAR)'!$Q$3:$S$135,3,0),"")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(OCULTAR)'!$Q$3:$S$135,3,0),"")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(OCULTAR)'!$Q$3:$S$135,3,0),"")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(OCULTAR)'!$Q$3:$S$135,3,0),"")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(OCULTAR)'!$Q$3:$S$135,3,0),"")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(OCULTAR)'!$Q$3:$S$135,3,0),"")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(OCULTAR)'!$Q$3:$S$135,3,0),"")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(OCULTAR)'!$Q$3:$S$135,3,0),"")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(OCULTAR)'!$Q$3:$S$135,3,0),"")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(OCULTAR)'!$Q$3:$S$135,3,0),"")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(OCULTAR)'!$Q$3:$S$135,3,0),"")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(OCULTAR)'!$Q$3:$S$135,3,0),"")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(OCULTAR)'!$Q$3:$S$135,3,0),"")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(OCULTAR)'!$Q$3:$S$135,3,0),"")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(OCULTAR)'!$Q$3:$S$135,3,0),"")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(OCULTAR)'!$Q$3:$S$135,3,0),"")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(OCULTAR)'!$Q$3:$S$135,3,0),"")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(OCULTAR)'!$Q$3:$S$135,3,0),"")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(OCULTAR)'!$Q$3:$S$135,3,0),"")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(OCULTAR)'!$Q$3:$S$135,3,0),"")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(OCULTAR)'!$Q$3:$S$135,3,0),"")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(OCULTAR)'!$Q$3:$S$135,3,0),"")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(OCULTAR)'!$Q$3:$S$135,3,0),"")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(OCULTAR)'!$Q$3:$S$135,3,0),"")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(OCULTAR)'!$Q$3:$S$135,3,0),"")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(OCULTAR)'!$Q$3:$S$135,3,0),"")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(OCULTAR)'!$Q$3:$S$135,3,0),"")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(OCULTAR)'!$Q$3:$S$135,3,0),"")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(OCULTAR)'!$Q$3:$S$135,3,0),"")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(OCULTAR)'!$Q$3:$S$135,3,0),"")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(OCULTAR)'!$Q$3:$S$135,3,0),"")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(OCULTAR)'!$Q$3:$S$135,3,0),"")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(OCULTAR)'!$Q$3:$S$135,3,0),"")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(OCULTAR)'!$Q$3:$S$135,3,0),"")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(OCULTAR)'!$Q$3:$S$135,3,0),"")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(OCULTAR)'!$Q$3:$S$135,3,0),"")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(OCULTAR)'!$Q$3:$S$135,3,0),"")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(OCULTAR)'!$Q$3:$S$135,3,0),"")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(OCULTAR)'!$Q$3:$S$135,3,0),"")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(OCULTAR)'!$Q$3:$S$135,3,0),"")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(OCULTAR)'!$Q$3:$S$135,3,0),"")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(OCULTAR)'!$Q$3:$S$135,3,0),"")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(OCULTAR)'!$Q$3:$S$135,3,0),"")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(OCULTAR)'!$Q$3:$S$135,3,0),"")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(OCULTAR)'!$Q$3:$S$135,3,0),"")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(OCULTAR)'!$Q$3:$S$135,3,0),"")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(OCULTAR)'!$Q$3:$S$135,3,0),"")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(OCULTAR)'!$Q$3:$S$135,3,0),"")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(OCULTAR)'!$Q$3:$S$135,3,0),"")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(OCULTAR)'!$Q$3:$S$135,3,0),"")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(OCULTAR)'!$Q$3:$S$135,3,0),"")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(OCULTAR)'!$Q$3:$S$135,3,0),"")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(OCULTAR)'!$Q$3:$S$135,3,0),"")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(OCULTAR)'!$Q$3:$S$135,3,0),"")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(OCULTAR)'!$Q$3:$S$135,3,0),"")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(OCULTAR)'!$Q$3:$S$135,3,0),"")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(OCULTAR)'!$Q$3:$S$135,3,0),"")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(OCULTAR)'!$Q$3:$S$135,3,0),"")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(OCULTAR)'!$Q$3:$S$135,3,0),"")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(OCULTAR)'!$Q$3:$S$135,3,0),"")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(OCULTAR)'!$Q$3:$S$135,3,0),"")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(OCULTAR)'!$Q$3:$S$135,3,0),"")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(OCULTAR)'!$Q$3:$S$135,3,0),"")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(OCULTAR)'!$Q$3:$S$135,3,0),"")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(OCULTAR)'!$Q$3:$S$135,3,0),"")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(OCULTAR)'!$Q$3:$S$135,3,0),"")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(OCULTAR)'!$Q$3:$S$135,3,0),"")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(OCULTAR)'!$Q$3:$S$135,3,0),"")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(OCULTAR)'!$Q$3:$S$135,3,0),"")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(OCULTAR)'!$Q$3:$S$135,3,0),"")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(OCULTAR)'!$Q$3:$S$135,3,0),"")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(OCULTAR)'!$Q$3:$S$135,3,0),"")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(OCULTAR)'!$Q$3:$S$135,3,0),"")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(OCULTAR)'!$Q$3:$S$135,3,0),"")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(OCULTAR)'!$Q$3:$S$135,3,0),"")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(OCULTAR)'!$Q$3:$S$135,3,0),"")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(OCULTAR)'!$Q$3:$S$135,3,0),"")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(OCULTAR)'!$Q$3:$S$135,3,0),"")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(OCULTAR)'!$Q$3:$S$135,3,0),"")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(OCULTAR)'!$Q$3:$S$135,3,0),"")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(OCULTAR)'!$Q$3:$S$135,3,0),"")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(OCULTAR)'!$Q$3:$S$135,3,0),"")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(OCULTAR)'!$Q$3:$S$135,3,0),"")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(OCULTAR)'!$Q$3:$S$135,3,0),"")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(OCULTAR)'!$Q$3:$S$135,3,0),"")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(OCULTAR)'!$Q$3:$S$135,3,0),"")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(OCULTAR)'!$Q$3:$S$135,3,0),"")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(OCULTAR)'!$Q$3:$S$135,3,0),"")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(OCULTAR)'!$Q$3:$S$135,3,0),"")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(OCULTAR)'!$Q$3:$S$135,3,0),"")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(OCULTAR)'!$Q$3:$S$135,3,0),"")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(OCULTAR)'!$Q$3:$S$135,3,0),"")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(OCULTAR)'!$Q$3:$S$135,3,0),"")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(OCULTAR)'!$Q$3:$S$135,3,0),"")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(OCULTAR)'!$Q$3:$S$135,3,0),"")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(OCULTAR)'!$Q$3:$S$135,3,0),"")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(OCULTAR)'!$Q$3:$S$135,3,0),"")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(OCULTAR)'!$Q$3:$S$135,3,0),"")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(OCULTAR)'!$Q$3:$S$135,3,0),"")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(OCULTAR)'!$Q$3:$S$135,3,0),"")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(OCULTAR)'!$Q$3:$S$135,3,0),"")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(OCULTAR)'!$Q$3:$S$135,3,0),"")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(OCULTAR)'!$Q$3:$S$135,3,0),"")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(OCULTAR)'!$Q$3:$S$135,3,0),"")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(OCULTAR)'!$Q$3:$S$135,3,0),"")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(OCULTAR)'!$Q$3:$S$135,3,0),"")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(OCULTAR)'!$Q$3:$S$135,3,0),"")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(OCULTAR)'!$Q$3:$S$135,3,0),"")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(OCULTAR)'!$Q$3:$S$135,3,0),"")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(OCULTAR)'!$Q$3:$S$135,3,0),"")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(OCULTAR)'!$Q$3:$S$135,3,0),"")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(OCULTAR)'!$Q$3:$S$135,3,0),"")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(OCULTAR)'!$Q$3:$S$135,3,0),"")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(OCULTAR)'!$Q$3:$S$135,3,0),"")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(OCULTAR)'!$Q$3:$S$135,3,0),"")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(OCULTAR)'!$Q$3:$S$135,3,0),"")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(OCULTAR)'!$Q$3:$S$135,3,0),"")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(OCULTAR)'!$Q$3:$S$135,3,0),"")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(OCULTAR)'!$Q$3:$S$135,3,0),"")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(OCULTAR)'!$Q$3:$S$135,3,0),"")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(OCULTAR)'!$Q$3:$S$135,3,0),"")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(OCULTAR)'!$Q$3:$S$135,3,0),"")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(OCULTAR)'!$Q$3:$S$135,3,0),"")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(OCULTAR)'!$Q$3:$S$135,3,0),"")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(OCULTAR)'!$Q$3:$S$135,3,0),"")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(OCULTAR)'!$Q$3:$S$135,3,0),"")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(OCULTAR)'!$Q$3:$S$135,3,0),"")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(OCULTAR)'!$Q$3:$S$135,3,0),"")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(OCULTAR)'!$Q$3:$S$135,3,0),"")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(OCULTAR)'!$Q$3:$S$135,3,0),"")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(OCULTAR)'!$Q$3:$S$135,3,0),"")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(OCULTAR)'!$Q$3:$S$135,3,0),"")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(OCULTAR)'!$Q$3:$S$135,3,0),"")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(OCULTAR)'!$Q$3:$S$135,3,0),"")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(OCULTAR)'!$Q$3:$S$135,3,0),"")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(OCULTAR)'!$Q$3:$S$135,3,0),"")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(OCULTAR)'!$Q$3:$S$135,3,0),"")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(OCULTAR)'!$Q$3:$S$135,3,0),"")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(OCULTAR)'!$Q$3:$S$135,3,0),"")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(OCULTAR)'!$Q$3:$S$135,3,0),"")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(OCULTAR)'!$Q$3:$S$135,3,0),"")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(OCULTAR)'!$Q$3:$S$135,3,0),"")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(OCULTAR)'!$Q$3:$S$135,3,0),"")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(OCULTAR)'!$Q$3:$S$135,3,0),"")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(OCULTAR)'!$Q$3:$S$135,3,0),"")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(OCULTAR)'!$Q$3:$S$135,3,0),"")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(OCULTAR)'!$Q$3:$S$135,3,0),"")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(OCULTAR)'!$Q$3:$S$135,3,0),"")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(OCULTAR)'!$Q$3:$S$135,3,0),"")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(OCULTAR)'!$Q$3:$S$135,3,0),"")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(OCULTAR)'!$Q$3:$S$135,3,0),"")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(OCULTAR)'!$Q$3:$S$135,3,0),"")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(OCULTAR)'!$Q$3:$S$135,3,0),"")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(OCULTAR)'!$Q$3:$S$135,3,0),"")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(OCULTAR)'!$Q$3:$S$135,3,0),"")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(OCULTAR)'!$Q$3:$S$135,3,0),"")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(OCULTAR)'!$Q$3:$S$135,3,0),"")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(OCULTAR)'!$Q$3:$S$135,3,0),"")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(OCULTAR)'!$Q$3:$S$135,3,0),"")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(OCULTAR)'!$Q$3:$S$135,3,0),"")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(OCULTAR)'!$Q$3:$S$135,3,0),"")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(OCULTAR)'!$Q$3:$S$135,3,0),"")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(OCULTAR)'!$Q$3:$S$135,3,0),"")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(OCULTAR)'!$Q$3:$S$135,3,0),"")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(OCULTAR)'!$Q$3:$S$135,3,0),"")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(OCULTAR)'!$Q$3:$S$135,3,0),"")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(OCULTAR)'!$Q$3:$S$135,3,0),"")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(OCULTAR)'!$Q$3:$S$135,3,0),"")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(OCULTAR)'!$Q$3:$S$135,3,0),"")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(OCULTAR)'!$Q$3:$S$135,3,0),"")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(OCULTAR)'!$Q$3:$S$135,3,0),"")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(OCULTAR)'!$Q$3:$S$135,3,0),"")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(OCULTAR)'!$Q$3:$S$135,3,0),"")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(OCULTAR)'!$Q$3:$S$135,3,0),"")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(OCULTAR)'!$Q$3:$S$135,3,0),"")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(OCULTAR)'!$Q$3:$S$135,3,0),"")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(OCULTAR)'!$Q$3:$S$135,3,0),"")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(OCULTAR)'!$Q$3:$S$135,3,0),"")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(OCULTAR)'!$Q$3:$S$135,3,0),"")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(OCULTAR)'!$Q$3:$S$135,3,0),"")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(OCULTAR)'!$Q$3:$S$135,3,0),"")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(OCULTAR)'!$Q$3:$S$135,3,0),"")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(OCULTAR)'!$Q$3:$S$135,3,0),"")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(OCULTAR)'!$Q$3:$S$135,3,0),"")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(OCULTAR)'!$Q$3:$S$135,3,0),"")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(OCULTAR)'!$Q$3:$S$135,3,0),"")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(OCULTAR)'!$Q$3:$S$135,3,0),"")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(OCULTAR)'!$Q$3:$S$135,3,0),"")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(OCULTAR)'!$Q$3:$S$135,3,0),"")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(OCULTAR)'!$Q$3:$S$135,3,0),"")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(OCULTAR)'!$Q$3:$S$135,3,0),"")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(OCULTAR)'!$Q$3:$S$135,3,0),"")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(OCULTAR)'!$Q$3:$S$135,3,0),"")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(OCULTAR)'!$Q$3:$S$135,3,0),"")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(OCULTAR)'!$Q$3:$S$135,3,0),"")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(OCULTAR)'!$Q$3:$S$135,3,0),"")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(OCULTAR)'!$Q$3:$S$135,3,0),"")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(OCULTAR)'!$Q$3:$S$135,3,0),"")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(OCULTAR)'!$Q$3:$S$135,3,0),"")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(OCULTAR)'!$Q$3:$S$135,3,0),"")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(OCULTAR)'!$Q$3:$S$135,3,0),"")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(OCULTAR)'!$Q$3:$S$135,3,0),"")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(OCULTAR)'!$Q$3:$S$135,3,0),"")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(OCULTAR)'!$Q$3:$S$135,3,0),"")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(OCULTAR)'!$Q$3:$S$135,3,0),"")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(OCULTAR)'!$Q$3:$S$135,3,0),"")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(OCULTAR)'!$Q$3:$S$135,3,0),"")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(OCULTAR)'!$Q$3:$S$135,3,0),"")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(OCULTAR)'!$Q$3:$S$135,3,0),"")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(OCULTAR)'!$Q$3:$S$135,3,0),"")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(OCULTAR)'!$Q$3:$S$135,3,0),"")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(OCULTAR)'!$Q$3:$S$135,3,0),"")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(OCULTAR)'!$Q$3:$S$135,3,0),"")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(OCULTAR)'!$Q$3:$S$135,3,0),"")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(OCULTAR)'!$Q$3:$S$135,3,0),"")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(OCULTAR)'!$Q$3:$S$135,3,0),"")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(OCULTAR)'!$Q$3:$S$135,3,0),"")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(OCULTAR)'!$Q$3:$S$135,3,0),"")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(OCULTAR)'!$Q$3:$S$135,3,0),"")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(OCULTAR)'!$Q$3:$S$135,3,0),"")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(OCULTAR)'!$Q$3:$S$135,3,0),"")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(OCULTAR)'!$Q$3:$S$135,3,0),"")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(OCULTAR)'!$Q$3:$S$135,3,0),"")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(OCULTAR)'!$Q$3:$S$135,3,0),"")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(OCULTAR)'!$Q$3:$S$135,3,0),"")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(OCULTAR)'!$Q$3:$S$135,3,0),"")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(OCULTAR)'!$Q$3:$S$135,3,0),"")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(OCULTAR)'!$Q$3:$S$135,3,0),"")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(OCULTAR)'!$Q$3:$S$135,3,0),"")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(OCULTAR)'!$Q$3:$S$135,3,0),"")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(OCULTAR)'!$Q$3:$S$135,3,0),"")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(OCULTAR)'!$Q$3:$S$135,3,0),"")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(OCULTAR)'!$Q$3:$S$135,3,0),"")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(OCULTAR)'!$Q$3:$S$135,3,0),"")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(OCULTAR)'!$Q$3:$S$135,3,0),"")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(OCULTAR)'!$Q$3:$S$135,3,0),"")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(OCULTAR)'!$Q$3:$S$135,3,0),"")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(OCULTAR)'!$Q$3:$S$135,3,0),"")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(OCULTAR)'!$Q$3:$S$135,3,0),"")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(OCULTAR)'!$Q$3:$S$135,3,0),"")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(OCULTAR)'!$Q$3:$S$135,3,0),"")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(OCULTAR)'!$Q$3:$S$135,3,0),"")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(OCULTAR)'!$Q$3:$S$135,3,0),"")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(OCULTAR)'!$Q$3:$S$135,3,0),"")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(OCULTAR)'!$Q$3:$S$135,3,0),"")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(OCULTAR)'!$Q$3:$S$135,3,0),"")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(OCULTAR)'!$Q$3:$S$135,3,0),"")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(OCULTAR)'!$Q$3:$S$135,3,0),"")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(OCULTAR)'!$Q$3:$S$135,3,0),"")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(OCULTAR)'!$Q$3:$S$135,3,0),"")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(OCULTAR)'!$Q$3:$S$135,3,0),"")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(OCULTAR)'!$Q$3:$S$135,3,0),"")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(OCULTAR)'!$Q$3:$S$135,3,0),"")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(OCULTAR)'!$Q$3:$S$135,3,0),"")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(OCULTAR)'!$Q$3:$S$135,3,0),"")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(OCULTAR)'!$Q$3:$S$135,3,0),"")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(OCULTAR)'!$Q$3:$S$135,3,0),"")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(OCULTAR)'!$Q$3:$S$135,3,0),"")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(OCULTAR)'!$Q$3:$S$135,3,0),"")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(OCULTAR)'!$Q$3:$S$135,3,0),"")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(OCULTAR)'!$Q$3:$S$135,3,0),"")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(OCULTAR)'!$Q$3:$S$135,3,0),"")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(OCULTAR)'!$Q$3:$S$135,3,0),"")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(OCULTAR)'!$Q$3:$S$135,3,0),"")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(OCULTAR)'!$Q$3:$S$135,3,0),"")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(OCULTAR)'!$Q$3:$S$135,3,0),"")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(OCULTAR)'!$Q$3:$S$135,3,0),"")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(OCULTAR)'!$Q$3:$S$135,3,0),"")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(OCULTAR)'!$Q$3:$S$135,3,0),"")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(OCULTAR)'!$Q$3:$S$135,3,0),"")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(OCULTAR)'!$Q$3:$S$135,3,0),"")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(OCULTAR)'!$Q$3:$S$135,3,0),"")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(OCULTAR)'!$Q$3:$S$135,3,0),"")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(OCULTAR)'!$Q$3:$S$135,3,0),"")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(OCULTAR)'!$Q$3:$S$135,3,0),"")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(OCULTAR)'!$Q$3:$S$135,3,0),"")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(OCULTAR)'!$Q$3:$S$135,3,0),"")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(OCULTAR)'!$Q$3:$S$135,3,0),"")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(OCULTAR)'!$Q$3:$S$135,3,0),"")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(OCULTAR)'!$Q$3:$S$135,3,0),"")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(OCULTAR)'!$Q$3:$S$135,3,0),"")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(OCULTAR)'!$Q$3:$S$135,3,0),"")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(OCULTAR)'!$Q$3:$S$135,3,0),"")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(OCULTAR)'!$Q$3:$S$135,3,0),"")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(OCULTAR)'!$Q$3:$S$135,3,0),"")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(OCULTAR)'!$Q$3:$S$135,3,0),"")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(OCULTAR)'!$Q$3:$S$135,3,0),"")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(OCULTAR)'!$Q$3:$S$135,3,0),"")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(OCULTAR)'!$Q$3:$S$135,3,0),"")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(OCULTAR)'!$Q$3:$S$135,3,0),"")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(OCULTAR)'!$Q$3:$S$135,3,0),"")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(OCULTAR)'!$Q$3:$S$135,3,0),"")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(OCULTAR)'!$Q$3:$S$135,3,0),"")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(OCULTAR)'!$Q$3:$S$135,3,0),"")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(OCULTAR)'!$Q$3:$S$135,3,0),"")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(OCULTAR)'!$Q$3:$S$135,3,0),"")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(OCULTAR)'!$Q$3:$S$135,3,0),"")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(OCULTAR)'!$Q$3:$S$135,3,0),"")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(OCULTAR)'!$Q$3:$S$135,3,0),"")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(OCULTAR)'!$Q$3:$S$135,3,0),"")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(OCULTAR)'!$Q$3:$S$135,3,0),"")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(OCULTAR)'!$Q$3:$S$135,3,0),"")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(OCULTAR)'!$Q$3:$S$135,3,0),"")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(OCULTAR)'!$Q$3:$S$135,3,0),"")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(OCULTAR)'!$Q$3:$S$135,3,0),"")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(OCULTAR)'!$Q$3:$S$135,3,0),"")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(OCULTAR)'!$Q$3:$S$135,3,0),"")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(OCULTAR)'!$Q$3:$S$135,3,0),"")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(OCULTAR)'!$Q$3:$S$135,3,0),"")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(OCULTAR)'!$Q$3:$S$135,3,0),"")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(OCULTAR)'!$Q$3:$S$135,3,0),"")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(OCULTAR)'!$Q$3:$S$135,3,0),"")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(OCULTAR)'!$Q$3:$S$135,3,0),"")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(OCULTAR)'!$Q$3:$S$135,3,0),"")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(OCULTAR)'!$Q$3:$S$135,3,0),"")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(OCULTAR)'!$Q$3:$S$135,3,0),"")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(OCULTAR)'!$Q$3:$S$135,3,0),"")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(OCULTAR)'!$Q$3:$S$135,3,0),"")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(OCULTAR)'!$Q$3:$S$135,3,0),"")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(OCULTAR)'!$Q$3:$S$135,3,0),"")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(OCULTAR)'!$Q$3:$S$135,3,0),"")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(OCULTAR)'!$Q$3:$S$135,3,0),"")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(OCULTAR)'!$Q$3:$S$135,3,0),"")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(OCULTAR)'!$Q$3:$S$135,3,0),"")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(OCULTAR)'!$Q$3:$S$135,3,0),"")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(OCULTAR)'!$Q$3:$S$135,3,0),"")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(OCULTAR)'!$Q$3:$S$135,3,0),"")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(OCULTAR)'!$Q$3:$S$135,3,0),"")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(OCULTAR)'!$Q$3:$S$135,3,0),"")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(OCULTAR)'!$Q$3:$S$135,3,0),"")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(OCULTAR)'!$Q$3:$S$135,3,0),"")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(OCULTAR)'!$Q$3:$S$135,3,0),"")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(OCULTAR)'!$Q$3:$S$135,3,0),"")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(OCULTAR)'!$Q$3:$S$135,3,0),"")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(OCULTAR)'!$Q$3:$S$135,3,0),"")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(OCULTAR)'!$Q$3:$S$135,3,0),"")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(OCULTAR)'!$Q$3:$S$135,3,0),"")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(OCULTAR)'!$Q$3:$S$135,3,0),"")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(OCULTAR)'!$Q$3:$S$135,3,0),"")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(OCULTAR)'!$Q$3:$S$135,3,0),"")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(OCULTAR)'!$Q$3:$S$135,3,0),"")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(OCULTAR)'!$Q$3:$S$135,3,0),"")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(OCULTAR)'!$Q$3:$S$135,3,0),"")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(OCULTAR)'!$Q$3:$S$135,3,0),"")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(OCULTAR)'!$Q$3:$S$135,3,0),"")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(OCULTAR)'!$Q$3:$S$135,3,0),"")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(OCULTAR)'!$Q$3:$S$135,3,0),"")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(OCULTAR)'!$Q$3:$S$135,3,0),"")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(OCULTAR)'!$Q$3:$S$135,3,0),"")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(OCULTAR)'!$Q$3:$S$135,3,0),"")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(OCULTAR)'!$Q$3:$S$135,3,0),"")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(OCULTAR)'!$Q$3:$S$135,3,0),"")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(OCULTAR)'!$Q$3:$S$135,3,0),"")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(OCULTAR)'!$Q$3:$S$135,3,0),"")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(OCULTAR)'!$Q$3:$S$135,3,0),"")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(OCULTAR)'!$Q$3:$S$135,3,0),"")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(OCULTAR)'!$Q$3:$S$135,3,0),"")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(OCULTAR)'!$Q$3:$S$135,3,0),"")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(OCULTAR)'!$Q$3:$S$135,3,0),"")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(OCULTAR)'!$Q$3:$S$135,3,0),"")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(OCULTAR)'!$Q$3:$S$135,3,0),"")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(OCULTAR)'!$Q$3:$S$135,3,0),"")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(OCULTAR)'!$Q$3:$S$135,3,0),"")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(OCULTAR)'!$Q$3:$S$135,3,0),"")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(OCULTAR)'!$Q$3:$S$135,3,0),"")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(OCULTAR)'!$Q$3:$S$135,3,0),"")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(OCULTAR)'!$Q$3:$S$135,3,0),"")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(OCULTAR)'!$Q$3:$S$135,3,0),"")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(OCULTAR)'!$Q$3:$S$135,3,0),"")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(OCULTAR)'!$Q$3:$S$135,3,0),"")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(OCULTAR)'!$Q$3:$S$135,3,0),"")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(OCULTAR)'!$Q$3:$S$135,3,0),"")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(OCULTAR)'!$Q$3:$S$135,3,0),"")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(OCULTAR)'!$Q$3:$S$135,3,0),"")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(OCULTAR)'!$Q$3:$S$135,3,0),"")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(OCULTAR)'!$Q$3:$S$135,3,0),"")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(OCULTAR)'!$Q$3:$S$135,3,0),"")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(OCULTAR)'!$Q$3:$S$135,3,0),"")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(OCULTAR)'!$Q$3:$S$135,3,0),"")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(OCULTAR)'!$Q$3:$S$135,3,0),"")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(OCULTAR)'!$Q$3:$S$135,3,0),"")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(OCULTAR)'!$Q$3:$S$135,3,0),"")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(OCULTAR)'!$Q$3:$S$135,3,0),"")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(OCULTAR)'!$Q$3:$S$135,3,0),"")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(OCULTAR)'!$Q$3:$S$135,3,0),"")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(OCULTAR)'!$Q$3:$S$135,3,0),"")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(OCULTAR)'!$Q$3:$S$135,3,0),"")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(OCULTAR)'!$Q$3:$S$135,3,0),"")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(OCULTAR)'!$Q$3:$S$135,3,0),"")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(OCULTAR)'!$Q$3:$S$135,3,0),"")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(OCULTAR)'!$Q$3:$S$135,3,0),"")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(OCULTAR)'!$Q$3:$S$135,3,0),"")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(OCULTAR)'!$Q$3:$S$135,3,0),"")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(OCULTAR)'!$Q$3:$S$135,3,0),"")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(OCULTAR)'!$Q$3:$S$135,3,0),"")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(OCULTAR)'!$Q$3:$S$135,3,0),"")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(OCULTAR)'!$Q$3:$S$135,3,0),"")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(OCULTAR)'!$Q$3:$S$135,3,0),"")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(OCULTAR)'!$Q$3:$S$135,3,0),"")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(OCULTAR)'!$Q$3:$S$135,3,0),"")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(OCULTAR)'!$Q$3:$S$135,3,0),"")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(OCULTAR)'!$Q$3:$S$135,3,0),"")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(OCULTAR)'!$Q$3:$S$135,3,0),"")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(OCULTAR)'!$Q$3:$S$135,3,0),"")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(OCULTAR)'!$Q$3:$S$135,3,0),"")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(OCULTAR)'!$Q$3:$S$135,3,0),"")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(OCULTAR)'!$Q$3:$S$135,3,0),"")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(OCULTAR)'!$Q$3:$S$135,3,0),"")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(OCULTAR)'!$Q$3:$S$135,3,0),"")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(OCULTAR)'!$Q$3:$S$135,3,0),"")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(OCULTAR)'!$Q$3:$S$135,3,0),"")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(OCULTAR)'!$Q$3:$S$135,3,0),"")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(OCULTAR)'!$Q$3:$S$135,3,0),"")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(OCULTAR)'!$Q$3:$S$135,3,0),"")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(OCULTAR)'!$Q$3:$S$135,3,0),"")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(OCULTAR)'!$Q$3:$S$135,3,0),"")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(OCULTAR)'!$Q$3:$S$135,3,0),"")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(OCULTAR)'!$Q$3:$S$135,3,0),"")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(OCULTAR)'!$Q$3:$S$135,3,0),"")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(OCULTAR)'!$Q$3:$S$135,3,0),"")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(OCULTAR)'!$Q$3:$S$135,3,0),"")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(OCULTAR)'!$Q$3:$S$135,3,0),"")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(OCULTAR)'!$Q$3:$S$135,3,0),"")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(OCULTAR)'!$Q$3:$S$135,3,0),"")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(OCULTAR)'!$Q$3:$S$135,3,0),"")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(OCULTAR)'!$Q$3:$S$135,3,0),"")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(OCULTAR)'!$Q$3:$S$135,3,0),"")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(OCULTAR)'!$Q$3:$S$135,3,0),"")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(OCULTAR)'!$Q$3:$S$135,3,0),"")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(OCULTAR)'!$Q$3:$S$135,3,0),"")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(OCULTAR)'!$Q$3:$S$135,3,0),"")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(OCULTAR)'!$Q$3:$S$135,3,0),"")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(OCULTAR)'!$Q$3:$S$135,3,0),"")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(OCULTAR)'!$Q$3:$S$135,3,0),"")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(OCULTAR)'!$Q$3:$S$135,3,0),"")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(OCULTAR)'!$Q$3:$S$135,3,0),"")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(OCULTAR)'!$Q$3:$S$135,3,0),"")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(OCULTAR)'!$Q$3:$S$135,3,0),"")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(OCULTAR)'!$Q$3:$S$135,3,0),"")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(OCULTAR)'!$Q$3:$S$135,3,0),"")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(OCULTAR)'!$Q$3:$S$135,3,0),"")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(OCULTAR)'!$Q$3:$S$135,3,0),"")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(OCULTAR)'!$Q$3:$S$135,3,0),"")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(OCULTAR)'!$Q$3:$S$135,3,0),"")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(OCULTAR)'!$Q$3:$S$135,3,0),"")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(OCULTAR)'!$Q$3:$S$135,3,0),"")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(OCULTAR)'!$Q$3:$S$135,3,0),"")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(OCULTAR)'!$Q$3:$S$135,3,0),"")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(OCULTAR)'!$Q$3:$S$135,3,0),"")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(OCULTAR)'!$Q$3:$S$135,3,0),"")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(OCULTAR)'!$Q$3:$S$135,3,0),"")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(OCULTAR)'!$Q$3:$S$135,3,0),"")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(OCULTAR)'!$Q$3:$S$135,3,0),"")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(OCULTAR)'!$Q$3:$S$135,3,0),"")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(OCULTAR)'!$Q$3:$S$135,3,0),"")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(OCULTAR)'!$Q$3:$S$135,3,0),"")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(OCULTAR)'!$Q$3:$S$135,3,0),"")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(OCULTAR)'!$Q$3:$S$135,3,0),"")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(OCULTAR)'!$Q$3:$S$135,3,0),"")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(OCULTAR)'!$Q$3:$S$135,3,0),"")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(OCULTAR)'!$Q$3:$S$135,3,0),"")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(OCULTAR)'!$Q$3:$S$135,3,0),"")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(OCULTAR)'!$Q$3:$S$135,3,0),"")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(OCULTAR)'!$Q$3:$S$135,3,0),"")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(OCULTAR)'!$Q$3:$S$135,3,0),"")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(OCULTAR)'!$Q$3:$S$135,3,0),"")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(OCULTAR)'!$Q$3:$S$135,3,0),"")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(OCULTAR)'!$Q$3:$S$135,3,0),"")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(OCULTAR)'!$Q$3:$S$135,3,0),"")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(OCULTAR)'!$Q$3:$S$135,3,0),"")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(OCULTAR)'!$Q$3:$S$135,3,0),"")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(OCULTAR)'!$Q$3:$S$135,3,0),"")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(OCULTAR)'!$Q$3:$S$135,3,0),"")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(OCULTAR)'!$Q$3:$S$135,3,0),"")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(OCULTAR)'!$Q$3:$S$135,3,0),"")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(OCULTAR)'!$Q$3:$S$135,3,0),"")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(OCULTAR)'!$Q$3:$S$135,3,0),"")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(OCULTAR)'!$Q$3:$S$135,3,0),"")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(OCULTAR)'!$Q$3:$S$135,3,0),"")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(OCULTAR)'!$Q$3:$S$135,3,0),"")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(OCULTAR)'!$Q$3:$S$135,3,0),"")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(OCULTAR)'!$Q$3:$S$135,3,0),"")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(OCULTAR)'!$Q$3:$S$135,3,0),"")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(OCULTAR)'!$Q$3:$S$135,3,0),"")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(OCULTAR)'!$Q$3:$S$135,3,0),"")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(OCULTAR)'!$Q$3:$S$135,3,0),"")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(OCULTAR)'!$Q$3:$S$135,3,0),"")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(OCULTAR)'!$Q$3:$S$135,3,0),"")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(OCULTAR)'!$Q$3:$S$135,3,0),"")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(OCULTAR)'!$Q$3:$S$135,3,0),"")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(OCULTAR)'!$Q$3:$S$135,3,0),"")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(OCULTAR)'!$Q$3:$S$135,3,0),"")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(OCULTAR)'!$Q$3:$S$135,3,0),"")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(OCULTAR)'!$Q$3:$S$135,3,0),"")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(OCULTAR)'!$Q$3:$S$135,3,0),"")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(OCULTAR)'!$Q$3:$S$135,3,0),"")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(OCULTAR)'!$Q$3:$S$135,3,0),"")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(OCULTAR)'!$Q$3:$S$135,3,0),"")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(OCULTAR)'!$Q$3:$S$135,3,0),"")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(OCULTAR)'!$Q$3:$S$135,3,0),"")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(OCULTAR)'!$Q$3:$S$135,3,0),"")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(OCULTAR)'!$Q$3:$S$135,3,0),"")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(OCULTAR)'!$Q$3:$S$135,3,0),"")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(OCULTAR)'!$Q$3:$S$135,3,0),"")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(OCULTAR)'!$Q$3:$S$135,3,0),"")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(OCULTAR)'!$Q$3:$S$135,3,0),"")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(OCULTAR)'!$Q$3:$S$135,3,0),"")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(OCULTAR)'!$Q$3:$S$135,3,0),"")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(OCULTAR)'!$Q$3:$S$135,3,0),"")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(OCULTAR)'!$Q$3:$S$135,3,0),"")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(OCULTAR)'!$Q$3:$S$135,3,0),"")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(OCULTAR)'!$Q$3:$S$135,3,0),"")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(OCULTAR)'!$Q$3:$S$135,3,0),"")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(OCULTAR)'!$Q$3:$S$135,3,0),"")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(OCULTAR)'!$Q$3:$S$135,3,0),"")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(OCULTAR)'!$Q$3:$S$135,3,0),"")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(OCULTAR)'!$Q$3:$S$135,3,0),"")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(OCULTAR)'!$Q$3:$S$135,3,0),"")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(OCULTAR)'!$Q$3:$S$135,3,0),"")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(OCULTAR)'!$Q$3:$S$135,3,0),"")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(OCULTAR)'!$Q$3:$S$135,3,0),"")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(OCULTAR)'!$Q$3:$S$135,3,0),"")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(OCULTAR)'!$Q$3:$S$135,3,0),"")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(OCULTAR)'!$Q$3:$S$135,3,0),"")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(OCULTAR)'!$Q$3:$S$135,3,0),"")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(OCULTAR)'!$Q$3:$S$135,3,0),"")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(OCULTAR)'!$Q$3:$S$135,3,0),"")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(OCULTAR)'!$Q$3:$S$135,3,0),"")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(OCULTAR)'!$Q$3:$S$135,3,0),"")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(OCULTAR)'!$Q$3:$S$135,3,0),"")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(OCULTAR)'!$Q$3:$S$135,3,0),"")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(OCULTAR)'!$Q$3:$S$135,3,0),"")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(OCULTAR)'!$Q$3:$S$135,3,0),"")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(OCULTAR)'!$Q$3:$S$135,3,0),"")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(OCULTAR)'!$Q$3:$S$135,3,0),"")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(OCULTAR)'!$Q$3:$S$135,3,0),"")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(OCULTAR)'!$Q$3:$S$135,3,0),"")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(OCULTAR)'!$Q$3:$S$135,3,0),"")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(OCULTAR)'!$Q$3:$S$135,3,0),"")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(OCULTAR)'!$Q$3:$S$135,3,0),"")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(OCULTAR)'!$Q$3:$S$135,3,0),"")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(OCULTAR)'!$Q$3:$S$135,3,0),"")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(OCULTAR)'!$Q$3:$S$135,3,0),"")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(OCULTAR)'!$Q$3:$S$135,3,0),"")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(OCULTAR)'!$Q$3:$S$135,3,0),"")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(OCULTAR)'!$Q$3:$S$135,3,0),"")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(OCULTAR)'!$Q$3:$S$135,3,0),"")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(OCULTAR)'!$Q$3:$S$135,3,0),"")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(OCULTAR)'!$Q$3:$S$135,3,0),"")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(OCULTAR)'!$Q$3:$S$135,3,0),"")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(OCULTAR)'!$Q$3:$S$135,3,0),"")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(OCULTAR)'!$Q$3:$S$135,3,0),"")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(OCULTAR)'!$Q$3:$S$135,3,0),"")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(OCULTAR)'!$Q$3:$S$135,3,0),"")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(OCULTAR)'!$Q$3:$S$135,3,0),"")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(OCULTAR)'!$Q$3:$S$135,3,0),"")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(OCULTAR)'!$Q$3:$S$135,3,0),"")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(OCULTAR)'!$Q$3:$S$135,3,0),"")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(OCULTAR)'!$Q$3:$S$135,3,0),"")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(OCULTAR)'!$Q$3:$S$135,3,0),"")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(OCULTAR)'!$Q$3:$S$135,3,0),"")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(OCULTAR)'!$Q$3:$S$135,3,0),"")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(OCULTAR)'!$Q$3:$S$135,3,0),"")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(OCULTAR)'!$Q$3:$S$135,3,0),"")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(OCULTAR)'!$Q$3:$S$135,3,0),"")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(OCULTAR)'!$Q$3:$S$135,3,0),"")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(OCULTAR)'!$Q$3:$S$135,3,0),"")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(OCULTAR)'!$Q$3:$S$135,3,0),"")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(OCULTAR)'!$Q$3:$S$135,3,0),"")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(OCULTAR)'!$Q$3:$S$135,3,0),"")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(OCULTAR)'!$Q$3:$S$135,3,0),"")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(OCULTAR)'!$Q$3:$S$135,3,0),"")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(OCULTAR)'!$Q$3:$S$135,3,0),"")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(OCULTAR)'!$Q$3:$S$135,3,0),"")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(OCULTAR)'!$Q$3:$S$135,3,0),"")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(OCULTAR)'!$Q$3:$S$135,3,0),"")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(OCULTAR)'!$Q$3:$S$135,3,0),"")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(OCULTAR)'!$Q$3:$S$135,3,0),"")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(OCULTAR)'!$Q$3:$S$135,3,0),"")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(OCULTAR)'!$Q$3:$S$135,3,0),"")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(OCULTAR)'!$Q$3:$S$135,3,0),"")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(OCULTAR)'!$Q$3:$S$135,3,0),"")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(OCULTAR)'!$Q$3:$S$135,3,0),"")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(OCULTAR)'!$Q$3:$S$135,3,0),"")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(OCULTAR)'!$Q$3:$S$135,3,0),"")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(OCULTAR)'!$Q$3:$S$135,3,0),"")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(OCULTAR)'!$Q$3:$S$135,3,0),"")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(OCULTAR)'!$Q$3:$S$135,3,0),"")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(OCULTAR)'!$Q$3:$S$135,3,0),"")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(OCULTAR)'!$Q$3:$S$135,3,0),"")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(OCULTAR)'!$Q$3:$S$135,3,0),"")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(OCULTAR)'!$Q$3:$S$135,3,0),"")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(OCULTAR)'!$Q$3:$S$135,3,0),"")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(OCULTAR)'!$Q$3:$S$135,3,0),"")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(OCULTAR)'!$Q$3:$S$135,3,0),"")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(OCULTAR)'!$Q$3:$S$135,3,0),"")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(OCULTAR)'!$Q$3:$S$135,3,0),"")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(OCULTAR)'!$Q$3:$S$135,3,0),"")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(OCULTAR)'!$Q$3:$S$135,3,0),"")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(OCULTAR)'!$Q$3:$S$135,3,0),"")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(OCULTAR)'!$Q$3:$S$135,3,0),"")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(OCULTAR)'!$Q$3:$S$135,3,0),"")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(OCULTAR)'!$Q$3:$S$135,3,0),"")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(OCULTAR)'!$Q$3:$S$135,3,0),"")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(OCULTAR)'!$Q$3:$S$135,3,0),"")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(OCULTAR)'!$Q$3:$S$135,3,0),"")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(OCULTAR)'!$Q$3:$S$135,3,0),"")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(OCULTAR)'!$Q$3:$S$135,3,0),"")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(OCULTAR)'!$Q$3:$S$135,3,0),"")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(OCULTAR)'!$Q$3:$S$135,3,0),"")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(OCULTAR)'!$Q$3:$S$135,3,0),"")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(OCULTAR)'!$Q$3:$S$135,3,0),"")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(OCULTAR)'!$Q$3:$S$135,3,0),"")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(OCULTAR)'!$Q$3:$S$135,3,0),"")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(OCULTAR)'!$Q$3:$S$135,3,0),"")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(OCULTAR)'!$Q$3:$S$135,3,0),"")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(OCULTAR)'!$Q$3:$S$135,3,0),"")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(OCULTAR)'!$Q$3:$S$135,3,0),"")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(OCULTAR)'!$Q$3:$S$135,3,0),"")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(OCULTAR)'!$Q$3:$S$135,3,0),"")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(OCULTAR)'!$Q$3:$S$135,3,0),"")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(OCULTAR)'!$Q$3:$S$135,3,0),"")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(OCULTAR)'!$Q$3:$S$135,3,0),"")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(OCULTAR)'!$Q$3:$S$135,3,0),"")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(OCULTAR)'!$Q$3:$S$135,3,0),"")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(OCULTAR)'!$Q$3:$S$135,3,0),"")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(OCULTAR)'!$Q$3:$S$135,3,0),"")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(OCULTAR)'!$Q$3:$S$135,3,0),"")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(OCULTAR)'!$Q$3:$S$135,3,0),"")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(OCULTAR)'!$Q$3:$S$135,3,0),"")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(OCULTAR)'!$Q$3:$S$135,3,0),"")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(OCULTAR)'!$Q$3:$S$135,3,0),"")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(OCULTAR)'!$Q$3:$S$135,3,0),"")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(OCULTAR)'!$Q$3:$S$135,3,0),"")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(OCULTAR)'!$Q$3:$S$135,3,0),"")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(OCULTAR)'!$Q$3:$S$135,3,0),"")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(OCULTAR)'!$Q$3:$S$135,3,0),"")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(OCULTAR)'!$Q$3:$S$135,3,0),"")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(OCULTAR)'!$Q$3:$S$135,3,0),"")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(OCULTAR)'!$Q$3:$S$135,3,0),"")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(OCULTAR)'!$Q$3:$S$135,3,0),"")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(OCULTAR)'!$Q$3:$S$135,3,0),"")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(OCULTAR)'!$Q$3:$S$135,3,0),"")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(OCULTAR)'!$Q$3:$S$135,3,0),"")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(OCULTAR)'!$Q$3:$S$135,3,0),"")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(OCULTAR)'!$Q$3:$S$135,3,0),"")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(OCULTAR)'!$Q$3:$S$135,3,0),"")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(OCULTAR)'!$Q$3:$S$135,3,0),"")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(OCULTAR)'!$Q$3:$S$135,3,0),"")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(OCULTAR)'!$Q$3:$S$135,3,0),"")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(OCULTAR)'!$Q$3:$S$135,3,0),"")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(OCULTAR)'!$Q$3:$S$135,3,0),"")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(OCULTAR)'!$Q$3:$S$135,3,0),"")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(OCULTAR)'!$Q$3:$S$135,3,0),"")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(OCULTAR)'!$Q$3:$S$135,3,0),"")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(OCULTAR)'!$Q$3:$S$135,3,0),"")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(OCULTAR)'!$Q$3:$S$135,3,0),"")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(OCULTAR)'!$Q$3:$S$135,3,0),"")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(OCULTAR)'!$Q$3:$S$135,3,0),"")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(OCULTAR)'!$Q$3:$S$135,3,0),"")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(OCULTAR)'!$Q$3:$S$135,3,0),"")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(OCULTAR)'!$Q$3:$S$135,3,0),"")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(OCULTAR)'!$Q$3:$S$135,3,0),"")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(OCULTAR)'!$Q$3:$S$135,3,0),"")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(OCULTAR)'!$Q$3:$S$135,3,0),"")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(OCULTAR)'!$Q$3:$S$135,3,0),"")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(OCULTAR)'!$Q$3:$S$135,3,0),"")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(OCULTAR)'!$Q$3:$S$135,3,0),"")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(OCULTAR)'!$Q$3:$S$135,3,0),"")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(OCULTAR)'!$Q$3:$S$135,3,0),"")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(OCULTAR)'!$Q$3:$S$135,3,0),"")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(OCULTAR)'!$Q$3:$S$135,3,0),"")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(OCULTAR)'!$Q$3:$S$135,3,0),"")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(OCULTAR)'!$Q$3:$S$135,3,0),"")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(OCULTAR)'!$Q$3:$S$135,3,0),"")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(OCULTAR)'!$Q$3:$S$135,3,0),"")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(OCULTAR)'!$Q$3:$S$135,3,0),"")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(OCULTAR)'!$Q$3:$S$135,3,0),"")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(OCULTAR)'!$Q$3:$S$135,3,0),"")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(OCULTAR)'!$Q$3:$S$135,3,0),"")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(OCULTAR)'!$Q$3:$S$135,3,0),"")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(OCULTAR)'!$Q$3:$S$135,3,0),"")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(OCULTAR)'!$Q$3:$S$135,3,0),"")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(OCULTAR)'!$Q$3:$S$135,3,0),"")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(OCULTAR)'!$Q$3:$S$135,3,0),"")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(OCULTAR)'!$Q$3:$S$135,3,0),"")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(OCULTAR)'!$Q$3:$S$135,3,0),"")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(OCULTAR)'!$Q$3:$S$135,3,0),"")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(OCULTAR)'!$Q$3:$S$135,3,0),"")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(OCULTAR)'!$Q$3:$S$135,3,0),"")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(OCULTAR)'!$Q$3:$S$135,3,0),"")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(OCULTAR)'!$Q$3:$S$135,3,0),"")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(OCULTAR)'!$Q$3:$S$135,3,0),"")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(OCULTAR)'!$Q$3:$S$135,3,0),"")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(OCULTAR)'!$Q$3:$S$135,3,0),"")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(OCULTAR)'!$Q$3:$S$135,3,0),"")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(OCULTAR)'!$Q$3:$S$135,3,0),"")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(OCULTAR)'!$Q$3:$S$135,3,0),"")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(OCULTAR)'!$Q$3:$S$135,3,0),"")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(OCULTAR)'!$Q$3:$S$135,3,0),"")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(OCULTAR)'!$Q$3:$S$135,3,0),"")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(OCULTAR)'!$Q$3:$S$135,3,0),"")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(OCULTAR)'!$Q$3:$S$135,3,0),"")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(OCULTAR)'!$Q$3:$S$135,3,0),"")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(OCULTAR)'!$Q$3:$S$135,3,0),"")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(OCULTAR)'!$Q$3:$S$135,3,0),"")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(OCULTAR)'!$Q$3:$S$135,3,0),"")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(OCULTAR)'!$Q$3:$S$135,3,0),"")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(OCULTAR)'!$Q$3:$S$135,3,0),"")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(OCULTAR)'!$Q$3:$S$135,3,0),"")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(OCULTAR)'!$Q$3:$S$135,3,0),"")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(OCULTAR)'!$Q$3:$S$135,3,0),"")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(OCULTAR)'!$Q$3:$S$135,3,0),"")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(OCULTAR)'!$Q$3:$S$135,3,0),"")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(OCULTAR)'!$Q$3:$S$135,3,0),"")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(OCULTAR)'!$Q$3:$S$135,3,0),"")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(OCULTAR)'!$Q$3:$S$135,3,0),"")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(OCULTAR)'!$Q$3:$S$135,3,0),"")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(OCULTAR)'!$Q$3:$S$135,3,0),"")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(OCULTAR)'!$Q$3:$S$135,3,0),"")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(OCULTAR)'!$Q$3:$S$135,3,0),"")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(OCULTAR)'!$Q$3:$S$135,3,0),"")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(OCULTAR)'!$Q$3:$S$135,3,0),"")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(OCULTAR)'!$Q$3:$S$135,3,0),"")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(OCULTAR)'!$Q$3:$S$135,3,0),"")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(OCULTAR)'!$Q$3:$S$135,3,0),"")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(OCULTAR)'!$Q$3:$S$135,3,0),"")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(OCULTAR)'!$Q$3:$S$135,3,0),"")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(OCULTAR)'!$Q$3:$S$135,3,0),"")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(OCULTAR)'!$Q$3:$S$135,3,0),"")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(OCULTAR)'!$Q$3:$S$135,3,0),"")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(OCULTAR)'!$Q$3:$S$135,3,0),"")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(OCULTAR)'!$Q$3:$S$135,3,0),"")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(OCULTAR)'!$Q$3:$S$135,3,0),"")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(OCULTAR)'!$Q$3:$S$135,3,0),"")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(OCULTAR)'!$Q$3:$S$135,3,0),"")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(OCULTAR)'!$Q$3:$S$135,3,0),"")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(OCULTAR)'!$Q$3:$S$135,3,0),"")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(OCULTAR)'!$Q$3:$S$135,3,0),"")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(OCULTAR)'!$Q$3:$S$135,3,0),"")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(OCULTAR)'!$Q$3:$S$135,3,0),"")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(OCULTAR)'!$Q$3:$S$135,3,0),"")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(OCULTAR)'!$Q$3:$S$135,3,0),"")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(OCULTAR)'!$Q$3:$S$135,3,0),"")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(OCULTAR)'!$Q$3:$S$135,3,0),"")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(OCULTAR)'!$Q$3:$S$135,3,0),"")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(OCULTAR)'!$Q$3:$S$135,3,0),"")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(OCULTAR)'!$Q$3:$S$135,3,0),"")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(OCULTAR)'!$Q$3:$S$135,3,0),"")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(OCULTAR)'!$Q$3:$S$135,3,0),"")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(OCULTAR)'!$Q$3:$S$135,3,0),"")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(OCULTAR)'!$Q$3:$S$135,3,0),"")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(OCULTAR)'!$Q$3:$S$135,3,0),"")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(OCULTAR)'!$Q$3:$S$135,3,0),"")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(OCULTAR)'!$Q$3:$S$135,3,0),"")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(OCULTAR)'!$Q$3:$S$135,3,0),"")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(OCULTAR)'!$Q$3:$S$135,3,0),"")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(OCULTAR)'!$Q$3:$S$135,3,0),"")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(OCULTAR)'!$Q$3:$S$135,3,0),"")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(OCULTAR)'!$Q$3:$S$135,3,0),"")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(OCULTAR)'!$Q$3:$S$135,3,0),"")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(OCULTAR)'!$Q$3:$S$135,3,0),"")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(OCULTAR)'!$Q$3:$S$135,3,0),"")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(OCULTAR)'!$Q$3:$S$135,3,0),"")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(OCULTAR)'!$Q$3:$S$135,3,0),"")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(OCULTAR)'!$Q$3:$S$135,3,0),"")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(OCULTAR)'!$Q$3:$S$135,3,0),"")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(OCULTAR)'!$Q$3:$S$135,3,0),"")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(OCULTAR)'!$Q$3:$S$135,3,0),"")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(OCULTAR)'!$Q$3:$S$135,3,0),"")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(OCULTAR)'!$Q$3:$S$135,3,0),"")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(OCULTAR)'!$Q$3:$S$135,3,0),"")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(OCULTAR)'!$Q$3:$S$135,3,0),"")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(OCULTAR)'!$Q$3:$S$135,3,0),"")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(OCULTAR)'!$Q$3:$S$135,3,0),"")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(OCULTAR)'!$Q$3:$S$135,3,0),"")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(OCULTAR)'!$Q$3:$S$135,3,0),"")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(OCULTAR)'!$Q$3:$S$135,3,0),"")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(OCULTAR)'!$Q$3:$S$135,3,0),"")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(OCULTAR)'!$Q$3:$S$135,3,0),"")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(OCULTAR)'!$Q$3:$S$135,3,0),"")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(OCULTAR)'!$Q$3:$S$135,3,0),"")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(OCULTAR)'!$Q$3:$S$135,3,0),"")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(OCULTAR)'!$Q$3:$S$135,3,0),"")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(OCULTAR)'!$Q$3:$S$135,3,0),"")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(OCULTAR)'!$Q$3:$S$135,3,0),"")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(OCULTAR)'!$Q$3:$S$135,3,0),"")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(OCULTAR)'!$Q$3:$S$135,3,0),"")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(OCULTAR)'!$Q$3:$S$135,3,0),"")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(OCULTAR)'!$Q$3:$S$135,3,0),"")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(OCULTAR)'!$Q$3:$S$135,3,0),"")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(OCULTAR)'!$Q$3:$S$135,3,0),"")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(OCULTAR)'!$Q$3:$S$135,3,0),"")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(OCULTAR)'!$Q$3:$S$135,3,0),"")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(OCULTAR)'!$Q$3:$S$135,3,0),"")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(OCULTAR)'!$Q$3:$S$135,3,0),"")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(OCULTAR)'!$Q$3:$S$135,3,0),"")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(OCULTAR)'!$Q$3:$S$135,3,0),"")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(OCULTAR)'!$Q$3:$S$135,3,0),"")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(OCULTAR)'!$Q$3:$S$135,3,0),"")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(OCULTAR)'!$Q$3:$S$135,3,0),"")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(OCULTAR)'!$Q$3:$S$135,3,0),"")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(OCULTAR)'!$Q$3:$S$135,3,0),"")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(OCULTAR)'!$Q$3:$S$135,3,0),"")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(OCULTAR)'!$Q$3:$S$135,3,0),"")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(OCULTAR)'!$Q$3:$S$135,3,0),"")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(OCULTAR)'!$Q$3:$S$135,3,0),"")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(OCULTAR)'!$Q$3:$S$135,3,0),"")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(OCULTAR)'!$Q$3:$S$135,3,0),"")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(OCULTAR)'!$Q$3:$S$135,3,0),"")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(OCULTAR)'!$Q$3:$S$135,3,0),"")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(OCULTAR)'!$Q$3:$S$135,3,0),"")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(OCULTAR)'!$Q$3:$S$135,3,0),"")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(OCULTAR)'!$Q$3:$S$135,3,0),"")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(OCULTAR)'!$Q$3:$S$135,3,0),"")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(OCULTAR)'!$Q$3:$S$135,3,0),"")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(OCULTAR)'!$Q$3:$S$135,3,0),"")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(OCULTAR)'!$Q$3:$S$135,3,0),"")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(OCULTAR)'!$Q$3:$S$135,3,0),"")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(OCULTAR)'!$Q$3:$S$135,3,0),"")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(OCULTAR)'!$Q$3:$S$135,3,0),"")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(OCULTAR)'!$Q$3:$S$135,3,0),"")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(OCULTAR)'!$Q$3:$S$135,3,0),"")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(OCULTAR)'!$Q$3:$S$135,3,0),"")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(OCULTAR)'!$Q$3:$S$135,3,0),"")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(OCULTAR)'!$Q$3:$S$135,3,0),"")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(OCULTAR)'!$Q$3:$S$135,3,0),"")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(OCULTAR)'!$Q$3:$S$135,3,0),"")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(OCULTAR)'!$Q$3:$S$135,3,0),"")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(OCULTAR)'!$Q$3:$S$135,3,0),"")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(OCULTAR)'!$Q$3:$S$135,3,0),"")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(OCULTAR)'!$Q$3:$S$135,3,0),"")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(OCULTAR)'!$Q$3:$S$135,3,0),"")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(OCULTAR)'!$Q$3:$S$135,3,0),"")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(OCULTAR)'!$Q$3:$S$135,3,0),"")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(OCULTAR)'!$Q$3:$S$135,3,0),"")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(OCULTAR)'!$Q$3:$S$135,3,0),"")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(OCULTAR)'!$Q$3:$S$135,3,0),"")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(OCULTAR)'!$Q$3:$S$135,3,0),"")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(OCULTAR)'!$Q$3:$S$135,3,0),"")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(OCULTAR)'!$Q$3:$S$135,3,0),"")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(OCULTAR)'!$Q$3:$S$135,3,0),"")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(OCULTAR)'!$Q$3:$S$135,3,0),"")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(OCULTAR)'!$Q$3:$S$135,3,0),"")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(OCULTAR)'!$Q$3:$S$135,3,0),"")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(OCULTAR)'!$Q$3:$S$135,3,0),"")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(OCULTAR)'!$Q$3:$S$135,3,0),"")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(OCULTAR)'!$Q$3:$S$135,3,0),"")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(OCULTAR)'!$Q$3:$S$135,3,0),"")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(OCULTAR)'!$Q$3:$S$135,3,0),"")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(OCULTAR)'!$Q$3:$S$135,3,0),"")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(OCULTAR)'!$Q$3:$S$135,3,0),"")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(OCULTAR)'!$Q$3:$S$135,3,0),"")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(OCULTAR)'!$Q$3:$S$135,3,0),"")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(OCULTAR)'!$Q$3:$S$135,3,0),"")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(OCULTAR)'!$Q$3:$S$135,3,0),"")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(OCULTAR)'!$Q$3:$S$135,3,0),"")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(OCULTAR)'!$Q$3:$S$135,3,0),"")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(OCULTAR)'!$Q$3:$S$135,3,0),"")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(OCULTAR)'!$Q$3:$S$135,3,0),"")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(OCULTAR)'!$Q$3:$S$135,3,0),"")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(OCULTAR)'!$Q$3:$S$135,3,0),"")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(OCULTAR)'!$Q$3:$S$135,3,0),"")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(OCULTAR)'!$Q$3:$S$135,3,0),"")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(OCULTAR)'!$Q$3:$S$135,3,0),"")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(OCULTAR)'!$Q$3:$S$135,3,0),"")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(OCULTAR)'!$Q$3:$S$135,3,0),"")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(OCULTAR)'!$Q$3:$S$135,3,0),"")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(OCULTAR)'!$Q$3:$S$135,3,0),"")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(OCULTAR)'!$Q$3:$S$135,3,0),"")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(OCULTAR)'!$Q$3:$S$135,3,0),"")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(OCULTAR)'!$Q$3:$S$135,3,0),"")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(OCULTAR)'!$Q$3:$S$135,3,0),"")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(OCULTAR)'!$Q$3:$S$135,3,0),"")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(OCULTAR)'!$Q$3:$S$135,3,0),"")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(OCULTAR)'!$Q$3:$S$135,3,0),"")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(OCULTAR)'!$Q$3:$S$135,3,0),"")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(OCULTAR)'!$Q$3:$S$135,3,0),"")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(OCULTAR)'!$Q$3:$S$135,3,0),"")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(OCULTAR)'!$Q$3:$S$135,3,0),"")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(OCULTAR)'!$Q$3:$S$135,3,0),"")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(OCULTAR)'!$Q$3:$S$135,3,0),"")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(OCULTAR)'!$Q$3:$S$135,3,0),"")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(OCULTAR)'!$Q$3:$S$135,3,0),"")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(OCULTAR)'!$Q$3:$S$135,3,0),"")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(OCULTAR)'!$Q$3:$S$135,3,0),"")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(OCULTAR)'!$Q$3:$S$135,3,0),"")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(OCULTAR)'!$Q$3:$S$135,3,0),"")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(OCULTAR)'!$Q$3:$S$135,3,0),"")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(OCULTAR)'!$Q$3:$S$135,3,0),"")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(OCULTAR)'!$Q$3:$S$135,3,0),"")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(OCULTAR)'!$Q$3:$S$135,3,0),"")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(OCULTAR)'!$Q$3:$S$135,3,0),"")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(OCULTAR)'!$Q$3:$S$135,3,0),"")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(OCULTAR)'!$Q$3:$S$135,3,0),"")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(OCULTAR)'!$Q$3:$S$135,3,0),"")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(OCULTAR)'!$Q$3:$S$135,3,0),"")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(OCULTAR)'!$Q$3:$S$135,3,0),"")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(OCULTAR)'!$Q$3:$S$135,3,0),"")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(OCULTAR)'!$Q$3:$S$135,3,0),"")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(OCULTAR)'!$Q$3:$S$135,3,0),"")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(OCULTAR)'!$Q$3:$S$135,3,0),"")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(OCULTAR)'!$Q$3:$S$135,3,0),"")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(OCULTAR)'!$Q$3:$S$135,3,0),"")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(OCULTAR)'!$Q$3:$S$135,3,0),"")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(OCULTAR)'!$Q$3:$S$135,3,0),"")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(OCULTAR)'!$Q$3:$S$135,3,0),"")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(OCULTAR)'!$Q$3:$S$135,3,0),"")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(OCULTAR)'!$Q$3:$S$135,3,0),"")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(OCULTAR)'!$Q$3:$S$135,3,0),"")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(OCULTAR)'!$Q$3:$S$135,3,0),"")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(OCULTAR)'!$Q$3:$S$135,3,0),"")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(OCULTAR)'!$Q$3:$S$135,3,0),"")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(OCULTAR)'!$Q$3:$S$135,3,0),"")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(OCULTAR)'!$Q$3:$S$135,3,0),"")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(OCULTAR)'!$Q$3:$S$135,3,0),"")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(OCULTAR)'!$Q$3:$S$135,3,0),"")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(OCULTAR)'!$Q$3:$S$135,3,0),"")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(OCULTAR)'!$Q$3:$S$135,3,0),"")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(OCULTAR)'!$Q$3:$S$135,3,0),"")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(OCULTAR)'!$Q$3:$S$135,3,0),"")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(OCULTAR)'!$Q$3:$S$135,3,0),"")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(OCULTAR)'!$Q$3:$S$135,3,0),"")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(OCULTAR)'!$Q$3:$S$135,3,0),"")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(OCULTAR)'!$Q$3:$S$135,3,0),"")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(OCULTAR)'!$Q$3:$S$135,3,0),"")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(OCULTAR)'!$Q$3:$S$135,3,0),"")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(OCULTAR)'!$Q$3:$S$135,3,0),"")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(OCULTAR)'!$Q$3:$S$135,3,0),"")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(OCULTAR)'!$Q$3:$S$135,3,0),"")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(OCULTAR)'!$Q$3:$S$135,3,0),"")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(OCULTAR)'!$Q$3:$S$135,3,0),"")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(OCULTAR)'!$Q$3:$S$135,3,0),"")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(OCULTAR)'!$Q$3:$S$135,3,0),"")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(OCULTAR)'!$Q$3:$S$135,3,0),"")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(OCULTAR)'!$Q$3:$S$135,3,0),"")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(OCULTAR)'!$Q$3:$S$135,3,0),"")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(OCULTAR)'!$Q$3:$S$135,3,0),"")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(OCULTAR)'!$Q$3:$S$135,3,0),"")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(OCULTAR)'!$Q$3:$S$135,3,0),"")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(OCULTAR)'!$Q$3:$S$135,3,0),"")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(OCULTAR)'!$Q$3:$S$135,3,0),"")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(OCULTAR)'!$Q$3:$S$135,3,0),"")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(OCULTAR)'!$Q$3:$S$135,3,0),"")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(OCULTAR)'!$Q$3:$S$135,3,0),"")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(OCULTAR)'!$Q$3:$S$135,3,0),"")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(OCULTAR)'!$Q$3:$S$135,3,0),"")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(OCULTAR)'!$Q$3:$S$135,3,0),"")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(OCULTAR)'!$Q$3:$S$135,3,0),"")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(OCULTAR)'!$Q$3:$S$135,3,0),"")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(OCULTAR)'!$Q$3:$S$135,3,0),"")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(OCULTAR)'!$Q$3:$S$135,3,0),"")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(OCULTAR)'!$Q$3:$S$135,3,0),"")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(OCULTAR)'!$Q$3:$S$135,3,0),"")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(OCULTAR)'!$Q$3:$S$135,3,0),"")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(OCULTAR)'!$Q$3:$S$135,3,0),"")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(OCULTAR)'!$Q$3:$S$135,3,0),"")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(OCULTAR)'!$Q$3:$S$135,3,0),"")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(OCULTAR)'!$Q$3:$S$135,3,0),"")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(OCULTAR)'!$Q$3:$S$135,3,0),"")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(OCULTAR)'!$Q$3:$S$135,3,0),"")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(OCULTAR)'!$Q$3:$S$135,3,0),"")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(OCULTAR)'!$Q$3:$S$135,3,0),"")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(OCULTAR)'!$Q$3:$S$135,3,0),"")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(OCULTAR)'!$Q$3:$S$135,3,0),"")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(OCULTAR)'!$Q$3:$S$135,3,0),"")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(OCULTAR)'!$Q$3:$S$135,3,0),"")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(OCULTAR)'!$Q$3:$S$135,3,0),"")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(OCULTAR)'!$Q$3:$S$135,3,0),"")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(OCULTAR)'!$Q$3:$S$135,3,0),"")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(OCULTAR)'!$Q$3:$S$135,3,0),"")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(OCULTAR)'!$Q$3:$S$135,3,0),"")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(OCULTAR)'!$Q$3:$S$135,3,0),"")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(OCULTAR)'!$Q$3:$S$135,3,0),"")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(OCULTAR)'!$Q$3:$S$135,3,0),"")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(OCULTAR)'!$Q$3:$S$135,3,0),"")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(OCULTAR)'!$Q$3:$S$135,3,0),"")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(OCULTAR)'!$Q$3:$S$135,3,0),"")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(OCULTAR)'!$Q$3:$S$135,3,0),"")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(OCULTAR)'!$Q$3:$S$135,3,0),"")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(OCULTAR)'!$Q$3:$S$135,3,0),"")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(OCULTAR)'!$Q$3:$S$135,3,0),"")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(OCULTAR)'!$Q$3:$S$135,3,0),"")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(OCULTAR)'!$Q$3:$S$135,3,0),"")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(OCULTAR)'!$Q$3:$S$135,3,0),"")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(OCULTAR)'!$Q$3:$S$135,3,0),"")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(OCULTAR)'!$Q$3:$S$135,3,0),"")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(OCULTAR)'!$Q$3:$S$135,3,0),"")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(OCULTAR)'!$Q$3:$S$135,3,0),"")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(OCULTAR)'!$Q$3:$S$135,3,0),"")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(OCULTAR)'!$Q$3:$S$135,3,0),"")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(OCULTAR)'!$Q$3:$S$135,3,0),"")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(OCULTAR)'!$Q$3:$S$135,3,0),"")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(OCULTAR)'!$Q$3:$S$135,3,0),"")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(OCULTAR)'!$Q$3:$S$135,3,0),"")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(OCULTAR)'!$Q$3:$S$135,3,0),"")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(OCULTAR)'!$Q$3:$S$135,3,0),"")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(OCULTAR)'!$Q$3:$S$135,3,0),"")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(OCULTAR)'!$Q$3:$S$135,3,0),"")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(OCULTAR)'!$Q$3:$S$135,3,0),"")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(OCULTAR)'!$Q$3:$S$135,3,0),"")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(OCULTAR)'!$Q$3:$S$135,3,0),"")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(OCULTAR)'!$Q$3:$S$135,3,0),"")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(OCULTAR)'!$Q$3:$S$135,3,0),"")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(OCULTAR)'!$Q$3:$S$135,3,0),"")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(OCULTAR)'!$Q$3:$S$135,3,0),"")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(OCULTAR)'!$Q$3:$S$135,3,0),"")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(OCULTAR)'!$Q$3:$S$135,3,0),"")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(OCULTAR)'!$Q$3:$S$135,3,0),"")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(OCULTAR)'!$Q$3:$S$135,3,0),"")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(OCULTAR)'!$Q$3:$S$135,3,0),"")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(OCULTAR)'!$Q$3:$S$135,3,0),"")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(OCULTAR)'!$Q$3:$S$135,3,0),"")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(OCULTAR)'!$Q$3:$S$135,3,0),"")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(OCULTAR)'!$Q$3:$S$135,3,0),"")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(OCULTAR)'!$Q$3:$S$135,3,0),"")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(OCULTAR)'!$Q$3:$S$135,3,0),"")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(OCULTAR)'!$Q$3:$S$135,3,0),"")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(OCULTAR)'!$Q$3:$S$135,3,0),"")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(OCULTAR)'!$Q$3:$S$135,3,0),"")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(OCULTAR)'!$Q$3:$S$135,3,0),"")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(OCULTAR)'!$Q$3:$S$135,3,0),"")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(OCULTAR)'!$Q$3:$S$135,3,0),"")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(OCULTAR)'!$Q$3:$S$135,3,0),"")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(OCULTAR)'!$Q$3:$S$135,3,0),"")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(OCULTAR)'!$Q$3:$S$135,3,0),"")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(OCULTAR)'!$Q$3:$S$135,3,0),"")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(OCULTAR)'!$Q$3:$S$135,3,0),"")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(OCULTAR)'!$Q$3:$S$135,3,0),"")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(OCULTAR)'!$Q$3:$S$135,3,0),"")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(OCULTAR)'!$Q$3:$S$135,3,0),"")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(OCULTAR)'!$Q$3:$S$135,3,0),"")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(OCULTAR)'!$Q$3:$S$135,3,0),"")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(OCULTAR)'!$Q$3:$S$135,3,0),"")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(OCULTAR)'!$Q$3:$S$135,3,0),"")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(OCULTAR)'!$Q$3:$S$135,3,0),"")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(OCULTAR)'!$Q$3:$S$135,3,0),"")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(OCULTAR)'!$Q$3:$S$135,3,0),"")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(OCULTAR)'!$Q$3:$S$135,3,0),"")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(OCULTAR)'!$Q$3:$S$135,3,0),"")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(OCULTAR)'!$Q$3:$S$135,3,0),"")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(OCULTAR)'!$Q$3:$S$135,3,0),"")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(OCULTAR)'!$Q$3:$S$135,3,0),"")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(OCULTAR)'!$Q$3:$S$135,3,0),"")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(OCULTAR)'!$Q$3:$S$135,3,0),"")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(OCULTAR)'!$Q$3:$S$135,3,0),"")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(OCULTAR)'!$Q$3:$S$135,3,0),"")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(OCULTAR)'!$Q$3:$S$135,3,0),"")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(OCULTAR)'!$Q$3:$S$135,3,0),"")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(OCULTAR)'!$Q$3:$S$135,3,0),"")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(OCULTAR)'!$Q$3:$S$135,3,0),"")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(OCULTAR)'!$Q$3:$S$135,3,0),"")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(OCULTAR)'!$Q$3:$S$135,3,0),"")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(OCULTAR)'!$Q$3:$S$135,3,0),"")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(OCULTAR)'!$Q$3:$S$135,3,0),"")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(OCULTAR)'!$Q$3:$S$135,3,0),"")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(OCULTAR)'!$Q$3:$S$135,3,0),"")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(OCULTAR)'!$Q$3:$S$135,3,0),"")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(OCULTAR)'!$Q$3:$S$135,3,0),"")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(OCULTAR)'!$Q$3:$S$135,3,0),"")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(OCULTAR)'!$Q$3:$S$135,3,0),"")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(OCULTAR)'!$Q$3:$S$135,3,0),"")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(OCULTAR)'!$Q$3:$S$135,3,0),"")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(OCULTAR)'!$Q$3:$S$135,3,0),"")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(OCULTAR)'!$Q$3:$S$135,3,0),"")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(OCULTAR)'!$Q$3:$S$135,3,0),"")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(OCULTAR)'!$Q$3:$S$135,3,0),"")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(OCULTAR)'!$Q$3:$S$135,3,0),"")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(OCULTAR)'!$Q$3:$S$135,3,0),"")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(OCULTAR)'!$Q$3:$S$135,3,0),"")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(OCULTAR)'!$Q$3:$S$135,3,0),"")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(OCULTAR)'!$Q$3:$S$135,3,0),"")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(OCULTAR)'!$Q$3:$S$135,3,0),"")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(OCULTAR)'!$Q$3:$S$135,3,0),"")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(OCULTAR)'!$Q$3:$S$135,3,0),"")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(OCULTAR)'!$Q$3:$S$135,3,0),"")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(OCULTAR)'!$Q$3:$S$135,3,0),"")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(OCULTAR)'!$Q$3:$S$135,3,0),"")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(OCULTAR)'!$Q$3:$S$135,3,0),"")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(OCULTAR)'!$Q$3:$S$135,3,0),"")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(OCULTAR)'!$Q$3:$S$135,3,0),"")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(OCULTAR)'!$Q$3:$S$135,3,0),"")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(OCULTAR)'!$Q$3:$S$135,3,0),"")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(OCULTAR)'!$Q$3:$S$135,3,0),"")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(OCULTAR)'!$Q$3:$S$135,3,0),"")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(OCULTAR)'!$Q$3:$S$135,3,0),"")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(OCULTAR)'!$Q$3:$S$135,3,0),"")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(OCULTAR)'!$Q$3:$S$135,3,0),"")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(OCULTAR)'!$Q$3:$S$135,3,0),"")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(OCULTAR)'!$Q$3:$S$135,3,0),"")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(OCULTAR)'!$Q$3:$S$135,3,0),"")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(OCULTAR)'!$Q$3:$S$135,3,0),"")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(OCULTAR)'!$Q$3:$S$135,3,0),"")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(OCULTAR)'!$Q$3:$S$135,3,0),"")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(OCULTAR)'!$Q$3:$S$135,3,0),"")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(OCULTAR)'!$Q$3:$S$135,3,0),"")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(OCULTAR)'!$Q$3:$S$135,3,0),"")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(OCULTAR)'!$Q$3:$S$135,3,0),"")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(OCULTAR)'!$Q$3:$S$135,3,0),"")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(OCULTAR)'!$Q$3:$S$135,3,0),"")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(OCULTAR)'!$Q$3:$S$135,3,0),"")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(OCULTAR)'!$Q$3:$S$135,3,0),"")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(OCULTAR)'!$Q$3:$S$135,3,0),"")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(OCULTAR)'!$Q$3:$S$135,3,0),"")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(OCULTAR)'!$Q$3:$S$135,3,0),"")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(OCULTAR)'!$Q$3:$S$135,3,0),"")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(OCULTAR)'!$Q$3:$S$135,3,0),"")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(OCULTAR)'!$Q$3:$S$135,3,0),"")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(OCULTAR)'!$Q$3:$S$135,3,0),"")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(OCULTAR)'!$Q$3:$S$135,3,0),"")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(OCULTAR)'!$Q$3:$S$135,3,0),"")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(OCULTAR)'!$Q$3:$S$135,3,0),"")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(OCULTAR)'!$Q$3:$S$135,3,0),"")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(OCULTAR)'!$Q$3:$S$135,3,0),"")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(OCULTAR)'!$Q$3:$S$135,3,0),"")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(OCULTAR)'!$Q$3:$S$135,3,0),"")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(OCULTAR)'!$Q$3:$S$135,3,0),"")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(OCULTAR)'!$Q$3:$S$135,3,0),"")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(OCULTAR)'!$Q$3:$S$135,3,0),"")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(OCULTAR)'!$Q$3:$S$135,3,0),"")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(OCULTAR)'!$Q$3:$S$135,3,0),"")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(OCULTAR)'!$Q$3:$S$135,3,0),"")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(OCULTAR)'!$Q$3:$S$135,3,0),"")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(OCULTAR)'!$Q$3:$S$135,3,0),"")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(OCULTAR)'!$Q$3:$S$135,3,0),"")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(OCULTAR)'!$Q$3:$S$135,3,0),"")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(OCULTAR)'!$Q$3:$S$135,3,0),"")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(OCULTAR)'!$Q$3:$S$135,3,0),"")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(OCULTAR)'!$Q$3:$S$135,3,0),"")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(OCULTAR)'!$Q$3:$S$135,3,0),"")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(OCULTAR)'!$Q$3:$S$135,3,0),"")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(OCULTAR)'!$Q$3:$S$135,3,0),"")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(OCULTAR)'!$Q$3:$S$135,3,0),"")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(OCULTAR)'!$Q$3:$S$135,3,0),"")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(OCULTAR)'!$Q$3:$S$135,3,0),"")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(OCULTAR)'!$Q$3:$S$135,3,0),"")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(OCULTAR)'!$Q$3:$S$135,3,0),"")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(OCULTAR)'!$Q$3:$S$135,3,0),"")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(OCULTAR)'!$Q$3:$S$135,3,0),"")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(OCULTAR)'!$Q$3:$S$135,3,0),"")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(OCULTAR)'!$Q$3:$S$135,3,0),"")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(OCULTAR)'!$Q$3:$S$135,3,0),"")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(OCULTAR)'!$Q$3:$S$135,3,0),"")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(OCULTAR)'!$Q$3:$S$135,3,0),"")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(OCULTAR)'!$Q$3:$S$135,3,0),"")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(OCULTAR)'!$Q$3:$S$135,3,0),"")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(OCULTAR)'!$Q$3:$S$135,3,0),"")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(OCULTAR)'!$Q$3:$S$135,3,0),"")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(OCULTAR)'!$Q$3:$S$135,3,0),"")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(OCULTAR)'!$Q$3:$S$135,3,0),"")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(OCULTAR)'!$Q$3:$S$135,3,0),"")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(OCULTAR)'!$Q$3:$S$135,3,0),"")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(OCULTAR)'!$Q$3:$S$135,3,0),"")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(OCULTAR)'!$Q$3:$S$135,3,0),"")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(OCULTAR)'!$Q$3:$S$135,3,0),"")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(OCULTAR)'!$Q$3:$S$135,3,0),"")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(OCULTAR)'!$Q$3:$S$135,3,0),"")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(OCULTAR)'!$Q$3:$S$135,3,0),"")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(OCULTAR)'!$Q$3:$S$135,3,0),"")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(OCULTAR)'!$Q$3:$S$135,3,0),"")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(OCULTAR)'!$Q$3:$S$135,3,0),"")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(OCULTAR)'!$Q$3:$S$135,3,0),"")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(OCULTAR)'!$Q$3:$S$135,3,0),"")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(OCULTAR)'!$Q$3:$S$135,3,0),"")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(OCULTAR)'!$Q$3:$S$135,3,0),"")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(OCULTAR)'!$Q$3:$S$135,3,0),"")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(OCULTAR)'!$Q$3:$S$135,3,0),"")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(OCULTAR)'!$Q$3:$S$135,3,0),"")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(OCULTAR)'!$Q$3:$S$135,3,0),"")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(OCULTAR)'!$Q$3:$S$135,3,0),"")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(OCULTAR)'!$Q$3:$S$135,3,0),"")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(OCULTAR)'!$Q$3:$S$135,3,0),"")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(OCULTAR)'!$Q$3:$S$135,3,0),"")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(OCULTAR)'!$Q$3:$S$135,3,0),"")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(OCULTAR)'!$Q$3:$S$135,3,0),"")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(OCULTAR)'!$Q$3:$S$135,3,0),"")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(OCULTAR)'!$Q$3:$S$135,3,0),"")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(OCULTAR)'!$Q$3:$S$135,3,0),"")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(OCULTAR)'!$Q$3:$S$135,3,0),"")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(OCULTAR)'!$Q$3:$S$135,3,0),"")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(OCULTAR)'!$Q$3:$S$135,3,0),"")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(OCULTAR)'!$Q$3:$S$135,3,0),"")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(OCULTAR)'!$Q$3:$S$135,3,0),"")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(OCULTAR)'!$Q$3:$S$135,3,0),"")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(OCULTAR)'!$Q$3:$S$135,3,0),"")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(OCULTAR)'!$Q$3:$S$135,3,0),"")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(OCULTAR)'!$Q$3:$S$135,3,0),"")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(OCULTAR)'!$Q$3:$S$135,3,0),"")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(OCULTAR)'!$Q$3:$S$135,3,0),"")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(OCULTAR)'!$Q$3:$S$135,3,0),"")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(OCULTAR)'!$Q$3:$S$135,3,0),"")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(OCULTAR)'!$Q$3:$S$135,3,0),"")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(OCULTAR)'!$Q$3:$S$135,3,0),"")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(OCULTAR)'!$Q$3:$S$135,3,0),"")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(OCULTAR)'!$Q$3:$S$135,3,0),"")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(OCULTAR)'!$Q$3:$S$135,3,0),"")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(OCULTAR)'!$Q$3:$S$135,3,0),"")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(OCULTAR)'!$Q$3:$S$135,3,0),"")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(OCULTAR)'!$Q$3:$S$135,3,0),"")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(OCULTAR)'!$Q$3:$S$135,3,0),"")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(OCULTAR)'!$Q$3:$S$135,3,0),"")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(OCULTAR)'!$Q$3:$S$135,3,0),"")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(OCULTAR)'!$Q$3:$S$135,3,0),"")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(OCULTAR)'!$Q$3:$S$135,3,0),"")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(OCULTAR)'!$Q$3:$S$135,3,0),"")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(OCULTAR)'!$Q$3:$S$135,3,0),"")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(OCULTAR)'!$Q$3:$S$135,3,0),"")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(OCULTAR)'!$Q$3:$S$135,3,0),"")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(OCULTAR)'!$Q$3:$S$135,3,0),"")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(OCULTAR)'!$Q$3:$S$135,3,0),"")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(OCULTAR)'!$Q$3:$S$135,3,0),"")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(OCULTAR)'!$Q$3:$S$135,3,0),"")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(OCULTAR)'!$Q$3:$S$135,3,0),"")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(OCULTAR)'!$Q$3:$S$135,3,0),"")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(OCULTAR)'!$Q$3:$S$135,3,0),"")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(OCULTAR)'!$Q$3:$S$135,3,0),"")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(OCULTAR)'!$Q$3:$S$135,3,0),"")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(OCULTAR)'!$Q$3:$S$135,3,0),"")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(OCULTAR)'!$Q$3:$S$135,3,0),"")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(OCULTAR)'!$Q$3:$S$135,3,0),"")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(OCULTAR)'!$Q$3:$S$135,3,0),"")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(OCULTAR)'!$Q$3:$S$135,3,0),"")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(OCULTAR)'!$Q$3:$S$135,3,0),"")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(OCULTAR)'!$Q$3:$S$135,3,0),"")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(OCULTAR)'!$Q$3:$S$135,3,0),"")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(OCULTAR)'!$Q$3:$S$135,3,0),"")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(OCULTAR)'!$Q$3:$S$135,3,0),"")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(OCULTAR)'!$Q$3:$S$135,3,0),"")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(OCULTAR)'!$Q$3:$S$135,3,0),"")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(OCULTAR)'!$Q$3:$S$135,3,0),"")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(OCULTAR)'!$Q$3:$S$135,3,0),"")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(OCULTAR)'!$Q$3:$S$135,3,0),"")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(OCULTAR)'!$Q$3:$S$135,3,0),"")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(OCULTAR)'!$Q$3:$S$135,3,0),"")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(OCULTAR)'!$Q$3:$S$135,3,0),"")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(OCULTAR)'!$Q$3:$S$135,3,0),"")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(OCULTAR)'!$Q$3:$S$135,3,0),"")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(OCULTAR)'!$Q$3:$S$135,3,0),"")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(OCULTAR)'!$Q$3:$S$135,3,0),"")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(OCULTAR)'!$Q$3:$S$135,3,0),"")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(OCULTAR)'!$Q$3:$S$135,3,0),"")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(OCULTAR)'!$Q$3:$S$135,3,0),"")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(OCULTAR)'!$Q$3:$S$135,3,0),"")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(OCULTAR)'!$Q$3:$S$135,3,0),"")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(OCULTAR)'!$Q$3:$S$135,3,0),"")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(OCULTAR)'!$Q$3:$S$135,3,0),"")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(OCULTAR)'!$Q$3:$S$135,3,0),"")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(OCULTAR)'!$Q$3:$S$135,3,0),"")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(OCULTAR)'!$Q$3:$S$135,3,0),"")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(OCULTAR)'!$Q$3:$S$135,3,0),"")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(OCULTAR)'!$Q$3:$S$135,3,0),"")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(OCULTAR)'!$Q$3:$S$135,3,0),"")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(OCULTAR)'!$Q$3:$S$135,3,0),"")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(OCULTAR)'!$Q$3:$S$135,3,0),"")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(OCULTAR)'!$Q$3:$S$135,3,0),"")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(OCULTAR)'!$Q$3:$S$135,3,0),"")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(OCULTAR)'!$Q$3:$S$135,3,0),"")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(OCULTAR)'!$Q$3:$S$135,3,0),"")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(OCULTAR)'!$Q$3:$S$135,3,0),"")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(OCULTAR)'!$Q$3:$S$135,3,0),"")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(OCULTAR)'!$Q$3:$S$135,3,0),"")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(OCULTAR)'!$Q$3:$S$135,3,0),"")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(OCULTAR)'!$Q$3:$S$135,3,0),"")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(OCULTAR)'!$Q$3:$S$135,3,0),"")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(OCULTAR)'!$Q$3:$S$135,3,0),"")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(OCULTAR)'!$Q$3:$S$135,3,0),"")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(OCULTAR)'!$Q$3:$S$135,3,0),"")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(OCULTAR)'!$Q$3:$S$135,3,0),"")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(OCULTAR)'!$Q$3:$S$135,3,0),"")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(OCULTAR)'!$Q$3:$S$135,3,0),"")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(OCULTAR)'!$Q$3:$S$135,3,0),"")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(OCULTAR)'!$Q$3:$S$135,3,0),"")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(OCULTAR)'!$Q$3:$S$135,3,0),"")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(OCULTAR)'!$Q$3:$S$135,3,0),"")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(OCULTAR)'!$Q$3:$S$135,3,0),"")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(OCULTAR)'!$Q$3:$S$135,3,0),"")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(OCULTAR)'!$Q$3:$S$135,3,0),"")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(OCULTAR)'!$Q$3:$S$135,3,0),"")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(OCULTAR)'!$Q$3:$S$135,3,0),"")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(OCULTAR)'!$Q$3:$S$135,3,0),"")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(OCULTAR)'!$Q$3:$S$135,3,0),"")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(OCULTAR)'!$Q$3:$S$135,3,0),"")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(OCULTAR)'!$Q$3:$S$135,3,0),"")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(OCULTAR)'!$Q$3:$S$135,3,0),"")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(OCULTAR)'!$Q$3:$S$135,3,0),"")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(OCULTAR)'!$Q$3:$S$135,3,0),"")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(OCULTAR)'!$Q$3:$S$135,3,0),"")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(OCULTAR)'!$Q$3:$S$135,3,0),"")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(OCULTAR)'!$Q$3:$S$135,3,0),"")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(OCULTAR)'!$Q$3:$S$135,3,0),"")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(OCULTAR)'!$Q$3:$S$135,3,0),"")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(OCULTAR)'!$Q$3:$S$135,3,0),"")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(OCULTAR)'!$Q$3:$S$135,3,0),"")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(OCULTAR)'!$Q$3:$S$135,3,0),"")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(OCULTAR)'!$Q$3:$S$135,3,0),"")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(OCULTAR)'!$Q$3:$S$135,3,0),"")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(OCULTAR)'!$Q$3:$S$135,3,0),"")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(OCULTAR)'!$Q$3:$S$135,3,0),"")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(OCULTAR)'!$Q$3:$S$135,3,0),"")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(OCULTAR)'!$Q$3:$S$135,3,0),"")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(OCULTAR)'!$Q$3:$S$135,3,0),"")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(OCULTAR)'!$Q$3:$S$135,3,0),"")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(OCULTAR)'!$Q$3:$S$135,3,0),"")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(OCULTAR)'!$Q$3:$S$135,3,0),"")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(OCULTAR)'!$Q$3:$S$135,3,0),"")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(OCULTAR)'!$Q$3:$S$135,3,0),"")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(OCULTAR)'!$Q$3:$S$135,3,0),"")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(OCULTAR)'!$Q$3:$S$135,3,0),"")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(OCULTAR)'!$Q$3:$S$135,3,0),"")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(OCULTAR)'!$Q$3:$S$135,3,0),"")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(OCULTAR)'!$Q$3:$S$135,3,0),"")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(OCULTAR)'!$Q$3:$S$135,3,0),"")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(OCULTAR)'!$Q$3:$S$135,3,0),"")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(OCULTAR)'!$Q$3:$S$135,3,0),"")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(OCULTAR)'!$Q$3:$S$135,3,0),"")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(OCULTAR)'!$Q$3:$S$135,3,0),"")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(OCULTAR)'!$Q$3:$S$135,3,0),"")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(OCULTAR)'!$Q$3:$S$135,3,0),"")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(OCULTAR)'!$Q$3:$S$135,3,0),"")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(OCULTAR)'!$Q$3:$S$135,3,0),"")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(OCULTAR)'!$Q$3:$S$135,3,0),"")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(OCULTAR)'!$Q$3:$S$135,3,0),"")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(OCULTAR)'!$Q$3:$S$135,3,0),"")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(OCULTAR)'!$Q$3:$S$135,3,0),"")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(OCULTAR)'!$Q$3:$S$135,3,0),"")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(OCULTAR)'!$Q$3:$S$135,3,0),"")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(OCULTAR)'!$Q$3:$S$135,3,0),"")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(OCULTAR)'!$Q$3:$S$135,3,0),"")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(OCULTAR)'!$Q$3:$S$135,3,0),"")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(OCULTAR)'!$Q$3:$S$135,3,0),"")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(OCULTAR)'!$Q$3:$S$135,3,0),"")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(OCULTAR)'!$Q$3:$S$135,3,0),"")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(OCULTAR)'!$Q$3:$S$135,3,0),"")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(OCULTAR)'!$Q$3:$S$135,3,0),"")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(OCULTAR)'!$Q$3:$S$135,3,0),"")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(OCULTAR)'!$Q$3:$S$135,3,0),"")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(OCULTAR)'!$Q$3:$S$135,3,0),"")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(OCULTAR)'!$Q$3:$S$135,3,0),"")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(OCULTAR)'!$Q$3:$S$135,3,0),"")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(OCULTAR)'!$Q$3:$S$135,3,0),"")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(OCULTAR)'!$Q$3:$S$135,3,0),"")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(OCULTAR)'!$Q$3:$S$135,3,0),"")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(OCULTAR)'!$Q$3:$S$135,3,0),"")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(OCULTAR)'!$Q$3:$S$135,3,0),"")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(OCULTAR)'!$Q$3:$S$135,3,0),"")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(OCULTAR)'!$Q$3:$S$135,3,0),"")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(OCULTAR)'!$Q$3:$S$135,3,0),"")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(OCULTAR)'!$Q$3:$S$135,3,0),"")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(OCULTAR)'!$Q$3:$S$135,3,0),"")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(OCULTAR)'!$Q$3:$S$135,3,0),"")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(OCULTAR)'!$Q$3:$S$135,3,0),"")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(OCULTAR)'!$Q$3:$S$135,3,0),"")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(OCULTAR)'!$Q$3:$S$135,3,0),"")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(OCULTAR)'!$Q$3:$S$135,3,0),"")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(OCULTAR)'!$Q$3:$S$135,3,0),"")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(OCULTAR)'!$Q$3:$S$135,3,0),"")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(OCULTAR)'!$Q$3:$S$135,3,0),"")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(OCULTAR)'!$Q$3:$S$135,3,0),"")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(OCULTAR)'!$Q$3:$S$135,3,0),"")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(OCULTAR)'!$Q$3:$S$135,3,0),"")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(OCULTAR)'!$Q$3:$S$135,3,0),"")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(OCULTAR)'!$Q$3:$S$135,3,0),"")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(OCULTAR)'!$Q$3:$S$135,3,0),"")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(OCULTAR)'!$Q$3:$S$135,3,0),"")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(OCULTAR)'!$Q$3:$S$135,3,0),"")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(OCULTAR)'!$Q$3:$S$135,3,0),"")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(OCULTAR)'!$Q$3:$S$135,3,0),"")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(OCULTAR)'!$Q$3:$S$135,3,0),"")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(OCULTAR)'!$Q$3:$S$135,3,0),"")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(OCULTAR)'!$Q$3:$S$135,3,0),"")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(OCULTAR)'!$Q$3:$S$135,3,0),"")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(OCULTAR)'!$Q$3:$S$135,3,0),"")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(OCULTAR)'!$Q$3:$S$135,3,0),"")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(OCULTAR)'!$Q$3:$S$135,3,0),"")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(OCULTAR)'!$Q$3:$S$135,3,0),"")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(OCULTAR)'!$Q$3:$S$135,3,0),"")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(OCULTAR)'!$Q$3:$S$135,3,0),"")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(OCULTAR)'!$Q$3:$S$135,3,0),"")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(OCULTAR)'!$Q$3:$S$135,3,0),"")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(OCULTAR)'!$Q$3:$S$135,3,0),"")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(OCULTAR)'!$Q$3:$S$135,3,0),"")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(OCULTAR)'!$Q$3:$S$135,3,0),"")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(OCULTAR)'!$Q$3:$S$135,3,0),"")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(OCULTAR)'!$Q$3:$S$135,3,0),"")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(OCULTAR)'!$Q$3:$S$135,3,0),"")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(OCULTAR)'!$Q$3:$S$135,3,0),"")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(OCULTAR)'!$Q$3:$S$135,3,0),"")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(OCULTAR)'!$Q$3:$S$135,3,0),"")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(OCULTAR)'!$Q$3:$S$135,3,0),"")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(OCULTAR)'!$Q$3:$S$135,3,0),"")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(OCULTAR)'!$Q$3:$S$135,3,0),"")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(OCULTAR)'!$Q$3:$S$135,3,0),"")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(OCULTAR)'!$Q$3:$S$135,3,0),"")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(OCULTAR)'!$Q$3:$S$135,3,0),"")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(OCULTAR)'!$Q$3:$S$135,3,0),"")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(OCULTAR)'!$Q$3:$S$135,3,0),"")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(OCULTAR)'!$Q$3:$S$135,3,0),"")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(OCULTAR)'!$Q$3:$S$135,3,0),"")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(OCULTAR)'!$Q$3:$S$135,3,0),"")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(OCULTAR)'!$Q$3:$S$135,3,0),"")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(OCULTAR)'!$Q$3:$S$135,3,0),"")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(OCULTAR)'!$Q$3:$S$135,3,0),"")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(OCULTAR)'!$Q$3:$S$135,3,0),"")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(OCULTAR)'!$Q$3:$S$135,3,0),"")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(OCULTAR)'!$Q$3:$S$135,3,0),"")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(OCULTAR)'!$Q$3:$S$135,3,0),"")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(OCULTAR)'!$Q$3:$S$135,3,0),"")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(OCULTAR)'!$Q$3:$S$135,3,0),"")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(OCULTAR)'!$Q$3:$S$135,3,0),"")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(OCULTAR)'!$Q$3:$S$135,3,0),"")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(OCULTAR)'!$Q$3:$S$135,3,0),"")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(OCULTAR)'!$Q$3:$S$135,3,0),"")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(OCULTAR)'!$Q$3:$S$135,3,0),"")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(OCULTAR)'!$Q$3:$S$135,3,0),"")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(OCULTAR)'!$Q$3:$S$135,3,0),"")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(OCULTAR)'!$Q$3:$S$135,3,0),"")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(OCULTAR)'!$Q$3:$S$135,3,0),"")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(OCULTAR)'!$Q$3:$S$135,3,0),"")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(OCULTAR)'!$Q$3:$S$135,3,0),"")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(OCULTAR)'!$Q$3:$S$135,3,0),"")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(OCULTAR)'!$Q$3:$S$135,3,0),"")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(OCULTAR)'!$Q$3:$S$135,3,0),"")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(OCULTAR)'!$Q$3:$S$135,3,0),"")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(OCULTAR)'!$Q$3:$S$135,3,0),"")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(OCULTAR)'!$Q$3:$S$135,3,0),"")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(OCULTAR)'!$Q$3:$S$135,3,0),"")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(OCULTAR)'!$Q$3:$S$135,3,0),"")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(OCULTAR)'!$Q$3:$S$135,3,0),"")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(OCULTAR)'!$Q$3:$S$135,3,0),"")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(OCULTAR)'!$Q$3:$S$135,3,0),"")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(OCULTAR)'!$Q$3:$S$135,3,0),"")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(OCULTAR)'!$Q$3:$S$135,3,0),"")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(OCULTAR)'!$Q$3:$S$135,3,0),"")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(OCULTAR)'!$Q$3:$S$135,3,0),"")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(OCULTAR)'!$Q$3:$S$135,3,0),"")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(OCULTAR)'!$Q$3:$S$135,3,0),"")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(OCULTAR)'!$Q$3:$S$135,3,0),"")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(OCULTAR)'!$Q$3:$S$135,3,0),"")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(OCULTAR)'!$Q$3:$S$135,3,0),"")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(OCULTAR)'!$Q$3:$S$135,3,0),"")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(OCULTAR)'!$Q$3:$S$135,3,0),"")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(OCULTAR)'!$Q$3:$S$135,3,0),"")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(OCULTAR)'!$Q$3:$S$135,3,0),"")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(OCULTAR)'!$Q$3:$S$135,3,0),"")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(OCULTAR)'!$Q$3:$S$135,3,0),"")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(OCULTAR)'!$Q$3:$S$135,3,0),"")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(OCULTAR)'!$Q$3:$S$135,3,0),"")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(OCULTAR)'!$Q$3:$S$135,3,0),"")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(OCULTAR)'!$Q$3:$S$135,3,0),"")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(OCULTAR)'!$Q$3:$S$135,3,0),"")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(OCULTAR)'!$Q$3:$S$135,3,0),"")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(OCULTAR)'!$Q$3:$S$135,3,0),"")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(OCULTAR)'!$Q$3:$S$135,3,0),"")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(OCULTAR)'!$Q$3:$S$135,3,0),"")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(OCULTAR)'!$Q$3:$S$135,3,0),"")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(OCULTAR)'!$Q$3:$S$135,3,0),"")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(OCULTAR)'!$Q$3:$S$135,3,0),"")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(OCULTAR)'!$Q$3:$S$135,3,0),"")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(OCULTAR)'!$Q$3:$S$135,3,0),"")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(OCULTAR)'!$Q$3:$S$135,3,0),"")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(OCULTAR)'!$Q$3:$S$135,3,0),"")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(OCULTAR)'!$Q$3:$S$135,3,0),"")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(OCULTAR)'!$Q$3:$S$135,3,0),"")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(OCULTAR)'!$Q$3:$S$135,3,0),"")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(OCULTAR)'!$Q$3:$S$135,3,0),"")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(OCULTAR)'!$Q$3:$S$135,3,0),"")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(OCULTAR)'!$Q$3:$S$135,3,0),"")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(OCULTAR)'!$Q$3:$S$135,3,0),"")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(OCULTAR)'!$Q$3:$S$135,3,0),"")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(OCULTAR)'!$Q$3:$S$135,3,0),"")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(OCULTAR)'!$Q$3:$S$135,3,0),"")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(OCULTAR)'!$Q$3:$S$135,3,0),"")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(OCULTAR)'!$Q$3:$S$135,3,0),"")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(OCULTAR)'!$Q$3:$S$135,3,0),"")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(OCULTAR)'!$Q$3:$S$135,3,0),"")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(OCULTAR)'!$Q$3:$S$135,3,0),"")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(OCULTAR)'!$Q$3:$S$135,3,0),"")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(OCULTAR)'!$Q$3:$S$135,3,0),"")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(OCULTAR)'!$Q$3:$S$135,3,0),"")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(OCULTAR)'!$Q$3:$S$135,3,0),"")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(OCULTAR)'!$Q$3:$S$135,3,0),"")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(OCULTAR)'!$Q$3:$S$135,3,0),"")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(OCULTAR)'!$Q$3:$S$135,3,0),"")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(OCULTAR)'!$Q$3:$S$135,3,0),"")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(OCULTAR)'!$Q$3:$S$135,3,0),"")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(OCULTAR)'!$Q$3:$S$135,3,0),"")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(OCULTAR)'!$Q$3:$S$135,3,0),"")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(OCULTAR)'!$Q$3:$S$135,3,0),"")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(OCULTAR)'!$Q$3:$S$135,3,0),"")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(OCULTAR)'!$Q$3:$S$135,3,0),"")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(OCULTAR)'!$Q$3:$S$135,3,0),"")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(OCULTAR)'!$Q$3:$S$135,3,0),"")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(OCULTAR)'!$Q$3:$S$135,3,0),"")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(OCULTAR)'!$Q$3:$S$135,3,0),"")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(OCULTAR)'!$Q$3:$S$135,3,0),"")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(OCULTAR)'!$Q$3:$S$135,3,0),"")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(OCULTAR)'!$Q$3:$S$135,3,0),"")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(OCULTAR)'!$Q$3:$S$135,3,0),"")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(OCULTAR)'!$Q$3:$S$135,3,0),"")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(OCULTAR)'!$Q$3:$S$135,3,0),"")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(OCULTAR)'!$Q$3:$S$135,3,0),"")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(OCULTAR)'!$Q$3:$S$135,3,0),"")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(OCULTAR)'!$Q$3:$S$135,3,0),"")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(OCULTAR)'!$Q$3:$S$135,3,0),"")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(OCULTAR)'!$Q$3:$S$135,3,0),"")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(OCULTAR)'!$Q$3:$S$135,3,0),"")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(OCULTAR)'!$Q$3:$S$135,3,0),"")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(OCULTAR)'!$Q$3:$S$135,3,0),"")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(OCULTAR)'!$Q$3:$S$135,3,0),"")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(OCULTAR)'!$Q$3:$S$135,3,0),"")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(OCULTAR)'!$Q$3:$S$135,3,0),"")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(OCULTAR)'!$Q$3:$S$135,3,0),"")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(OCULTAR)'!$Q$3:$S$135,3,0),"")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(OCULTAR)'!$Q$3:$S$135,3,0),"")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(OCULTAR)'!$Q$3:$S$135,3,0),"")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(OCULTAR)'!$Q$3:$S$135,3,0),"")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(OCULTAR)'!$Q$3:$S$135,3,0),"")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(OCULTAR)'!$Q$3:$S$135,3,0),"")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(OCULTAR)'!$Q$3:$S$135,3,0),"")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(OCULTAR)'!$Q$3:$S$135,3,0),"")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(OCULTAR)'!$Q$3:$S$135,3,0),"")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(OCULTAR)'!$Q$3:$S$135,3,0),"")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(OCULTAR)'!$Q$3:$S$135,3,0),"")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(OCULTAR)'!$Q$3:$S$135,3,0),"")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(OCULTAR)'!$Q$3:$S$135,3,0),"")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(OCULTAR)'!$Q$3:$S$135,3,0),"")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(OCULTAR)'!$Q$3:$S$135,3,0),"")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(OCULTAR)'!$Q$3:$S$135,3,0),"")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(OCULTAR)'!$Q$3:$S$135,3,0),"")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(OCULTAR)'!$Q$3:$S$135,3,0),"")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(OCULTAR)'!$Q$3:$S$135,3,0),"")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(OCULTAR)'!$Q$3:$S$135,3,0),"")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(OCULTAR)'!$Q$3:$S$135,3,0),"")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(OCULTAR)'!$Q$3:$S$135,3,0),"")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(OCULTAR)'!$Q$3:$S$135,3,0),"")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(OCULTAR)'!$Q$3:$S$135,3,0),"")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(OCULTAR)'!$Q$3:$S$135,3,0),"")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(OCULTAR)'!$Q$3:$S$135,3,0),"")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(OCULTAR)'!$Q$3:$S$135,3,0),"")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(OCULTAR)'!$Q$3:$S$135,3,0),"")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(OCULTAR)'!$Q$3:$S$135,3,0),"")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(OCULTAR)'!$Q$3:$S$135,3,0),"")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(OCULTAR)'!$Q$3:$S$135,3,0),"")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(OCULTAR)'!$Q$3:$S$135,3,0),"")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(OCULTAR)'!$Q$3:$S$135,3,0),"")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(OCULTAR)'!$Q$3:$S$135,3,0),"")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(OCULTAR)'!$Q$3:$S$135,3,0),"")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(OCULTAR)'!$Q$3:$S$135,3,0),"")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(OCULTAR)'!$Q$3:$S$135,3,0),"")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(OCULTAR)'!$Q$3:$S$135,3,0),"")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(OCULTAR)'!$Q$3:$S$135,3,0),"")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(OCULTAR)'!$Q$3:$S$135,3,0),"")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(OCULTAR)'!$Q$3:$S$135,3,0),"")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(OCULTAR)'!$Q$3:$S$135,3,0),"")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(OCULTAR)'!$Q$3:$S$135,3,0),"")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(OCULTAR)'!$Q$3:$S$135,3,0),"")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(OCULTAR)'!$Q$3:$S$135,3,0),"")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(OCULTAR)'!$Q$3:$S$135,3,0),"")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(OCULTAR)'!$Q$3:$S$135,3,0),"")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(OCULTAR)'!$Q$3:$S$135,3,0),"")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(OCULTAR)'!$Q$3:$S$135,3,0),"")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(OCULTAR)'!$Q$3:$S$135,3,0),"")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(OCULTAR)'!$Q$3:$S$135,3,0),"")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(OCULTAR)'!$Q$3:$S$135,3,0),"")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(OCULTAR)'!$Q$3:$S$135,3,0),"")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(OCULTAR)'!$Q$3:$S$135,3,0),"")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(OCULTAR)'!$Q$3:$S$135,3,0),"")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(OCULTAR)'!$Q$3:$S$135,3,0),"")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(OCULTAR)'!$Q$3:$S$135,3,0),"")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(OCULTAR)'!$Q$3:$S$135,3,0),"")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(OCULTAR)'!$Q$3:$S$135,3,0),"")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(OCULTAR)'!$Q$3:$S$135,3,0),"")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(OCULTAR)'!$Q$3:$S$135,3,0),"")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(OCULTAR)'!$Q$3:$S$135,3,0),"")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(OCULTAR)'!$Q$3:$S$135,3,0),"")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(OCULTAR)'!$Q$3:$S$135,3,0),"")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(OCULTAR)'!$Q$3:$S$135,3,0),"")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(OCULTAR)'!$Q$3:$S$135,3,0),"")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(OCULTAR)'!$Q$3:$S$135,3,0),"")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(OCULTAR)'!$Q$3:$S$135,3,0),"")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(OCULTAR)'!$Q$3:$S$135,3,0),"")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(OCULTAR)'!$Q$3:$S$135,3,0),"")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(OCULTAR)'!$Q$3:$S$135,3,0),"")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(OCULTAR)'!$Q$3:$S$135,3,0),"")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(OCULTAR)'!$Q$3:$S$135,3,0),"")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(OCULTAR)'!$Q$3:$S$135,3,0),"")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(OCULTAR)'!$Q$3:$S$135,3,0),"")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(OCULTAR)'!$Q$3:$S$135,3,0),"")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(OCULTAR)'!$Q$3:$S$135,3,0),"")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(OCULTAR)'!$Q$3:$S$135,3,0),"")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(OCULTAR)'!$Q$3:$S$135,3,0),"")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(OCULTAR)'!$Q$3:$S$135,3,0),"")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(OCULTAR)'!$Q$3:$S$135,3,0),"")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(OCULTAR)'!$Q$3:$S$135,3,0),"")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(OCULTAR)'!$Q$3:$S$135,3,0),"")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(OCULTAR)'!$Q$3:$S$135,3,0),"")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(OCULTAR)'!$Q$3:$S$135,3,0),"")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(OCULTAR)'!$Q$3:$S$135,3,0),"")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(OCULTAR)'!$Q$3:$S$135,3,0),"")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(OCULTAR)'!$Q$3:$S$135,3,0),"")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(OCULTAR)'!$Q$3:$S$135,3,0),"")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(OCULTAR)'!$Q$3:$S$135,3,0),"")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(OCULTAR)'!$Q$3:$S$135,3,0),"")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(OCULTAR)'!$Q$3:$S$135,3,0),"")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(OCULTAR)'!$Q$3:$S$135,3,0),"")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(OCULTAR)'!$Q$3:$S$135,3,0),"")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(OCULTAR)'!$Q$3:$S$135,3,0),"")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(OCULTAR)'!$Q$3:$S$135,3,0),"")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(OCULTAR)'!$Q$3:$S$135,3,0),"")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(OCULTAR)'!$Q$3:$S$135,3,0),"")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(OCULTAR)'!$Q$3:$S$135,3,0),"")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(OCULTAR)'!$Q$3:$S$135,3,0),"")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(OCULTAR)'!$Q$3:$S$135,3,0),"")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(OCULTAR)'!$Q$3:$S$135,3,0),"")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(OCULTAR)'!$Q$3:$S$135,3,0),"")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(OCULTAR)'!$Q$3:$S$135,3,0),"")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(OCULTAR)'!$Q$3:$S$135,3,0),"")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(OCULTAR)'!$Q$3:$S$135,3,0),"")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(OCULTAR)'!$Q$3:$S$135,3,0),"")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(OCULTAR)'!$Q$3:$S$135,3,0),"")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(OCULTAR)'!$Q$3:$S$135,3,0),"")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(OCULTAR)'!$Q$3:$S$135,3,0),"")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(OCULTAR)'!$Q$3:$S$135,3,0),"")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(OCULTAR)'!$Q$3:$S$135,3,0),"")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(OCULTAR)'!$Q$3:$S$135,3,0),"")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(OCULTAR)'!$Q$3:$S$135,3,0),"")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(OCULTAR)'!$Q$3:$S$135,3,0),"")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(OCULTAR)'!$Q$3:$S$135,3,0),"")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(OCULTAR)'!$Q$3:$S$135,3,0),"")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(OCULTAR)'!$Q$3:$S$135,3,0),"")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(OCULTAR)'!$Q$3:$S$135,3,0),"")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(OCULTAR)'!$Q$3:$S$135,3,0),"")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(OCULTAR)'!$Q$3:$S$135,3,0),"")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(OCULTAR)'!$Q$3:$S$135,3,0),"")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(OCULTAR)'!$Q$3:$S$135,3,0),"")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(OCULTAR)'!$Q$3:$S$135,3,0),"")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(OCULTAR)'!$Q$3:$S$135,3,0),"")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(OCULTAR)'!$Q$3:$S$135,3,0),"")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(OCULTAR)'!$Q$3:$S$135,3,0),"")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(OCULTAR)'!$Q$3:$S$135,3,0),"")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(OCULTAR)'!$Q$3:$S$135,3,0),"")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(OCULTAR)'!$Q$3:$S$135,3,0),"")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(OCULTAR)'!$Q$3:$S$135,3,0),"")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(OCULTAR)'!$Q$3:$S$135,3,0),"")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(OCULTAR)'!$Q$3:$S$135,3,0),"")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(OCULTAR)'!$Q$3:$S$135,3,0),"")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(OCULTAR)'!$Q$3:$S$135,3,0),"")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(OCULTAR)'!$Q$3:$S$135,3,0),"")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(OCULTAR)'!$Q$3:$S$135,3,0),"")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(OCULTAR)'!$Q$3:$S$135,3,0),"")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(OCULTAR)'!$Q$3:$S$135,3,0),"")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(OCULTAR)'!$Q$3:$S$135,3,0),"")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(OCULTAR)'!$Q$3:$S$135,3,0),"")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(OCULTAR)'!$Q$3:$S$135,3,0),"")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(OCULTAR)'!$Q$3:$S$135,3,0),"")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(OCULTAR)'!$Q$3:$S$135,3,0),"")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(OCULTAR)'!$Q$3:$S$135,3,0),"")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(OCULTAR)'!$Q$3:$S$135,3,0),"")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(OCULTAR)'!$Q$3:$S$135,3,0),"")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(OCULTAR)'!$Q$3:$S$135,3,0),"")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(OCULTAR)'!$Q$3:$S$135,3,0),"")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(OCULTAR)'!$Q$3:$S$135,3,0),"")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(OCULTAR)'!$Q$3:$S$135,3,0),"")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(OCULTAR)'!$Q$3:$S$135,3,0),"")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(OCULTAR)'!$Q$3:$S$135,3,0),"")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(OCULTAR)'!$Q$3:$S$135,3,0),"")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(OCULTAR)'!$Q$3:$S$135,3,0),"")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(OCULTAR)'!$Q$3:$S$135,3,0),"")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(OCULTAR)'!$Q$3:$S$135,3,0),"")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(OCULTAR)'!$Q$3:$S$135,3,0),"")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(OCULTAR)'!$Q$3:$S$135,3,0),"")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(OCULTAR)'!$Q$3:$S$135,3,0),"")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(OCULTAR)'!$Q$3:$S$135,3,0),"")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(OCULTAR)'!$Q$3:$S$135,3,0),"")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(OCULTAR)'!$Q$3:$S$135,3,0),"")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(OCULTAR)'!$Q$3:$S$135,3,0),"")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(OCULTAR)'!$Q$3:$S$135,3,0),"")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(OCULTAR)'!$Q$3:$S$135,3,0),"")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(OCULTAR)'!$Q$3:$S$135,3,0),"")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(OCULTAR)'!$Q$3:$S$135,3,0),"")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(OCULTAR)'!$Q$3:$S$135,3,0),"")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(OCULTAR)'!$Q$3:$S$135,3,0),"")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(OCULTAR)'!$Q$3:$S$135,3,0),"")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(OCULTAR)'!$Q$3:$S$135,3,0),"")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(OCULTAR)'!$Q$3:$S$135,3,0),"")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(OCULTAR)'!$Q$3:$S$135,3,0),"")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(OCULTAR)'!$Q$3:$S$135,3,0),"")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(OCULTAR)'!$Q$3:$S$135,3,0),"")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(OCULTAR)'!$Q$3:$S$135,3,0),"")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(OCULTAR)'!$Q$3:$S$135,3,0),"")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(OCULTAR)'!$Q$3:$S$135,3,0),"")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(OCULTAR)'!$Q$3:$S$135,3,0),"")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(OCULTAR)'!$Q$3:$S$135,3,0),"")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(OCULTAR)'!$Q$3:$S$135,3,0),"")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(OCULTAR)'!$Q$3:$S$135,3,0),"")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(OCULTAR)'!$Q$3:$S$135,3,0),"")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(OCULTAR)'!$Q$3:$S$135,3,0),"")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(OCULTAR)'!$Q$3:$S$135,3,0),"")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(OCULTAR)'!$Q$3:$S$135,3,0),"")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(OCULTAR)'!$Q$3:$S$135,3,0),"")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(OCULTAR)'!$Q$3:$S$135,3,0),"")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(OCULTAR)'!$Q$3:$S$135,3,0),"")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(OCULTAR)'!$Q$3:$S$135,3,0),"")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(OCULTAR)'!$Q$3:$S$135,3,0),"")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(OCULTAR)'!$Q$3:$S$135,3,0),"")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(OCULTAR)'!$Q$3:$S$135,3,0),"")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(OCULTAR)'!$Q$3:$S$135,3,0),"")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(OCULTAR)'!$Q$3:$S$135,3,0),"")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(OCULTAR)'!$Q$3:$S$135,3,0),"")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(OCULTAR)'!$Q$3:$S$135,3,0),"")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(OCULTAR)'!$Q$3:$S$135,3,0),"")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(OCULTAR)'!$Q$3:$S$135,3,0),"")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(OCULTAR)'!$Q$3:$S$135,3,0),"")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(OCULTAR)'!$Q$3:$S$135,3,0),"")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(OCULTAR)'!$Q$3:$S$135,3,0),"")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(OCULTAR)'!$Q$3:$S$135,3,0),"")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(OCULTAR)'!$Q$3:$S$135,3,0),"")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(OCULTAR)'!$Q$3:$S$135,3,0),"")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(OCULTAR)'!$Q$3:$S$135,3,0),"")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(OCULTAR)'!$Q$3:$S$135,3,0),"")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(OCULTAR)'!$Q$3:$S$135,3,0),"")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(OCULTAR)'!$Q$3:$S$135,3,0),"")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(OCULTAR)'!$Q$3:$S$135,3,0),"")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(OCULTAR)'!$Q$3:$S$135,3,0),"")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(OCULTAR)'!$Q$3:$S$135,3,0),"")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(OCULTAR)'!$Q$3:$S$135,3,0),"")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(OCULTAR)'!$Q$3:$S$135,3,0),"")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(OCULTAR)'!$Q$3:$S$135,3,0),"")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(OCULTAR)'!$Q$3:$S$135,3,0),"")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(OCULTAR)'!$Q$3:$S$135,3,0),"")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(OCULTAR)'!$Q$3:$S$135,3,0),"")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(OCULTAR)'!$Q$3:$S$135,3,0),"")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(OCULTAR)'!$Q$3:$S$135,3,0),"")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(OCULTAR)'!$Q$3:$S$135,3,0),"")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(OCULTAR)'!$Q$3:$S$135,3,0),"")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(OCULTAR)'!$Q$3:$S$135,3,0),"")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(OCULTAR)'!$Q$3:$S$135,3,0),"")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(OCULTAR)'!$Q$3:$S$135,3,0),"")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(OCULTAR)'!$Q$3:$S$135,3,0),"")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(OCULTAR)'!$Q$3:$S$135,3,0),"")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(OCULTAR)'!$Q$3:$S$135,3,0),"")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(OCULTAR)'!$Q$3:$S$135,3,0),"")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(OCULTAR)'!$Q$3:$S$135,3,0),"")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(OCULTAR)'!$Q$3:$S$135,3,0),"")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(OCULTAR)'!$Q$3:$S$135,3,0),"")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(OCULTAR)'!$Q$3:$S$135,3,0),"")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(OCULTAR)'!$Q$3:$S$135,3,0),"")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(OCULTAR)'!$Q$3:$S$135,3,0),"")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(OCULTAR)'!$Q$3:$S$135,3,0),"")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(OCULTAR)'!$Q$3:$S$135,3,0),"")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(OCULTAR)'!$Q$3:$S$135,3,0),"")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(OCULTAR)'!$Q$3:$S$135,3,0),"")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(OCULTAR)'!$Q$3:$S$135,3,0),"")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(OCULTAR)'!$Q$3:$S$135,3,0),"")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(OCULTAR)'!$Q$3:$S$135,3,0),"")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(OCULTAR)'!$Q$3:$S$135,3,0),"")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(OCULTAR)'!$Q$3:$S$135,3,0),"")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(OCULTAR)'!$Q$3:$S$135,3,0),"")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(OCULTAR)'!$Q$3:$S$135,3,0),"")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(OCULTAR)'!$Q$3:$S$135,3,0),"")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(OCULTAR)'!$Q$3:$S$135,3,0),"")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(OCULTAR)'!$Q$3:$S$135,3,0),"")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(OCULTAR)'!$Q$3:$S$135,3,0),"")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(OCULTAR)'!$Q$3:$S$135,3,0),"")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(OCULTAR)'!$Q$3:$S$135,3,0),"")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(OCULTAR)'!$Q$3:$S$135,3,0),"")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(OCULTAR)'!$Q$3:$S$135,3,0),"")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(OCULTAR)'!$Q$3:$S$135,3,0),"")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(OCULTAR)'!$Q$3:$S$135,3,0),"")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(OCULTAR)'!$Q$3:$S$135,3,0),"")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(OCULTAR)'!$Q$3:$S$135,3,0),"")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(OCULTAR)'!$Q$3:$S$135,3,0),"")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(OCULTAR)'!$Q$3:$S$135,3,0),"")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(OCULTAR)'!$Q$3:$S$135,3,0),"")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(OCULTAR)'!$Q$3:$S$135,3,0),"")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(OCULTAR)'!$Q$3:$S$135,3,0),"")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(OCULTAR)'!$Q$3:$S$135,3,0),"")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(OCULTAR)'!$Q$3:$S$135,3,0),"")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(OCULTAR)'!$Q$3:$S$135,3,0),"")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(OCULTAR)'!$Q$3:$S$135,3,0),"")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(OCULTAR)'!$Q$3:$S$135,3,0),"")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(OCULTAR)'!$Q$3:$S$135,3,0),"")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(OCULTAR)'!$Q$3:$S$135,3,0),"")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(OCULTAR)'!$Q$3:$S$135,3,0),"")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(OCULTAR)'!$Q$3:$S$135,3,0),"")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(OCULTAR)'!$Q$3:$S$135,3,0),"")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(OCULTAR)'!$Q$3:$S$135,3,0),"")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(OCULTAR)'!$Q$3:$S$135,3,0),"")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(OCULTAR)'!$Q$3:$S$135,3,0),"")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(OCULTAR)'!$Q$3:$S$135,3,0),"")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(OCULTAR)'!$Q$3:$S$135,3,0),"")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(OCULTAR)'!$Q$3:$S$135,3,0),"")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(OCULTAR)'!$Q$3:$S$135,3,0),"")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(OCULTAR)'!$Q$3:$S$135,3,0),"")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(OCULTAR)'!$Q$3:$S$135,3,0),"")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(OCULTAR)'!$Q$3:$S$135,3,0),"")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(OCULTAR)'!$Q$3:$S$135,3,0),"")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(OCULTAR)'!$Q$3:$S$135,3,0),"")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(OCULTAR)'!$Q$3:$S$135,3,0),"")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(OCULTAR)'!$Q$3:$S$135,3,0),"")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(OCULTAR)'!$Q$3:$S$135,3,0),"")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(OCULTAR)'!$Q$3:$S$135,3,0),"")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(OCULTAR)'!$Q$3:$S$135,3,0),"")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(OCULTAR)'!$Q$3:$S$135,3,0),"")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(OCULTAR)'!$Q$3:$S$135,3,0),"")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(OCULTAR)'!$Q$3:$S$135,3,0),"")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(OCULTAR)'!$Q$3:$S$135,3,0),"")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(OCULTAR)'!$Q$3:$S$135,3,0),"")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(OCULTAR)'!$Q$3:$S$135,3,0),"")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(OCULTAR)'!$Q$3:$S$135,3,0),"")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(OCULTAR)'!$Q$3:$S$135,3,0),"")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(OCULTAR)'!$Q$3:$S$135,3,0),"")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(OCULTAR)'!$Q$3:$S$135,3,0),"")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(OCULTAR)'!$Q$3:$S$135,3,0),"")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(OCULTAR)'!$Q$3:$S$135,3,0),"")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(OCULTAR)'!$Q$3:$S$135,3,0),"")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(OCULTAR)'!$Q$3:$S$135,3,0),"")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(OCULTAR)'!$Q$3:$S$135,3,0),"")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(OCULTAR)'!$Q$3:$S$135,3,0),"")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(OCULTAR)'!$Q$3:$S$135,3,0),"")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(OCULTAR)'!$Q$3:$S$135,3,0),"")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(OCULTAR)'!$Q$3:$S$135,3,0),"")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(OCULTAR)'!$Q$3:$S$135,3,0),"")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(OCULTAR)'!$Q$3:$S$135,3,0),"")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(OCULTAR)'!$Q$3:$S$135,3,0),"")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(OCULTAR)'!$Q$3:$S$135,3,0),"")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(OCULTAR)'!$Q$3:$S$135,3,0),"")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(OCULTAR)'!$Q$3:$S$135,3,0),"")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(OCULTAR)'!$Q$3:$S$135,3,0),"")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(OCULTAR)'!$Q$3:$S$135,3,0),"")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(OCULTAR)'!$Q$3:$S$135,3,0),"")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(OCULTAR)'!$Q$3:$S$135,3,0),"")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(OCULTAR)'!$Q$3:$S$135,3,0),"")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(OCULTAR)'!$Q$3:$S$135,3,0),"")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(OCULTAR)'!$Q$3:$S$135,3,0),"")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(OCULTAR)'!$Q$3:$S$135,3,0),"")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(OCULTAR)'!$Q$3:$S$135,3,0),"")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(OCULTAR)'!$Q$3:$S$135,3,0),"")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(OCULTAR)'!$Q$3:$S$135,3,0),"")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(OCULTAR)'!$Q$3:$S$135,3,0),"")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(OCULTAR)'!$Q$3:$S$135,3,0),"")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(OCULTAR)'!$Q$3:$S$135,3,0),"")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(OCULTAR)'!$Q$3:$S$135,3,0),"")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(OCULTAR)'!$Q$3:$S$135,3,0),"")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(OCULTAR)'!$Q$3:$S$135,3,0),"")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(OCULTAR)'!$Q$3:$S$135,3,0),"")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(OCULTAR)'!$Q$3:$S$135,3,0),"")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(OCULTAR)'!$Q$3:$S$135,3,0),"")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(OCULTAR)'!$Q$3:$S$135,3,0),"")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(OCULTAR)'!$Q$3:$S$135,3,0),"")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(OCULTAR)'!$Q$3:$S$135,3,0),"")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(OCULTAR)'!$Q$3:$S$135,3,0),"")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(OCULTAR)'!$Q$3:$S$135,3,0),"")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(OCULTAR)'!$Q$3:$S$135,3,0),"")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(OCULTAR)'!$Q$3:$S$135,3,0),"")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(OCULTAR)'!$Q$3:$S$135,3,0),"")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(OCULTAR)'!$Q$3:$S$135,3,0),"")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(OCULTAR)'!$Q$3:$S$135,3,0),"")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(OCULTAR)'!$Q$3:$S$135,3,0),"")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(OCULTAR)'!$Q$3:$S$135,3,0),"")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(OCULTAR)'!$Q$3:$S$135,3,0),"")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(OCULTAR)'!$Q$3:$S$135,3,0),"")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(OCULTAR)'!$Q$3:$S$135,3,0),"")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(OCULTAR)'!$Q$3:$S$135,3,0),"")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(OCULTAR)'!$Q$3:$S$135,3,0),"")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(OCULTAR)'!$Q$3:$S$135,3,0),"")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(OCULTAR)'!$Q$3:$S$135,3,0),"")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(OCULTAR)'!$Q$3:$S$135,3,0),"")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(OCULTAR)'!$Q$3:$S$135,3,0),"")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(OCULTAR)'!$Q$3:$S$135,3,0),"")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(OCULTAR)'!$Q$3:$S$135,3,0),"")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(OCULTAR)'!$Q$3:$S$135,3,0),"")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(OCULTAR)'!$Q$3:$S$135,3,0),"")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(OCULTAR)'!$Q$3:$S$135,3,0),"")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(OCULTAR)'!$Q$3:$S$135,3,0),"")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(OCULTAR)'!$Q$3:$S$135,3,0),"")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(OCULTAR)'!$Q$3:$S$135,3,0),"")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(OCULTAR)'!$Q$3:$S$135,3,0),"")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(OCULTAR)'!$Q$3:$S$135,3,0),"")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(OCULTAR)'!$Q$3:$S$135,3,0),"")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(OCULTAR)'!$Q$3:$S$135,3,0),"")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(OCULTAR)'!$Q$3:$S$135,3,0),"")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(OCULTAR)'!$Q$3:$S$135,3,0),"")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(OCULTAR)'!$Q$3:$S$135,3,0),"")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(OCULTAR)'!$Q$3:$S$135,3,0),"")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(OCULTAR)'!$Q$3:$S$135,3,0),"")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(OCULTAR)'!$Q$3:$S$135,3,0),"")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(OCULTAR)'!$Q$3:$S$135,3,0),"")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(OCULTAR)'!$Q$3:$S$135,3,0),"")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(OCULTAR)'!$Q$3:$S$135,3,0),"")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(OCULTAR)'!$Q$3:$S$135,3,0),"")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(OCULTAR)'!$Q$3:$S$135,3,0),"")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(OCULTAR)'!$Q$3:$S$135,3,0),"")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(OCULTAR)'!$Q$3:$S$135,3,0),"")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(OCULTAR)'!$Q$3:$S$135,3,0),"")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(OCULTAR)'!$Q$3:$S$135,3,0),"")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(OCULTAR)'!$Q$3:$S$135,3,0),"")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(OCULTAR)'!$Q$3:$S$135,3,0),"")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(OCULTAR)'!$Q$3:$S$135,3,0),"")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(OCULTAR)'!$Q$3:$S$135,3,0),"")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(OCULTAR)'!$Q$3:$S$135,3,0),"")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(OCULTAR)'!$Q$3:$S$135,3,0),"")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(OCULTAR)'!$Q$3:$S$135,3,0),"")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(OCULTAR)'!$Q$3:$S$135,3,0),"")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(OCULTAR)'!$Q$3:$S$135,3,0),"")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(OCULTAR)'!$Q$3:$S$135,3,0),"")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(OCULTAR)'!$Q$3:$S$135,3,0),"")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(OCULTAR)'!$Q$3:$S$135,3,0),"")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(OCULTAR)'!$Q$3:$S$135,3,0),"")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(OCULTAR)'!$Q$3:$S$135,3,0),"")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(OCULTAR)'!$Q$3:$S$135,3,0),"")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(OCULTAR)'!$Q$3:$S$135,3,0),"")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(OCULTAR)'!$Q$3:$S$135,3,0),"")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(OCULTAR)'!$Q$3:$S$135,3,0),"")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(OCULTAR)'!$Q$3:$S$135,3,0),"")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(OCULTAR)'!$Q$3:$S$135,3,0),"")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(OCULTAR)'!$Q$3:$S$135,3,0),"")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(OCULTAR)'!$Q$3:$S$135,3,0),"")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(OCULTAR)'!$Q$3:$S$135,3,0),"")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(OCULTAR)'!$Q$3:$S$135,3,0),"")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(OCULTAR)'!$Q$3:$S$135,3,0),"")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(OCULTAR)'!$Q$3:$S$135,3,0),"")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(OCULTAR)'!$Q$3:$S$135,3,0),"")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(OCULTAR)'!$Q$3:$S$135,3,0),"")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(OCULTAR)'!$Q$3:$S$135,3,0),"")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(OCULTAR)'!$Q$3:$S$135,3,0),"")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(OCULTAR)'!$Q$3:$S$135,3,0),"")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(OCULTAR)'!$Q$3:$S$135,3,0),"")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(OCULTAR)'!$Q$3:$S$135,3,0),"")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(OCULTAR)'!$Q$3:$S$135,3,0),"")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(OCULTAR)'!$Q$3:$S$135,3,0),"")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(OCULTAR)'!$Q$3:$S$135,3,0),"")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(OCULTAR)'!$Q$3:$S$135,3,0),"")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(OCULTAR)'!$Q$3:$S$135,3,0),"")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(OCULTAR)'!$Q$3:$S$135,3,0),"")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(OCULTAR)'!$Q$3:$S$135,3,0),"")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(OCULTAR)'!$Q$3:$S$135,3,0),"")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(OCULTAR)'!$Q$3:$S$135,3,0),"")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(OCULTAR)'!$Q$3:$S$135,3,0),"")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(OCULTAR)'!$Q$3:$S$135,3,0),"")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(OCULTAR)'!$Q$3:$S$135,3,0),"")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(OCULTAR)'!$Q$3:$S$135,3,0),"")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(OCULTAR)'!$Q$3:$S$135,3,0),"")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(OCULTAR)'!$Q$3:$S$135,3,0),"")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(OCULTAR)'!$Q$3:$S$135,3,0),"")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(OCULTAR)'!$Q$3:$S$135,3,0),"")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(OCULTAR)'!$Q$3:$S$135,3,0),"")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(OCULTAR)'!$Q$3:$S$135,3,0),"")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(OCULTAR)'!$Q$3:$S$135,3,0),"")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(OCULTAR)'!$Q$3:$S$135,3,0),"")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(OCULTAR)'!$Q$3:$S$135,3,0),"")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(OCULTAR)'!$Q$3:$S$135,3,0),"")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(OCULTAR)'!$Q$3:$S$135,3,0),"")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(OCULTAR)'!$Q$3:$S$135,3,0),"")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(OCULTAR)'!$Q$3:$S$135,3,0),"")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(OCULTAR)'!$Q$3:$S$135,3,0),"")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(OCULTAR)'!$Q$3:$S$135,3,0),"")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(OCULTAR)'!$Q$3:$S$135,3,0),"")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(OCULTAR)'!$Q$3:$S$135,3,0),"")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(OCULTAR)'!$Q$3:$S$135,3,0),"")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(OCULTAR)'!$Q$3:$S$135,3,0),"")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(OCULTAR)'!$Q$3:$S$135,3,0),"")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(OCULTAR)'!$Q$3:$S$135,3,0),"")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(OCULTAR)'!$Q$3:$S$135,3,0),"")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(OCULTAR)'!$Q$3:$S$135,3,0),"")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(OCULTAR)'!$Q$3:$S$135,3,0),"")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(OCULTAR)'!$Q$3:$S$135,3,0),"")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(OCULTAR)'!$Q$3:$S$135,3,0),"")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(OCULTAR)'!$Q$3:$S$135,3,0),"")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(OCULTAR)'!$Q$3:$S$135,3,0),"")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(OCULTAR)'!$Q$3:$S$135,3,0),"")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(OCULTAR)'!$Q$3:$S$135,3,0),"")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(OCULTAR)'!$Q$3:$S$135,3,0),"")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(OCULTAR)'!$Q$3:$S$135,3,0),"")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(OCULTAR)'!$Q$3:$S$135,3,0),"")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(OCULTAR)'!$Q$3:$S$135,3,0),"")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(OCULTAR)'!$Q$3:$S$135,3,0),"")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(OCULTAR)'!$Q$3:$S$135,3,0),"")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(OCULTAR)'!$Q$3:$S$135,3,0),"")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(OCULTAR)'!$Q$3:$S$135,3,0),"")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(OCULTAR)'!$Q$3:$S$135,3,0),"")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(OCULTAR)'!$Q$3:$S$135,3,0),"")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(OCULTAR)'!$Q$3:$S$135,3,0),"")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(OCULTAR)'!$Q$3:$S$135,3,0),"")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(OCULTAR)'!$Q$3:$S$135,3,0),"")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(OCULTAR)'!$Q$3:$S$135,3,0),"")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(OCULTAR)'!$Q$3:$S$135,3,0),"")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(OCULTAR)'!$Q$3:$S$135,3,0),"")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(OCULTAR)'!$Q$3:$S$135,3,0),"")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(OCULTAR)'!$Q$3:$S$135,3,0),"")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(OCULTAR)'!$Q$3:$S$135,3,0),"")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(OCULTAR)'!$Q$3:$S$135,3,0),"")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(OCULTAR)'!$Q$3:$S$135,3,0),"")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(OCULTAR)'!$Q$3:$S$135,3,0),"")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(OCULTAR)'!$Q$3:$S$135,3,0),"")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(OCULTAR)'!$Q$3:$S$135,3,0),"")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(OCULTAR)'!$Q$3:$S$135,3,0),"")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(OCULTAR)'!$Q$3:$S$135,3,0),"")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(OCULTAR)'!$Q$3:$S$135,3,0),"")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(OCULTAR)'!$Q$3:$S$135,3,0),"")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(OCULTAR)'!$Q$3:$S$135,3,0),"")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(OCULTAR)'!$Q$3:$S$135,3,0),"")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(OCULTAR)'!$Q$3:$S$135,3,0),"")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(OCULTAR)'!$Q$3:$S$135,3,0),"")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(OCULTAR)'!$Q$3:$S$135,3,0),"")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(OCULTAR)'!$Q$3:$S$135,3,0),"")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(OCULTAR)'!$Q$3:$S$135,3,0),"")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(OCULTAR)'!$Q$3:$S$135,3,0),"")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(OCULTAR)'!$Q$3:$S$135,3,0),"")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(OCULTAR)'!$Q$3:$S$135,3,0),"")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(OCULTAR)'!$Q$3:$S$135,3,0),"")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(OCULTAR)'!$Q$3:$S$135,3,0),"")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(OCULTAR)'!$Q$3:$S$135,3,0),"")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(OCULTAR)'!$Q$3:$S$135,3,0),"")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(OCULTAR)'!$Q$3:$S$135,3,0),"")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(OCULTAR)'!$Q$3:$S$135,3,0),"")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(OCULTAR)'!$Q$3:$S$135,3,0),"")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(OCULTAR)'!$Q$3:$S$135,3,0),"")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(OCULTAR)'!$Q$3:$S$135,3,0),"")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(OCULTAR)'!$Q$3:$S$135,3,0),"")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(OCULTAR)'!$Q$3:$S$135,3,0),"")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(OCULTAR)'!$Q$3:$S$135,3,0),"")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(OCULTAR)'!$Q$3:$S$135,3,0),"")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(OCULTAR)'!$Q$3:$S$135,3,0),"")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(OCULTAR)'!$Q$3:$S$135,3,0),"")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(OCULTAR)'!$Q$3:$S$135,3,0),"")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(OCULTAR)'!$Q$3:$S$135,3,0),"")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(OCULTAR)'!$Q$3:$S$135,3,0),"")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(OCULTAR)'!$Q$3:$S$135,3,0),"")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(OCULTAR)'!$Q$3:$S$135,3,0),"")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(OCULTAR)'!$Q$3:$S$135,3,0),"")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(OCULTAR)'!$Q$3:$S$135,3,0),"")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(OCULTAR)'!$Q$3:$S$135,3,0),"")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(OCULTAR)'!$Q$3:$S$135,3,0),"")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(OCULTAR)'!$Q$3:$S$135,3,0),"")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(OCULTAR)'!$Q$3:$S$135,3,0),"")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(OCULTAR)'!$Q$3:$S$135,3,0),"")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(OCULTAR)'!$Q$3:$S$135,3,0),"")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(OCULTAR)'!$Q$3:$S$135,3,0),"")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(OCULTAR)'!$Q$3:$S$135,3,0),"")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(OCULTAR)'!$Q$3:$S$135,3,0),"")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(OCULTAR)'!$Q$3:$S$135,3,0),"")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(OCULTAR)'!$Q$3:$S$135,3,0),"")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(OCULTAR)'!$Q$3:$S$135,3,0),"")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(OCULTAR)'!$Q$3:$S$135,3,0),"")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(OCULTAR)'!$Q$3:$S$135,3,0),"")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(OCULTAR)'!$Q$3:$S$135,3,0),"")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(OCULTAR)'!$Q$3:$S$135,3,0),"")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(OCULTAR)'!$Q$3:$S$135,3,0),"")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(OCULTAR)'!$Q$3:$S$135,3,0),"")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(OCULTAR)'!$Q$3:$S$135,3,0),"")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(OCULTAR)'!$Q$3:$S$135,3,0),"")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(OCULTAR)'!$Q$3:$S$135,3,0),"")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(OCULTAR)'!$Q$3:$S$135,3,0),"")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(OCULTAR)'!$Q$3:$S$135,3,0),"")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(OCULTAR)'!$Q$3:$S$135,3,0),"")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(OCULTAR)'!$Q$3:$S$135,3,0),"")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(OCULTAR)'!$Q$3:$S$135,3,0),"")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(OCULTAR)'!$Q$3:$S$135,3,0),"")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(OCULTAR)'!$Q$3:$S$135,3,0),"")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(OCULTAR)'!$Q$3:$S$135,3,0),"")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(OCULTAR)'!$Q$3:$S$135,3,0),"")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(OCULTAR)'!$Q$3:$S$135,3,0),"")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(OCULTAR)'!$Q$3:$S$135,3,0),"")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(OCULTAR)'!$Q$3:$S$135,3,0),"")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(OCULTAR)'!$Q$3:$S$135,3,0),"")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(OCULTAR)'!$Q$3:$S$135,3,0),"")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(OCULTAR)'!$Q$3:$S$135,3,0),"")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(OCULTAR)'!$Q$3:$S$135,3,0),"")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(OCULTAR)'!$Q$3:$S$135,3,0),"")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(OCULTAR)'!$Q$3:$S$135,3,0),"")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(OCULTAR)'!$Q$3:$S$135,3,0),"")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(OCULTAR)'!$Q$3:$S$135,3,0),"")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(OCULTAR)'!$Q$3:$S$135,3,0),"")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(OCULTAR)'!$Q$3:$S$135,3,0),"")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(OCULTAR)'!$Q$3:$S$135,3,0),"")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(OCULTAR)'!$Q$3:$S$135,3,0),"")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(OCULTAR)'!$Q$3:$S$135,3,0),"")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(OCULTAR)'!$Q$3:$S$135,3,0),"")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(OCULTAR)'!$Q$3:$S$135,3,0),"")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(OCULTAR)'!$Q$3:$S$135,3,0),"")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(OCULTAR)'!$Q$3:$S$135,3,0),"")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(OCULTAR)'!$Q$3:$S$135,3,0),"")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(OCULTAR)'!$Q$3:$S$135,3,0),"")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(OCULTAR)'!$Q$3:$S$135,3,0),"")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(OCULTAR)'!$Q$3:$S$135,3,0),"")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(OCULTAR)'!$Q$3:$S$135,3,0),"")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(OCULTAR)'!$Q$3:$S$135,3,0),"")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(OCULTAR)'!$Q$3:$S$135,3,0),"")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(OCULTAR)'!$Q$3:$S$135,3,0),"")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(OCULTAR)'!$Q$3:$S$135,3,0),"")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(OCULTAR)'!$Q$3:$S$135,3,0),"")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(OCULTAR)'!$Q$3:$S$135,3,0),"")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(OCULTAR)'!$Q$3:$S$135,3,0),"")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(OCULTAR)'!$Q$3:$S$135,3,0),"")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(OCULTAR)'!$Q$3:$S$135,3,0),"")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(OCULTAR)'!$Q$3:$S$135,3,0),"")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(OCULTAR)'!$Q$3:$S$135,3,0),"")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(OCULTAR)'!$Q$3:$S$135,3,0),"")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(OCULTAR)'!$Q$3:$S$135,3,0),"")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(OCULTAR)'!$Q$3:$S$135,3,0),"")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(OCULTAR)'!$Q$3:$S$135,3,0),"")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(OCULTAR)'!$Q$3:$S$135,3,0),"")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(OCULTAR)'!$Q$3:$S$135,3,0),"")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(OCULTAR)'!$Q$3:$S$135,3,0),"")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(OCULTAR)'!$Q$3:$S$135,3,0),"")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(OCULTAR)'!$Q$3:$S$135,3,0),"")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(OCULTAR)'!$Q$3:$S$135,3,0),"")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(OCULTAR)'!$Q$3:$S$135,3,0),"")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(OCULTAR)'!$Q$3:$S$135,3,0),"")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(OCULTAR)'!$Q$3:$S$135,3,0),"")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(OCULTAR)'!$Q$3:$S$135,3,0),"")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(OCULTAR)'!$Q$3:$S$135,3,0),"")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(OCULTAR)'!$Q$3:$S$135,3,0),"")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(OCULTAR)'!$Q$3:$S$135,3,0),"")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(OCULTAR)'!$Q$3:$S$135,3,0),"")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(OCULTAR)'!$Q$3:$S$135,3,0),"")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(OCULTAR)'!$Q$3:$S$135,3,0),"")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(OCULTAR)'!$Q$3:$S$135,3,0),"")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(OCULTAR)'!$Q$3:$S$135,3,0),"")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(OCULTAR)'!$Q$3:$S$135,3,0),"")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(OCULTAR)'!$Q$3:$S$135,3,0),"")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(OCULTAR)'!$Q$3:$S$135,3,0),"")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(OCULTAR)'!$Q$3:$S$135,3,0),"")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(OCULTAR)'!$Q$3:$S$135,3,0),"")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(OCULTAR)'!$Q$3:$S$135,3,0),"")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(OCULTAR)'!$Q$3:$S$135,3,0),"")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(OCULTAR)'!$Q$3:$S$135,3,0),"")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(OCULTAR)'!$Q$3:$S$135,3,0),"")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(OCULTAR)'!$Q$3:$S$135,3,0),"")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(OCULTAR)'!$Q$3:$S$135,3,0),"")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(OCULTAR)'!$Q$3:$S$135,3,0),"")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(OCULTAR)'!$Q$3:$S$135,3,0),"")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(OCULTAR)'!$Q$3:$S$135,3,0),"")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(OCULTAR)'!$Q$3:$S$135,3,0),"")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(OCULTAR)'!$Q$3:$S$135,3,0),"")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(OCULTAR)'!$Q$3:$S$135,3,0),"")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(OCULTAR)'!$Q$3:$S$135,3,0),"")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(OCULTAR)'!$Q$3:$S$135,3,0),"")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(OCULTAR)'!$Q$3:$S$135,3,0),"")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(OCULTAR)'!$Q$3:$S$135,3,0),"")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(OCULTAR)'!$Q$3:$S$135,3,0),"")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(OCULTAR)'!$Q$3:$S$135,3,0),"")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(OCULTAR)'!$Q$3:$S$135,3,0),"")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(OCULTAR)'!$Q$3:$S$135,3,0),"")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(OCULTAR)'!$Q$3:$S$135,3,0),"")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(OCULTAR)'!$Q$3:$S$135,3,0),"")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(OCULTAR)'!$Q$3:$S$135,3,0),"")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(OCULTAR)'!$Q$3:$S$135,3,0),"")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(OCULTAR)'!$Q$3:$S$135,3,0),"")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(OCULTAR)'!$Q$3:$S$135,3,0),"")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(OCULTAR)'!$Q$3:$S$135,3,0),"")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(OCULTAR)'!$Q$3:$S$135,3,0),"")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(OCULTAR)'!$Q$3:$S$135,3,0),"")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(OCULTAR)'!$Q$3:$S$135,3,0),"")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(OCULTAR)'!$Q$3:$S$135,3,0),"")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(OCULTAR)'!$Q$3:$S$135,3,0),"")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(OCULTAR)'!$Q$3:$S$135,3,0),"")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(OCULTAR)'!$Q$3:$S$135,3,0),"")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(OCULTAR)'!$Q$3:$S$135,3,0),"")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(OCULTAR)'!$Q$3:$S$135,3,0),"")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(OCULTAR)'!$Q$3:$S$135,3,0),"")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(OCULTAR)'!$Q$3:$S$135,3,0),"")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(OCULTAR)'!$Q$3:$S$135,3,0),"")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(OCULTAR)'!$Q$3:$S$135,3,0),"")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(OCULTAR)'!$Q$3:$S$135,3,0),"")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(OCULTAR)'!$Q$3:$S$135,3,0),"")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(OCULTAR)'!$Q$3:$S$135,3,0),"")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(OCULTAR)'!$Q$3:$S$135,3,0),"")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(OCULTAR)'!$Q$3:$S$135,3,0),"")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(OCULTAR)'!$Q$3:$S$135,3,0),"")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(OCULTAR)'!$Q$3:$S$135,3,0),"")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(OCULTAR)'!$Q$3:$S$135,3,0),"")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(OCULTAR)'!$Q$3:$S$135,3,0),"")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(OCULTAR)'!$Q$3:$S$135,3,0),"")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(OCULTAR)'!$Q$3:$S$135,3,0),"")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(OCULTAR)'!$Q$3:$S$135,3,0),"")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(OCULTAR)'!$Q$3:$S$135,3,0),"")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(OCULTAR)'!$Q$3:$S$135,3,0),"")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(OCULTAR)'!$Q$3:$S$135,3,0),"")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(OCULTAR)'!$Q$3:$S$135,3,0),"")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(OCULTAR)'!$Q$3:$S$135,3,0),"")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(OCULTAR)'!$Q$3:$S$135,3,0),"")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(OCULTAR)'!$Q$3:$S$135,3,0),"")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(OCULTAR)'!$Q$3:$S$135,3,0),"")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(OCULTAR)'!$Q$3:$S$135,3,0),"")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(OCULTAR)'!$Q$3:$S$135,3,0),"")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(OCULTAR)'!$Q$3:$S$135,3,0),"")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(OCULTAR)'!$Q$3:$S$135,3,0),"")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(OCULTAR)'!$Q$3:$S$135,3,0),"")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(OCULTAR)'!$Q$3:$S$135,3,0),"")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(OCULTAR)'!$Q$3:$S$135,3,0),"")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(OCULTAR)'!$Q$3:$S$135,3,0),"")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(OCULTAR)'!$Q$3:$S$135,3,0),"")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(OCULTAR)'!$Q$3:$S$135,3,0),"")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(OCULTAR)'!$Q$3:$S$135,3,0),"")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(OCULTAR)'!$Q$3:$S$135,3,0),"")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(OCULTAR)'!$Q$3:$S$135,3,0),"")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(OCULTAR)'!$Q$3:$S$135,3,0),"")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(OCULTAR)'!$Q$3:$S$135,3,0),"")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(OCULTAR)'!$Q$3:$S$135,3,0),"")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(OCULTAR)'!$Q$3:$S$135,3,0),"")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(OCULTAR)'!$Q$3:$S$135,3,0),"")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(OCULTAR)'!$Q$3:$S$135,3,0),"")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(OCULTAR)'!$Q$3:$S$135,3,0),"")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(OCULTAR)'!$Q$3:$S$135,3,0),"")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(OCULTAR)'!$Q$3:$S$135,3,0),"")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(OCULTAR)'!$Q$3:$S$135,3,0),"")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(OCULTAR)'!$Q$3:$S$135,3,0),"")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(OCULTAR)'!$Q$3:$S$135,3,0),"")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(OCULTAR)'!$Q$3:$S$135,3,0),"")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(OCULTAR)'!$Q$3:$S$135,3,0),"")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(OCULTAR)'!$Q$3:$S$135,3,0),"")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(OCULTAR)'!$Q$3:$S$135,3,0),"")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(OCULTAR)'!$Q$3:$S$135,3,0),"")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(OCULTAR)'!$Q$3:$S$135,3,0),"")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(OCULTAR)'!$Q$3:$S$135,3,0),"")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(OCULTAR)'!$Q$3:$S$135,3,0),"")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(OCULTAR)'!$Q$3:$S$135,3,0),"")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(OCULTAR)'!$Q$3:$S$135,3,0),"")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(OCULTAR)'!$Q$3:$S$135,3,0),"")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(OCULTAR)'!$Q$3:$S$135,3,0),"")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(OCULTAR)'!$Q$3:$S$135,3,0),"")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(OCULTAR)'!$Q$3:$S$135,3,0),"")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(OCULTAR)'!$Q$3:$S$135,3,0),"")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(OCULTAR)'!$Q$3:$S$135,3,0),"")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(OCULTAR)'!$Q$3:$S$135,3,0),"")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(OCULTAR)'!$Q$3:$S$135,3,0),"")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(OCULTAR)'!$Q$3:$S$135,3,0),"")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(OCULTAR)'!$Q$3:$S$135,3,0),"")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(OCULTAR)'!$Q$3:$S$135,3,0),"")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(OCULTAR)'!$Q$3:$S$135,3,0),"")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(OCULTAR)'!$Q$3:$S$135,3,0),"")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(OCULTAR)'!$Q$3:$S$135,3,0),"")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(OCULTAR)'!$Q$3:$S$135,3,0),"")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(OCULTAR)'!$Q$3:$S$135,3,0),"")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(OCULTAR)'!$Q$3:$S$135,3,0),"")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(OCULTAR)'!$Q$3:$S$135,3,0),"")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(OCULTAR)'!$Q$3:$S$135,3,0),"")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(OCULTAR)'!$Q$3:$S$135,3,0),"")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(OCULTAR)'!$Q$3:$S$135,3,0),"")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(OCULTAR)'!$Q$3:$S$135,3,0),"")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(OCULTAR)'!$Q$3:$S$135,3,0),"")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(OCULTAR)'!$Q$3:$S$135,3,0),"")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(OCULTAR)'!$Q$3:$S$135,3,0),"")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(OCULTAR)'!$Q$3:$S$135,3,0),"")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(OCULTAR)'!$Q$3:$S$135,3,0),"")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(OCULTAR)'!$Q$3:$S$135,3,0),"")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(OCULTAR)'!$Q$3:$S$135,3,0),"")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(OCULTAR)'!$Q$3:$S$135,3,0),"")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(OCULTAR)'!$Q$3:$S$135,3,0),"")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(OCULTAR)'!$Q$3:$S$135,3,0),"")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(OCULTAR)'!$Q$3:$S$135,3,0),"")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(OCULTAR)'!$Q$3:$S$135,3,0),"")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(OCULTAR)'!$Q$3:$S$135,3,0),"")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(OCULTAR)'!$Q$3:$S$135,3,0),"")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(OCULTAR)'!$Q$3:$S$135,3,0),"")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(OCULTAR)'!$Q$3:$S$135,3,0),"")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(OCULTAR)'!$Q$3:$S$135,3,0),"")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(OCULTAR)'!$Q$3:$S$135,3,0),"")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(OCULTAR)'!$Q$3:$S$135,3,0),"")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(OCULTAR)'!$Q$3:$S$135,3,0),"")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(OCULTAR)'!$Q$3:$S$135,3,0),"")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(OCULTAR)'!$Q$3:$S$135,3,0),"")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(OCULTAR)'!$Q$3:$S$135,3,0),"")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(OCULTAR)'!$Q$3:$S$135,3,0),"")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(OCULTAR)'!$Q$3:$S$135,3,0),"")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(OCULTAR)'!$Q$3:$S$135,3,0),"")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(OCULTAR)'!$Q$3:$S$135,3,0),"")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(OCULTAR)'!$Q$3:$S$135,3,0),"")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(OCULTAR)'!$Q$3:$S$135,3,0),"")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(OCULTAR)'!$Q$3:$S$135,3,0),"")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(OCULTAR)'!$Q$3:$S$135,3,0),"")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(OCULTAR)'!$Q$3:$S$135,3,0),"")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(OCULTAR)'!$Q$3:$S$135,3,0),"")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(OCULTAR)'!$Q$3:$S$135,3,0),"")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(OCULTAR)'!$Q$3:$S$135,3,0),"")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(OCULTAR)'!$Q$3:$S$135,3,0),"")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(OCULTAR)'!$Q$3:$S$135,3,0),"")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(OCULTAR)'!$Q$3:$S$135,3,0),"")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(OCULTAR)'!$Q$3:$S$135,3,0),"")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(OCULTAR)'!$Q$3:$S$135,3,0),"")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(OCULTAR)'!$Q$3:$S$135,3,0),"")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(OCULTAR)'!$Q$3:$S$135,3,0),"")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(OCULTAR)'!$Q$3:$S$135,3,0),"")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(OCULTAR)'!$Q$3:$S$135,3,0),"")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(OCULTAR)'!$Q$3:$S$135,3,0),"")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(OCULTAR)'!$Q$3:$S$135,3,0),"")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(OCULTAR)'!$Q$3:$S$135,3,0),"")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(OCULTAR)'!$Q$3:$S$135,3,0),"")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(OCULTAR)'!$Q$3:$S$135,3,0),"")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(OCULTAR)'!$Q$3:$S$135,3,0),"")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(OCULTAR)'!$Q$3:$S$135,3,0),"")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(OCULTAR)'!$Q$3:$S$135,3,0),"")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(OCULTAR)'!$Q$3:$S$135,3,0),"")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(OCULTAR)'!$Q$3:$S$135,3,0),"")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(OCULTAR)'!$Q$3:$S$135,3,0),"")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(OCULTAR)'!$Q$3:$S$135,3,0),"")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(OCULTAR)'!$Q$3:$S$135,3,0),"")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(OCULTAR)'!$Q$3:$S$135,3,0),"")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(OCULTAR)'!$Q$3:$S$135,3,0),"")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(OCULTAR)'!$Q$3:$S$135,3,0),"")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(OCULTAR)'!$Q$3:$S$135,3,0),"")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(OCULTAR)'!$Q$3:$S$135,3,0),"")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(OCULTAR)'!$Q$3:$S$135,3,0),"")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(OCULTAR)'!$Q$3:$S$135,3,0),"")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(OCULTAR)'!$Q$3:$S$135,3,0),"")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(OCULTAR)'!$Q$3:$S$135,3,0),"")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(OCULTAR)'!$Q$3:$S$135,3,0),"")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(OCULTAR)'!$Q$3:$S$135,3,0),"")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(OCULTAR)'!$Q$3:$S$135,3,0),"")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(OCULTAR)'!$Q$3:$S$135,3,0),"")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(OCULTAR)'!$Q$3:$S$135,3,0),"")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(OCULTAR)'!$Q$3:$S$135,3,0),"")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(OCULTAR)'!$Q$3:$S$135,3,0),"")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(OCULTAR)'!$Q$3:$S$135,3,0),"")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(OCULTAR)'!$Q$3:$S$135,3,0),"")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(OCULTAR)'!$Q$3:$S$135,3,0),"")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(OCULTAR)'!$Q$3:$S$135,3,0),"")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(OCULTAR)'!$Q$3:$S$135,3,0),"")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(OCULTAR)'!$Q$3:$S$135,3,0),"")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(OCULTAR)'!$Q$3:$S$135,3,0),"")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(OCULTAR)'!$Q$3:$S$135,3,0),"")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(OCULTAR)'!$Q$3:$S$135,3,0),"")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(OCULTAR)'!$Q$3:$S$135,3,0),"")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(OCULTAR)'!$Q$3:$S$135,3,0),"")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(OCULTAR)'!$Q$3:$S$135,3,0),"")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(OCULTAR)'!$Q$3:$S$135,3,0),"")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(OCULTAR)'!$Q$3:$S$135,3,0),"")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(OCULTAR)'!$Q$3:$S$135,3,0),"")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(OCULTAR)'!$Q$3:$S$135,3,0),"")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(OCULTAR)'!$Q$3:$S$135,3,0),"")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(OCULTAR)'!$Q$3:$S$135,3,0),"")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(OCULTAR)'!$Q$3:$S$135,3,0),"")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(OCULTAR)'!$Q$3:$S$135,3,0),"")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(OCULTAR)'!$Q$3:$S$135,3,0),"")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(OCULTAR)'!$Q$3:$S$135,3,0),"")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(OCULTAR)'!$Q$3:$S$135,3,0),"")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(OCULTAR)'!$Q$3:$S$135,3,0),"")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(OCULTAR)'!$Q$3:$S$135,3,0),"")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(OCULTAR)'!$Q$3:$S$135,3,0),"")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(OCULTAR)'!$Q$3:$S$135,3,0),"")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(OCULTAR)'!$Q$3:$S$135,3,0),"")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(OCULTAR)'!$Q$3:$S$135,3,0),"")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(OCULTAR)'!$Q$3:$S$135,3,0),"")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(OCULTAR)'!$Q$3:$S$135,3,0),"")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(OCULTAR)'!$Q$3:$S$135,3,0),"")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(OCULTAR)'!$Q$3:$S$135,3,0),"")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(OCULTAR)'!$Q$3:$S$135,3,0),"")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(OCULTAR)'!$Q$3:$S$135,3,0),"")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(OCULTAR)'!$Q$3:$S$135,3,0),"")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(OCULTAR)'!$Q$3:$S$135,3,0),"")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(OCULTAR)'!$Q$3:$S$135,3,0),"")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(OCULTAR)'!$Q$3:$S$135,3,0),"")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(OCULTAR)'!$Q$3:$S$135,3,0),"")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(OCULTAR)'!$Q$3:$S$135,3,0),"")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(OCULTAR)'!$Q$3:$S$135,3,0),"")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(OCULTAR)'!$Q$3:$S$135,3,0),"")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(OCULTAR)'!$Q$3:$S$135,3,0),"")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(OCULTAR)'!$Q$3:$S$135,3,0),"")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(OCULTAR)'!$Q$3:$S$135,3,0),"")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(OCULTAR)'!$Q$3:$S$135,3,0),"")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(OCULTAR)'!$Q$3:$S$135,3,0),"")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(OCULTAR)'!$Q$3:$S$135,3,0),"")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(OCULTAR)'!$Q$3:$S$135,3,0),"")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(OCULTAR)'!$Q$3:$S$135,3,0),"")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(OCULTAR)'!$Q$3:$S$135,3,0),"")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(OCULTAR)'!$Q$3:$S$135,3,0),"")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(OCULTAR)'!$Q$3:$S$135,3,0),"")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(OCULTAR)'!$Q$3:$S$135,3,0),"")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(OCULTAR)'!$Q$3:$S$135,3,0),"")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(OCULTAR)'!$Q$3:$S$135,3,0),"")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(OCULTAR)'!$Q$3:$S$135,3,0),"")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(OCULTAR)'!$Q$3:$S$135,3,0),"")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(OCULTAR)'!$Q$3:$S$135,3,0),"")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(OCULTAR)'!$Q$3:$S$135,3,0),"")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(OCULTAR)'!$Q$3:$S$135,3,0),"")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(OCULTAR)'!$Q$3:$S$135,3,0),"")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(OCULTAR)'!$Q$3:$S$135,3,0),"")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(OCULTAR)'!$Q$3:$S$135,3,0),"")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(OCULTAR)'!$Q$3:$S$135,3,0),"")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(OCULTAR)'!$Q$3:$S$135,3,0),"")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(OCULTAR)'!$Q$3:$S$135,3,0),"")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(OCULTAR)'!$Q$3:$S$135,3,0),"")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(OCULTAR)'!$Q$3:$S$135,3,0),"")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(OCULTAR)'!$Q$3:$S$135,3,0),"")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(OCULTAR)'!$Q$3:$S$135,3,0),"")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(OCULTAR)'!$Q$3:$S$135,3,0),"")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(OCULTAR)'!$Q$3:$S$135,3,0),"")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(OCULTAR)'!$Q$3:$S$135,3,0),"")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(OCULTAR)'!$Q$3:$S$135,3,0),"")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(OCULTAR)'!$Q$3:$S$135,3,0),"")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(OCULTAR)'!$Q$3:$S$135,3,0),"")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(OCULTAR)'!$Q$3:$S$135,3,0),"")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(OCULTAR)'!$Q$3:$S$135,3,0),"")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(OCULTAR)'!$Q$3:$S$135,3,0),"")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(OCULTAR)'!$Q$3:$S$135,3,0),"")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(OCULTAR)'!$Q$3:$S$135,3,0),"")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(OCULTAR)'!$Q$3:$S$135,3,0),"")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(OCULTAR)'!$Q$3:$S$135,3,0),"")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(OCULTAR)'!$Q$3:$S$135,3,0),"")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(OCULTAR)'!$Q$3:$S$135,3,0),"")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(OCULTAR)'!$Q$3:$S$135,3,0),"")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(OCULTAR)'!$Q$3:$S$135,3,0),"")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(OCULTAR)'!$Q$3:$S$135,3,0),"")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(OCULTAR)'!$Q$3:$S$135,3,0),"")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(OCULTAR)'!$Q$3:$S$135,3,0),"")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(OCULTAR)'!$Q$3:$S$135,3,0),"")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(OCULTAR)'!$Q$3:$S$135,3,0),"")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(OCULTAR)'!$Q$3:$S$135,3,0),"")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(OCULTAR)'!$Q$3:$S$135,3,0),"")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(OCULTAR)'!$Q$3:$S$135,3,0),"")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(OCULTAR)'!$Q$3:$S$135,3,0),"")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(OCULTAR)'!$Q$3:$S$135,3,0),"")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(OCULTAR)'!$Q$3:$S$135,3,0),"")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(OCULTAR)'!$Q$3:$S$135,3,0),"")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(OCULTAR)'!$Q$3:$S$135,3,0),"")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(OCULTAR)'!$Q$3:$S$135,3,0),"")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(OCULTAR)'!$Q$3:$S$135,3,0),"")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(OCULTAR)'!$Q$3:$S$135,3,0),"")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(OCULTAR)'!$Q$3:$S$135,3,0),"")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(OCULTAR)'!$Q$3:$S$135,3,0),"")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(OCULTAR)'!$Q$3:$S$135,3,0),"")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(OCULTAR)'!$Q$3:$S$135,3,0),"")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(OCULTAR)'!$Q$3:$S$135,3,0),"")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(OCULTAR)'!$Q$3:$S$135,3,0),"")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(OCULTAR)'!$Q$3:$S$135,3,0),"")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(OCULTAR)'!$Q$3:$S$135,3,0),"")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(OCULTAR)'!$Q$3:$S$135,3,0),"")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(OCULTAR)'!$Q$3:$S$135,3,0),"")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(OCULTAR)'!$Q$3:$S$135,3,0),"")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(OCULTAR)'!$Q$3:$S$135,3,0),"")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(OCULTAR)'!$Q$3:$S$135,3,0),"")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(OCULTAR)'!$Q$3:$S$135,3,0),"")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(OCULTAR)'!$Q$3:$S$135,3,0),"")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(OCULTAR)'!$Q$3:$S$135,3,0),"")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(OCULTAR)'!$Q$3:$S$135,3,0),"")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(OCULTAR)'!$Q$3:$S$135,3,0),"")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(OCULTAR)'!$Q$3:$S$135,3,0),"")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(OCULTAR)'!$Q$3:$S$135,3,0),"")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(OCULTAR)'!$Q$3:$S$135,3,0),"")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(OCULTAR)'!$Q$3:$S$135,3,0),"")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(OCULTAR)'!$Q$3:$S$135,3,0),"")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(OCULTAR)'!$Q$3:$S$135,3,0),"")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(OCULTAR)'!$Q$3:$S$135,3,0),"")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(OCULTAR)'!$Q$3:$S$135,3,0),"")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(OCULTAR)'!$Q$3:$S$135,3,0),"")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(OCULTAR)'!$Q$3:$S$135,3,0),"")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(OCULTAR)'!$Q$3:$S$135,3,0),"")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(OCULTAR)'!$Q$3:$S$135,3,0),"")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(OCULTAR)'!$Q$3:$S$135,3,0),"")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(OCULTAR)'!$Q$3:$S$135,3,0),"")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(OCULTAR)'!$Q$3:$S$135,3,0),"")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(OCULTAR)'!$Q$3:$S$135,3,0),"")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(OCULTAR)'!$Q$3:$S$135,3,0),"")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(OCULTAR)'!$Q$3:$S$135,3,0),"")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(OCULTAR)'!$Q$3:$S$135,3,0),"")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(OCULTAR)'!$Q$3:$S$135,3,0),"")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(OCULTAR)'!$Q$3:$S$135,3,0),"")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(OCULTAR)'!$Q$3:$S$135,3,0),"")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(OCULTAR)'!$Q$3:$S$135,3,0),"")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(OCULTAR)'!$Q$3:$S$135,3,0),"")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(OCULTAR)'!$Q$3:$S$135,3,0),"")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(OCULTAR)'!$Q$3:$S$135,3,0),"")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(OCULTAR)'!$Q$3:$S$135,3,0),"")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(OCULTAR)'!$Q$3:$S$135,3,0),"")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(OCULTAR)'!$Q$3:$S$135,3,0),"")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(OCULTAR)'!$Q$3:$S$135,3,0),"")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(OCULTAR)'!$Q$3:$S$135,3,0),"")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(OCULTAR)'!$Q$3:$S$135,3,0),"")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(OCULTAR)'!$Q$3:$S$135,3,0),"")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(OCULTAR)'!$Q$3:$S$135,3,0),"")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(OCULTAR)'!$Q$3:$S$135,3,0),"")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(OCULTAR)'!$Q$3:$S$135,3,0),"")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(OCULTAR)'!$Q$3:$S$135,3,0),"")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(OCULTAR)'!$Q$3:$S$135,3,0),"")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(OCULTAR)'!$Q$3:$S$135,3,0),"")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(OCULTAR)'!$Q$3:$S$135,3,0),"")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(OCULTAR)'!$Q$3:$S$135,3,0),"")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(OCULTAR)'!$Q$3:$S$135,3,0),"")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(OCULTAR)'!$Q$3:$S$135,3,0),"")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(OCULTAR)'!$Q$3:$S$135,3,0),"")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(OCULTAR)'!$Q$3:$S$135,3,0),"")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(OCULTAR)'!$Q$3:$S$135,3,0),"")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(OCULTAR)'!$Q$3:$S$135,3,0),"")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(OCULTAR)'!$Q$3:$S$135,3,0),"")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(OCULTAR)'!$Q$3:$S$135,3,0),"")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(OCULTAR)'!$Q$3:$S$135,3,0),"")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(OCULTAR)'!$Q$3:$S$135,3,0),"")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(OCULTAR)'!$Q$3:$S$135,3,0),"")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(OCULTAR)'!$Q$3:$S$135,3,0),"")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(OCULTAR)'!$Q$3:$S$135,3,0),"")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(OCULTAR)'!$Q$3:$S$135,3,0),"")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(OCULTAR)'!$Q$3:$S$135,3,0),"")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(OCULTAR)'!$Q$3:$S$135,3,0),"")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(OCULTAR)'!$Q$3:$S$135,3,0),"")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(OCULTAR)'!$Q$3:$S$135,3,0),"")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(OCULTAR)'!$Q$3:$S$135,3,0),"")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(OCULTAR)'!$Q$3:$S$135,3,0),"")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(OCULTAR)'!$Q$3:$S$135,3,0),"")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(OCULTAR)'!$Q$3:$S$135,3,0),"")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(OCULTAR)'!$Q$3:$S$135,3,0),"")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(OCULTAR)'!$Q$3:$S$135,3,0),"")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(OCULTAR)'!$Q$3:$S$135,3,0),"")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(OCULTAR)'!$Q$3:$S$135,3,0),"")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(OCULTAR)'!$Q$3:$S$135,3,0),"")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(OCULTAR)'!$Q$3:$S$135,3,0),"")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(OCULTAR)'!$Q$3:$S$135,3,0),"")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(OCULTAR)'!$Q$3:$S$135,3,0),"")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(OCULTAR)'!$Q$3:$S$135,3,0),"")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(OCULTAR)'!$Q$3:$S$135,3,0),"")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(OCULTAR)'!$Q$3:$S$135,3,0),"")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(OCULTAR)'!$Q$3:$S$135,3,0),"")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(OCULTAR)'!$Q$3:$S$135,3,0),"")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(OCULTAR)'!$Q$3:$S$135,3,0),"")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(OCULTAR)'!$Q$3:$S$135,3,0),"")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(OCULTAR)'!$Q$3:$S$135,3,0),"")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(OCULTAR)'!$Q$3:$S$135,3,0),"")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(OCULTAR)'!$Q$3:$S$135,3,0),"")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(OCULTAR)'!$Q$3:$S$135,3,0),"")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(OCULTAR)'!$Q$3:$S$135,3,0),"")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(OCULTAR)'!$Q$3:$S$135,3,0),"")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(OCULTAR)'!$Q$3:$S$135,3,0),"")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(OCULTAR)'!$Q$3:$S$135,3,0),"")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(OCULTAR)'!$Q$3:$S$135,3,0),"")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(OCULTAR)'!$Q$3:$S$135,3,0),"")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(OCULTAR)'!$Q$3:$S$135,3,0),"")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(OCULTAR)'!$Q$3:$S$135,3,0),"")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(OCULTAR)'!$Q$3:$S$135,3,0),"")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(OCULTAR)'!$Q$3:$S$135,3,0),"")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(OCULTAR)'!$Q$3:$S$135,3,0),"")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(OCULTAR)'!$Q$3:$S$135,3,0),"")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(OCULTAR)'!$Q$3:$S$135,3,0),"")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(OCULTAR)'!$Q$3:$S$135,3,0),"")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(OCULTAR)'!$Q$3:$S$135,3,0),"")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(OCULTAR)'!$Q$3:$S$135,3,0),"")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(OCULTAR)'!$Q$3:$S$135,3,0),"")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(OCULTAR)'!$Q$3:$S$135,3,0),"")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(OCULTAR)'!$Q$3:$S$135,3,0),"")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(OCULTAR)'!$Q$3:$S$135,3,0),"")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(OCULTAR)'!$Q$3:$S$135,3,0),"")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(OCULTAR)'!$Q$3:$S$135,3,0),"")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(OCULTAR)'!$Q$3:$S$135,3,0),"")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(OCULTAR)'!$Q$3:$S$135,3,0),"")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(OCULTAR)'!$Q$3:$S$135,3,0),"")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(OCULTAR)'!$Q$3:$S$135,3,0),"")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(OCULTAR)'!$Q$3:$S$135,3,0),"")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(OCULTAR)'!$Q$3:$S$135,3,0),"")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(OCULTAR)'!$Q$3:$S$135,3,0),"")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(OCULTAR)'!$Q$3:$S$135,3,0),"")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(OCULTAR)'!$Q$3:$S$135,3,0),"")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(OCULTAR)'!$Q$3:$S$135,3,0),"")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(OCULTAR)'!$Q$3:$S$135,3,0),"")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(OCULTAR)'!$Q$3:$S$135,3,0),"")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(OCULTAR)'!$Q$3:$S$135,3,0),"")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(OCULTAR)'!$Q$3:$S$135,3,0),"")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(OCULTAR)'!$Q$3:$S$135,3,0),"")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(OCULTAR)'!$Q$3:$S$135,3,0),"")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(OCULTAR)'!$Q$3:$S$135,3,0),"")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(OCULTAR)'!$Q$3:$S$135,3,0),"")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(OCULTAR)'!$Q$3:$S$135,3,0),"")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(OCULTAR)'!$Q$3:$S$135,3,0),"")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(OCULTAR)'!$Q$3:$S$135,3,0),"")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(OCULTAR)'!$Q$3:$S$135,3,0),"")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(OCULTAR)'!$Q$3:$S$135,3,0),"")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(OCULTAR)'!$Q$3:$S$135,3,0),"")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(OCULTAR)'!$Q$3:$S$135,3,0),"")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(OCULTAR)'!$Q$3:$S$135,3,0),"")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(OCULTAR)'!$Q$3:$S$135,3,0),"")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(OCULTAR)'!$Q$3:$S$135,3,0),"")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(OCULTAR)'!$Q$3:$S$135,3,0),"")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(OCULTAR)'!$Q$3:$S$135,3,0),"")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(OCULTAR)'!$Q$3:$S$135,3,0),"")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(OCULTAR)'!$Q$3:$S$135,3,0),"")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(OCULTAR)'!$Q$3:$S$135,3,0),"")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(OCULTAR)'!$Q$3:$S$135,3,0),"")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(OCULTAR)'!$Q$3:$S$135,3,0),"")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(OCULTAR)'!$Q$3:$S$135,3,0),"")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(OCULTAR)'!$Q$3:$S$135,3,0),"")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(OCULTAR)'!$Q$3:$S$135,3,0),"")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(OCULTAR)'!$Q$3:$S$135,3,0),"")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(OCULTAR)'!$Q$3:$S$135,3,0),"")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(OCULTAR)'!$Q$3:$S$135,3,0),"")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(OCULTAR)'!$Q$3:$S$135,3,0),"")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(OCULTAR)'!$Q$3:$S$135,3,0),"")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(OCULTAR)'!$Q$3:$S$135,3,0),"")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(OCULTAR)'!$Q$3:$S$135,3,0),"")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(OCULTAR)'!$Q$3:$S$135,3,0),"")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(OCULTAR)'!$Q$3:$S$135,3,0),"")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(OCULTAR)'!$Q$3:$S$135,3,0),"")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(OCULTAR)'!$Q$3:$S$135,3,0),"")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(OCULTAR)'!$Q$3:$S$135,3,0),"")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(OCULTAR)'!$Q$3:$S$135,3,0),"")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(OCULTAR)'!$Q$3:$S$135,3,0),"")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(OCULTAR)'!$Q$3:$S$135,3,0),"")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(OCULTAR)'!$Q$3:$S$135,3,0),"")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(OCULTAR)'!$Q$3:$S$135,3,0),"")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(OCULTAR)'!$Q$3:$S$135,3,0),"")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(OCULTAR)'!$Q$3:$S$135,3,0),"")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(OCULTAR)'!$Q$3:$S$135,3,0),"")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(OCULTAR)'!$Q$3:$S$135,3,0),"")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(OCULTAR)'!$Q$3:$S$135,3,0),"")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(OCULTAR)'!$Q$3:$S$135,3,0),"")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(OCULTAR)'!$Q$3:$S$135,3,0),"")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(OCULTAR)'!$Q$3:$S$135,3,0),"")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(OCULTAR)'!$Q$3:$S$135,3,0),"")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(OCULTAR)'!$Q$3:$S$135,3,0),"")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(OCULTAR)'!$Q$3:$S$135,3,0),"")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(OCULTAR)'!$Q$3:$S$135,3,0),"")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(OCULTAR)'!$Q$3:$S$135,3,0),"")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(OCULTAR)'!$Q$3:$S$135,3,0),"")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(OCULTAR)'!$Q$3:$S$135,3,0),"")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(OCULTAR)'!$Q$3:$S$135,3,0),"")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(OCULTAR)'!$Q$3:$S$135,3,0),"")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(OCULTAR)'!$Q$3:$S$135,3,0),"")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(OCULTAR)'!$Q$3:$S$135,3,0),"")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(OCULTAR)'!$Q$3:$S$135,3,0),"")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(OCULTAR)'!$Q$3:$S$135,3,0),"")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(OCULTAR)'!$Q$3:$S$135,3,0),"")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(OCULTAR)'!$Q$3:$S$135,3,0),"")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(OCULTAR)'!$Q$3:$S$135,3,0),"")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(OCULTAR)'!$Q$3:$S$135,3,0),"")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(OCULTAR)'!$Q$3:$S$135,3,0),"")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(OCULTAR)'!$Q$3:$S$135,3,0),"")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(OCULTAR)'!$Q$3:$S$135,3,0),"")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(OCULTAR)'!$Q$3:$S$135,3,0),"")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(OCULTAR)'!$Q$3:$S$135,3,0),"")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(OCULTAR)'!$Q$3:$S$135,3,0),"")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(OCULTAR)'!$Q$3:$S$135,3,0),"")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(OCULTAR)'!$Q$3:$S$135,3,0),"")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(OCULTAR)'!$Q$3:$S$135,3,0),"")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(OCULTAR)'!$Q$3:$S$135,3,0),"")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(OCULTAR)'!$Q$3:$S$135,3,0),"")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(OCULTAR)'!$Q$3:$S$135,3,0),"")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(OCULTAR)'!$Q$3:$S$135,3,0),"")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(OCULTAR)'!$Q$3:$S$135,3,0),"")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(OCULTAR)'!$Q$3:$S$135,3,0),"")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(OCULTAR)'!$Q$3:$S$135,3,0),"")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(OCULTAR)'!$Q$3:$S$135,3,0),"")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(OCULTAR)'!$Q$3:$S$135,3,0),"")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(OCULTAR)'!$Q$3:$S$135,3,0),"")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(OCULTAR)'!$Q$3:$S$135,3,0),"")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(OCULTAR)'!$Q$3:$S$135,3,0),"")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(OCULTAR)'!$Q$3:$S$135,3,0),"")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(OCULTAR)'!$Q$3:$S$135,3,0),"")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(OCULTAR)'!$Q$3:$S$135,3,0),"")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(OCULTAR)'!$Q$3:$S$135,3,0),"")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(OCULTAR)'!$Q$3:$S$135,3,0),"")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(OCULTAR)'!$Q$3:$S$135,3,0),"")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(OCULTAR)'!$Q$3:$S$135,3,0),"")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(OCULTAR)'!$Q$3:$S$135,3,0),"")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(OCULTAR)'!$Q$3:$S$135,3,0),"")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(OCULTAR)'!$Q$3:$S$135,3,0),"")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(OCULTAR)'!$Q$3:$S$135,3,0),"")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(OCULTAR)'!$Q$3:$S$135,3,0),"")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(OCULTAR)'!$Q$3:$S$135,3,0),"")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(OCULTAR)'!$Q$3:$S$135,3,0),"")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(OCULTAR)'!$Q$3:$S$135,3,0),"")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(OCULTAR)'!$Q$3:$S$135,3,0),"")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(OCULTAR)'!$Q$3:$S$135,3,0),"")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(OCULTAR)'!$Q$3:$S$135,3,0),"")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(OCULTAR)'!$Q$3:$S$135,3,0),"")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(OCULTAR)'!$Q$3:$S$135,3,0),"")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(OCULTAR)'!$Q$3:$S$135,3,0),"")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(OCULTAR)'!$Q$3:$S$135,3,0),"")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(OCULTAR)'!$Q$3:$S$135,3,0),"")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(OCULTAR)'!$Q$3:$S$135,3,0),"")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(OCULTAR)'!$Q$3:$S$135,3,0),"")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(OCULTAR)'!$Q$3:$S$135,3,0),"")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(OCULTAR)'!$Q$3:$S$135,3,0),"")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(OCULTAR)'!$Q$3:$S$135,3,0),"")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(OCULTAR)'!$Q$3:$S$135,3,0),"")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(OCULTAR)'!$Q$3:$S$135,3,0),"")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(OCULTAR)'!$Q$3:$S$135,3,0),"")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(OCULTAR)'!$Q$3:$S$135,3,0),"")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(OCULTAR)'!$Q$3:$S$135,3,0),"")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(OCULTAR)'!$Q$3:$S$135,3,0),"")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(OCULTAR)'!$Q$3:$S$135,3,0),"")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(OCULTAR)'!$Q$3:$S$135,3,0),"")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(OCULTAR)'!$Q$3:$S$135,3,0),"")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(OCULTAR)'!$Q$3:$S$135,3,0),"")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(OCULTAR)'!$Q$3:$S$135,3,0),"")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(OCULTAR)'!$Q$3:$S$135,3,0),"")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(OCULTAR)'!$Q$3:$S$135,3,0),"")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(OCULTAR)'!$Q$3:$S$135,3,0),"")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(OCULTAR)'!$Q$3:$S$135,3,0),"")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(OCULTAR)'!$Q$3:$S$135,3,0),"")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(OCULTAR)'!$Q$3:$S$135,3,0),"")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(OCULTAR)'!$Q$3:$S$135,3,0),"")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(OCULTAR)'!$Q$3:$S$135,3,0),"")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(OCULTAR)'!$Q$3:$S$135,3,0),"")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(OCULTAR)'!$Q$3:$S$135,3,0),"")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(OCULTAR)'!$Q$3:$S$135,3,0),"")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(OCULTAR)'!$Q$3:$S$135,3,0),"")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(OCULTAR)'!$Q$3:$S$135,3,0),"")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(OCULTAR)'!$Q$3:$S$135,3,0),"")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(OCULTAR)'!$Q$3:$S$135,3,0),"")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(OCULTAR)'!$Q$3:$S$135,3,0),"")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(OCULTAR)'!$Q$3:$S$135,3,0),"")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(OCULTAR)'!$Q$3:$S$135,3,0),"")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(OCULTAR)'!$Q$3:$S$135,3,0),"")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(OCULTAR)'!$Q$3:$S$135,3,0),"")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(OCULTAR)'!$Q$3:$S$135,3,0),"")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(OCULTAR)'!$Q$3:$S$135,3,0),"")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(OCULTAR)'!$Q$3:$S$135,3,0),"")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(OCULTAR)'!$Q$3:$S$135,3,0),"")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(OCULTAR)'!$Q$3:$S$135,3,0),"")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(OCULTAR)'!$Q$3:$S$135,3,0),"")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(OCULTAR)'!$Q$3:$S$135,3,0),"")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(OCULTAR)'!$Q$3:$S$135,3,0),"")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(OCULTAR)'!$Q$3:$S$135,3,0),"")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(OCULTAR)'!$Q$3:$S$135,3,0),"")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(OCULTAR)'!$Q$3:$S$135,3,0),"")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(OCULTAR)'!$Q$3:$S$135,3,0),"")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(OCULTAR)'!$Q$3:$S$135,3,0),"")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(OCULTAR)'!$Q$3:$S$135,3,0),"")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(OCULTAR)'!$Q$3:$S$135,3,0),"")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(OCULTAR)'!$Q$3:$S$135,3,0),"")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(OCULTAR)'!$Q$3:$S$135,3,0),"")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(OCULTAR)'!$Q$3:$S$135,3,0),"")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(OCULTAR)'!$Q$3:$S$135,3,0),"")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(OCULTAR)'!$Q$3:$S$135,3,0),"")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(OCULTAR)'!$Q$3:$S$135,3,0),"")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(OCULTAR)'!$Q$3:$S$135,3,0),"")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(OCULTAR)'!$Q$3:$S$135,3,0),"")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(OCULTAR)'!$Q$3:$S$135,3,0),"")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(OCULTAR)'!$Q$3:$S$135,3,0),"")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(OCULTAR)'!$Q$3:$S$135,3,0),"")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(OCULTAR)'!$Q$3:$S$135,3,0),"")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(OCULTAR)'!$Q$3:$S$135,3,0),"")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(OCULTAR)'!$Q$3:$S$135,3,0),"")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(OCULTAR)'!$Q$3:$S$135,3,0),"")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(OCULTAR)'!$Q$3:$S$135,3,0),"")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(OCULTAR)'!$Q$3:$S$135,3,0),"")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(OCULTAR)'!$Q$3:$S$135,3,0),"")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(OCULTAR)'!$Q$3:$S$135,3,0),"")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(OCULTAR)'!$Q$3:$S$135,3,0),"")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(OCULTAR)'!$Q$3:$S$135,3,0),"")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(OCULTAR)'!$Q$3:$S$135,3,0),"")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(OCULTAR)'!$Q$3:$S$135,3,0),"")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(OCULTAR)'!$Q$3:$S$135,3,0),"")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(OCULTAR)'!$Q$3:$S$135,3,0),"")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(OCULTAR)'!$Q$3:$S$135,3,0),"")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(OCULTAR)'!$Q$3:$S$135,3,0),"")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(OCULTAR)'!$Q$3:$S$135,3,0),"")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(OCULTAR)'!$Q$3:$S$135,3,0),"")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(OCULTAR)'!$Q$3:$S$135,3,0),"")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(OCULTAR)'!$Q$3:$S$135,3,0),"")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(OCULTAR)'!$Q$3:$S$135,3,0),"")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(OCULTAR)'!$Q$3:$S$135,3,0),"")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(OCULTAR)'!$Q$3:$S$135,3,0),"")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(OCULTAR)'!$Q$3:$S$135,3,0),"")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(OCULTAR)'!$Q$3:$S$135,3,0),"")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(OCULTAR)'!$Q$3:$S$135,3,0),"")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(OCULTAR)'!$Q$3:$S$135,3,0),"")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(OCULTAR)'!$Q$3:$S$135,3,0),"")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(OCULTAR)'!$Q$3:$S$135,3,0),"")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(OCULTAR)'!$Q$3:$S$135,3,0),"")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(OCULTAR)'!$Q$3:$S$135,3,0),"")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(OCULTAR)'!$Q$3:$S$135,3,0),"")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(OCULTAR)'!$Q$3:$S$135,3,0),"")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(OCULTAR)'!$Q$3:$S$135,3,0),"")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(OCULTAR)'!$Q$3:$S$135,3,0),"")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(OCULTAR)'!$Q$3:$S$135,3,0),"")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(OCULTAR)'!$Q$3:$S$135,3,0),"")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(OCULTAR)'!$Q$3:$S$135,3,0),"")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(OCULTAR)'!$Q$3:$S$135,3,0),"")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(OCULTAR)'!$Q$3:$S$135,3,0),"")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(OCULTAR)'!$Q$3:$S$135,3,0),"")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(OCULTAR)'!$Q$3:$S$135,3,0),"")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(OCULTAR)'!$Q$3:$S$135,3,0),"")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(OCULTAR)'!$Q$3:$S$135,3,0),"")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(OCULTAR)'!$Q$3:$S$135,3,0),"")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(OCULTAR)'!$Q$3:$S$135,3,0),"")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(OCULTAR)'!$Q$3:$S$135,3,0),"")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(OCULTAR)'!$Q$3:$S$135,3,0),"")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(OCULTAR)'!$Q$3:$S$135,3,0),"")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(OCULTAR)'!$Q$3:$S$135,3,0),"")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(OCULTAR)'!$Q$3:$S$135,3,0),"")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(OCULTAR)'!$Q$3:$S$135,3,0),"")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(OCULTAR)'!$Q$3:$S$135,3,0),"")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(OCULTAR)'!$Q$3:$S$135,3,0),"")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(OCULTAR)'!$Q$3:$S$135,3,0),"")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(OCULTAR)'!$Q$3:$S$135,3,0),"")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(OCULTAR)'!$Q$3:$S$135,3,0),"")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(OCULTAR)'!$Q$3:$S$135,3,0),"")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(OCULTAR)'!$Q$3:$S$135,3,0),"")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(OCULTAR)'!$Q$3:$S$135,3,0),"")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(OCULTAR)'!$Q$3:$S$135,3,0),"")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(OCULTAR)'!$Q$3:$S$135,3,0),"")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(OCULTAR)'!$Q$3:$S$135,3,0),"")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(OCULTAR)'!$Q$3:$S$135,3,0),"")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(OCULTAR)'!$Q$3:$S$135,3,0),"")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(OCULTAR)'!$Q$3:$S$135,3,0),"")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(OCULTAR)'!$Q$3:$S$135,3,0),"")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(OCULTAR)'!$Q$3:$S$135,3,0),"")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(OCULTAR)'!$Q$3:$S$135,3,0),"")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(OCULTAR)'!$Q$3:$S$135,3,0),"")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(OCULTAR)'!$Q$3:$S$135,3,0),"")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(OCULTAR)'!$Q$3:$S$135,3,0),"")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(OCULTAR)'!$Q$3:$S$135,3,0),"")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(OCULTAR)'!$Q$3:$S$135,3,0),"")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(OCULTAR)'!$Q$3:$S$135,3,0),"")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(OCULTAR)'!$Q$3:$S$135,3,0),"")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(OCULTAR)'!$Q$3:$S$135,3,0),"")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(OCULTAR)'!$Q$3:$S$135,3,0),"")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(OCULTAR)'!$Q$3:$S$135,3,0),"")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(OCULTAR)'!$Q$3:$S$135,3,0),"")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(OCULTAR)'!$Q$3:$S$135,3,0),"")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(OCULTAR)'!$Q$3:$S$135,3,0),"")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(OCULTAR)'!$Q$3:$S$135,3,0),"")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(OCULTAR)'!$Q$3:$S$135,3,0),"")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(OCULTAR)'!$Q$3:$S$135,3,0),"")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(OCULTAR)'!$Q$3:$S$135,3,0),"")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(OCULTAR)'!$Q$3:$S$135,3,0),"")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(OCULTAR)'!$Q$3:$S$135,3,0),"")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(OCULTAR)'!$Q$3:$S$135,3,0),"")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(OCULTAR)'!$Q$3:$S$135,3,0),"")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(OCULTAR)'!$Q$3:$S$135,3,0),"")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(OCULTAR)'!$Q$3:$S$135,3,0),"")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(OCULTAR)'!$Q$3:$S$135,3,0),"")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(OCULTAR)'!$Q$3:$S$135,3,0),"")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(OCULTAR)'!$Q$3:$S$135,3,0),"")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(OCULTAR)'!$Q$3:$S$135,3,0),"")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(OCULTAR)'!$Q$3:$S$135,3,0),"")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(OCULTAR)'!$Q$3:$S$135,3,0),"")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(OCULTAR)'!$Q$3:$S$135,3,0),"")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(OCULTAR)'!$Q$3:$S$135,3,0),"")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(OCULTAR)'!$Q$3:$S$135,3,0),"")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(OCULTAR)'!$Q$3:$S$135,3,0),"")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(OCULTAR)'!$Q$3:$S$135,3,0),"")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(OCULTAR)'!$Q$3:$S$135,3,0),"")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(OCULTAR)'!$Q$3:$S$135,3,0),"")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(OCULTAR)'!$Q$3:$S$135,3,0),"")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(OCULTAR)'!$Q$3:$S$135,3,0),"")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(OCULTAR)'!$Q$3:$S$135,3,0),"")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(OCULTAR)'!$Q$3:$S$135,3,0),"")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(OCULTAR)'!$Q$3:$S$135,3,0),"")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(OCULTAR)'!$Q$3:$S$135,3,0),"")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(OCULTAR)'!$Q$3:$S$135,3,0),"")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(OCULTAR)'!$Q$3:$S$135,3,0),"")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(OCULTAR)'!$Q$3:$S$135,3,0),"")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(OCULTAR)'!$Q$3:$S$135,3,0),"")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(OCULTAR)'!$Q$3:$S$135,3,0),"")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(OCULTAR)'!$Q$3:$S$135,3,0),"")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(OCULTAR)'!$Q$3:$S$135,3,0),"")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(OCULTAR)'!$Q$3:$S$135,3,0),"")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(OCULTAR)'!$Q$3:$S$135,3,0),"")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(OCULTAR)'!$Q$3:$S$135,3,0),"")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(OCULTAR)'!$Q$3:$S$135,3,0),"")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(OCULTAR)'!$Q$3:$S$135,3,0),"")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(OCULTAR)'!$Q$3:$S$135,3,0),"")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(OCULTAR)'!$Q$3:$S$135,3,0),"")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(OCULTAR)'!$Q$3:$S$135,3,0),"")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(OCULTAR)'!$Q$3:$S$135,3,0),"")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(OCULTAR)'!$Q$3:$S$135,3,0),"")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(OCULTAR)'!$Q$3:$S$135,3,0),"")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(OCULTAR)'!$Q$3:$S$135,3,0),"")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(OCULTAR)'!$Q$3:$S$135,3,0),"")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(OCULTAR)'!$Q$3:$S$135,3,0),"")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(OCULTAR)'!$Q$3:$S$135,3,0),"")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(OCULTAR)'!$Q$3:$S$135,3,0),"")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(OCULTAR)'!$Q$3:$S$135,3,0),"")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(OCULTAR)'!$Q$3:$S$135,3,0),"")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(OCULTAR)'!$Q$3:$S$135,3,0),"")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(OCULTAR)'!$Q$3:$S$135,3,0),"")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(OCULTAR)'!$Q$3:$S$135,3,0),"")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(OCULTAR)'!$Q$3:$S$135,3,0),"")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(OCULTAR)'!$Q$3:$S$135,3,0),"")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(OCULTAR)'!$Q$3:$S$135,3,0),"")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(OCULTAR)'!$Q$3:$S$135,3,0),"")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(OCULTAR)'!$Q$3:$S$135,3,0),"")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(OCULTAR)'!$Q$3:$S$135,3,0),"")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(OCULTAR)'!$Q$3:$S$135,3,0),"")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(OCULTAR)'!$Q$3:$S$135,3,0),"")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(OCULTAR)'!$Q$3:$S$135,3,0),"")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(OCULTAR)'!$Q$3:$S$135,3,0),"")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(OCULTAR)'!$Q$3:$S$135,3,0),"")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(OCULTAR)'!$Q$3:$S$135,3,0),"")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(OCULTAR)'!$Q$3:$S$135,3,0),"")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(OCULTAR)'!$Q$3:$S$135,3,0),"")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(OCULTAR)'!$Q$3:$S$135,3,0),"")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(OCULTAR)'!$Q$3:$S$135,3,0),"")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(OCULTAR)'!$Q$3:$S$135,3,0),"")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(OCULTAR)'!$Q$3:$S$135,3,0),"")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(OCULTAR)'!$Q$3:$S$135,3,0),"")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(OCULTAR)'!$Q$3:$S$135,3,0),"")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(OCULTAR)'!$Q$3:$S$135,3,0),"")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(OCULTAR)'!$Q$3:$S$135,3,0),"")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(OCULTAR)'!$Q$3:$S$135,3,0),"")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(OCULTAR)'!$Q$3:$S$135,3,0),"")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(OCULTAR)'!$Q$3:$S$135,3,0),"")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(OCULTAR)'!$Q$3:$S$135,3,0),"")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(OCULTAR)'!$Q$3:$S$135,3,0),"")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(OCULTAR)'!$Q$3:$S$135,3,0),"")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(OCULTAR)'!$Q$3:$S$135,3,0),"")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(OCULTAR)'!$Q$3:$S$135,3,0),"")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(OCULTAR)'!$Q$3:$S$135,3,0),"")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(OCULTAR)'!$Q$3:$S$135,3,0),"")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(OCULTAR)'!$Q$3:$S$135,3,0),"")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(OCULTAR)'!$Q$3:$S$135,3,0),"")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(OCULTAR)'!$Q$3:$S$135,3,0),"")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(OCULTAR)'!$Q$3:$S$135,3,0),"")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(OCULTAR)'!$Q$3:$S$135,3,0),"")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(OCULTAR)'!$Q$3:$S$135,3,0),"")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(OCULTAR)'!$Q$3:$S$135,3,0),"")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(OCULTAR)'!$Q$3:$S$135,3,0),"")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(OCULTAR)'!$Q$3:$S$135,3,0),"")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(OCULTAR)'!$Q$3:$S$135,3,0),"")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(OCULTAR)'!$Q$3:$S$135,3,0),"")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(OCULTAR)'!$Q$3:$S$135,3,0),"")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(OCULTAR)'!$Q$3:$S$135,3,0),"")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(OCULTAR)'!$Q$3:$S$135,3,0),"")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(OCULTAR)'!$Q$3:$S$135,3,0),"")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(OCULTAR)'!$Q$3:$S$135,3,0),"")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(OCULTAR)'!$Q$3:$S$135,3,0),"")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(OCULTAR)'!$Q$3:$S$135,3,0),"")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(OCULTAR)'!$Q$3:$S$135,3,0),"")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(OCULTAR)'!$Q$3:$S$135,3,0),"")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(OCULTAR)'!$Q$3:$S$135,3,0),"")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(OCULTAR)'!$Q$3:$S$135,3,0),"")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(OCULTAR)'!$Q$3:$S$135,3,0),"")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(OCULTAR)'!$Q$3:$S$135,3,0),"")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(OCULTAR)'!$Q$3:$S$135,3,0),"")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(OCULTAR)'!$Q$3:$S$135,3,0),"")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(OCULTAR)'!$Q$3:$S$135,3,0),"")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(OCULTAR)'!$Q$3:$S$135,3,0),"")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(OCULTAR)'!$Q$3:$S$135,3,0),"")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(OCULTAR)'!$Q$3:$S$135,3,0),"")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(OCULTAR)'!$Q$3:$S$135,3,0),"")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(OCULTAR)'!$Q$3:$S$135,3,0),"")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(OCULTAR)'!$Q$3:$S$135,3,0),"")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(OCULTAR)'!$Q$3:$S$135,3,0),"")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(OCULTAR)'!$Q$3:$S$135,3,0),"")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(OCULTAR)'!$Q$3:$S$135,3,0),"")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(OCULTAR)'!$Q$3:$S$135,3,0),"")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(OCULTAR)'!$Q$3:$S$135,3,0),"")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(OCULTAR)'!$Q$3:$S$135,3,0),"")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(OCULTAR)'!$Q$3:$S$135,3,0),"")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(OCULTAR)'!$Q$3:$S$135,3,0),"")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(OCULTAR)'!$Q$3:$S$135,3,0),"")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(OCULTAR)'!$Q$3:$S$135,3,0),"")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(OCULTAR)'!$Q$3:$S$135,3,0),"")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(OCULTAR)'!$Q$3:$S$135,3,0),"")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(OCULTAR)'!$Q$3:$S$135,3,0),"")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(OCULTAR)'!$Q$3:$S$135,3,0),"")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(OCULTAR)'!$Q$3:$S$135,3,0),"")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(OCULTAR)'!$Q$3:$S$135,3,0),"")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(OCULTAR)'!$Q$3:$S$135,3,0),"")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(OCULTAR)'!$Q$3:$S$135,3,0),"")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(OCULTAR)'!$Q$3:$S$135,3,0),"")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(OCULTAR)'!$Q$3:$S$135,3,0),"")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(OCULTAR)'!$Q$3:$S$135,3,0),"")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(OCULTAR)'!$Q$3:$S$135,3,0),"")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(OCULTAR)'!$Q$3:$S$135,3,0),"")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(OCULTAR)'!$Q$3:$S$135,3,0),"")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(OCULTAR)'!$Q$3:$S$135,3,0),"")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(OCULTAR)'!$Q$3:$S$135,3,0),"")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(OCULTAR)'!$Q$3:$S$135,3,0),"")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(OCULTAR)'!$Q$3:$S$135,3,0),"")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(OCULTAR)'!$Q$3:$S$135,3,0),"")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(OCULTAR)'!$Q$3:$S$135,3,0),"")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(OCULTAR)'!$Q$3:$S$135,3,0),"")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(OCULTAR)'!$Q$3:$S$135,3,0),"")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(OCULTAR)'!$Q$3:$S$135,3,0),"")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(OCULTAR)'!$Q$3:$S$135,3,0),"")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(OCULTAR)'!$Q$3:$S$135,3,0),"")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(OCULTAR)'!$Q$3:$S$135,3,0),"")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(OCULTAR)'!$Q$3:$S$135,3,0),"")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(OCULTAR)'!$Q$3:$S$135,3,0),"")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(OCULTAR)'!$Q$3:$S$135,3,0),"")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(OCULTAR)'!$Q$3:$S$135,3,0),"")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(OCULTAR)'!$Q$3:$S$135,3,0),"")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(OCULTAR)'!$Q$3:$S$135,3,0),"")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(OCULTAR)'!$Q$3:$S$135,3,0),"")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(OCULTAR)'!$Q$3:$S$135,3,0),"")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(OCULTAR)'!$Q$3:$S$135,3,0),"")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(OCULTAR)'!$Q$3:$S$135,3,0),"")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(OCULTAR)'!$Q$3:$S$135,3,0),"")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(OCULTAR)'!$Q$3:$S$135,3,0),"")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(OCULTAR)'!$Q$3:$S$135,3,0),"")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(OCULTAR)'!$Q$3:$S$135,3,0),"")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(OCULTAR)'!$Q$3:$S$135,3,0),"")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(OCULTAR)'!$Q$3:$S$135,3,0),"")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(OCULTAR)'!$Q$3:$S$135,3,0),"")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(OCULTAR)'!$Q$3:$S$135,3,0),"")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(OCULTAR)'!$Q$3:$S$135,3,0),"")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(OCULTAR)'!$Q$3:$S$135,3,0),"")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(OCULTAR)'!$Q$3:$S$135,3,0),"")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(OCULTAR)'!$Q$3:$S$135,3,0),"")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(OCULTAR)'!$Q$3:$S$135,3,0),"")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(OCULTAR)'!$Q$3:$S$135,3,0),"")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(OCULTAR)'!$Q$3:$S$135,3,0),"")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(OCULTAR)'!$Q$3:$S$135,3,0),"")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(OCULTAR)'!$Q$3:$S$135,3,0),"")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(OCULTAR)'!$Q$3:$S$135,3,0),"")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(OCULTAR)'!$Q$3:$S$135,3,0),"")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(OCULTAR)'!$Q$3:$S$135,3,0),"")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(OCULTAR)'!$Q$3:$S$135,3,0),"")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(OCULTAR)'!$Q$3:$S$135,3,0),"")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(OCULTAR)'!$Q$3:$S$135,3,0),"")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(OCULTAR)'!$Q$3:$S$135,3,0),"")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(OCULTAR)'!$Q$3:$S$135,3,0),"")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(OCULTAR)'!$Q$3:$S$135,3,0),"")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(OCULTAR)'!$Q$3:$S$135,3,0),"")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(OCULTAR)'!$Q$3:$S$135,3,0),"")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(OCULTAR)'!$Q$3:$S$135,3,0),"")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(OCULTAR)'!$Q$3:$S$135,3,0),"")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(OCULTAR)'!$Q$3:$S$135,3,0),"")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(OCULTAR)'!$Q$3:$S$135,3,0),"")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(OCULTAR)'!$Q$3:$S$135,3,0),"")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(OCULTAR)'!$Q$3:$S$135,3,0),"")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(OCULTAR)'!$Q$3:$S$135,3,0),"")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(OCULTAR)'!$Q$3:$S$135,3,0),"")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(OCULTAR)'!$Q$3:$S$135,3,0),"")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(OCULTAR)'!$Q$3:$S$135,3,0),"")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(OCULTAR)'!$Q$3:$S$135,3,0),"")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(OCULTAR)'!$Q$3:$S$135,3,0),"")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(OCULTAR)'!$Q$3:$S$135,3,0),"")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(OCULTAR)'!$Q$3:$S$135,3,0),"")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(OCULTAR)'!$Q$3:$S$135,3,0),"")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(OCULTAR)'!$Q$3:$S$135,3,0),"")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(OCULTAR)'!$Q$3:$S$135,3,0),"")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(OCULTAR)'!$Q$3:$S$135,3,0),"")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(OCULTAR)'!$Q$3:$S$135,3,0),"")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(OCULTAR)'!$Q$3:$S$135,3,0),"")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(OCULTAR)'!$Q$3:$S$135,3,0),"")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(OCULTAR)'!$Q$3:$S$135,3,0),"")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(OCULTAR)'!$Q$3:$S$135,3,0),"")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(OCULTAR)'!$Q$3:$S$135,3,0),"")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(OCULTAR)'!$Q$3:$S$135,3,0),"")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(OCULTAR)'!$Q$3:$S$135,3,0),"")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(OCULTAR)'!$Q$3:$S$135,3,0),"")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(OCULTAR)'!$Q$3:$S$135,3,0),"")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(OCULTAR)'!$Q$3:$S$135,3,0),"")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(OCULTAR)'!$Q$3:$S$135,3,0),"")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(OCULTAR)'!$Q$3:$S$135,3,0),"")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(OCULTAR)'!$Q$3:$S$135,3,0),"")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(OCULTAR)'!$Q$3:$S$135,3,0),"")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(OCULTAR)'!$Q$3:$S$135,3,0),"")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(OCULTAR)'!$Q$3:$S$135,3,0),"")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(OCULTAR)'!$Q$3:$S$135,3,0),"")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(OCULTAR)'!$Q$3:$S$135,3,0),"")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(OCULTAR)'!$Q$3:$S$135,3,0),"")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(OCULTAR)'!$Q$3:$S$135,3,0),"")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(OCULTAR)'!$Q$3:$S$135,3,0),"")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(OCULTAR)'!$Q$3:$S$135,3,0),"")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(OCULTAR)'!$Q$3:$S$135,3,0),"")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(OCULTAR)'!$Q$3:$S$135,3,0),"")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(OCULTAR)'!$Q$3:$S$135,3,0),"")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(OCULTAR)'!$Q$3:$S$135,3,0),"")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(OCULTAR)'!$Q$3:$S$135,3,0),"")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(OCULTAR)'!$Q$3:$S$135,3,0),"")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(OCULTAR)'!$Q$3:$S$135,3,0),"")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(OCULTAR)'!$Q$3:$S$135,3,0),"")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(OCULTAR)'!$Q$3:$S$135,3,0),"")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(OCULTAR)'!$Q$3:$S$135,3,0),"")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(OCULTAR)'!$Q$3:$S$135,3,0),"")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(OCULTAR)'!$Q$3:$S$135,3,0),"")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(OCULTAR)'!$Q$3:$S$135,3,0),"")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(OCULTAR)'!$Q$3:$S$135,3,0),"")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(OCULTAR)'!$Q$3:$S$135,3,0),"")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(OCULTAR)'!$Q$3:$S$135,3,0),"")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(OCULTAR)'!$Q$3:$S$135,3,0),"")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(OCULTAR)'!$Q$3:$S$135,3,0),"")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(OCULTAR)'!$Q$3:$S$135,3,0),"")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(OCULTAR)'!$Q$3:$S$135,3,0),"")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(OCULTAR)'!$Q$3:$S$135,3,0),"")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(OCULTAR)'!$Q$3:$S$135,3,0),"")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(OCULTAR)'!$Q$3:$S$135,3,0),"")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(OCULTAR)'!$Q$3:$S$135,3,0),"")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(OCULTAR)'!$Q$3:$S$135,3,0),"")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(OCULTAR)'!$Q$3:$S$135,3,0),"")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(OCULTAR)'!$Q$3:$S$135,3,0),"")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(OCULTAR)'!$Q$3:$S$135,3,0),"")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(OCULTAR)'!$Q$3:$S$135,3,0),"")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(OCULTAR)'!$Q$3:$S$135,3,0),"")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(OCULTAR)'!$Q$3:$S$135,3,0),"")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(OCULTAR)'!$Q$3:$S$135,3,0),"")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(OCULTAR)'!$Q$3:$S$135,3,0),"")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(OCULTAR)'!$Q$3:$S$135,3,0),"")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(OCULTAR)'!$Q$3:$S$135,3,0),"")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(OCULTAR)'!$Q$3:$S$135,3,0),"")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(OCULTAR)'!$Q$3:$S$135,3,0),"")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(OCULTAR)'!$Q$3:$S$135,3,0),"")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(OCULTAR)'!$Q$3:$S$135,3,0),"")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(OCULTAR)'!$Q$3:$S$135,3,0),"")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(OCULTAR)'!$Q$3:$S$135,3,0),"")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(OCULTAR)'!$Q$3:$S$135,3,0),"")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(OCULTAR)'!$Q$3:$S$135,3,0),"")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(OCULTAR)'!$Q$3:$S$135,3,0),"")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(OCULTAR)'!$Q$3:$S$135,3,0),"")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(OCULTAR)'!$Q$3:$S$135,3,0),"")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(OCULTAR)'!$Q$3:$S$135,3,0),"")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(OCULTAR)'!$Q$3:$S$135,3,0),"")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(OCULTAR)'!$Q$3:$S$135,3,0),"")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(OCULTAR)'!$Q$3:$S$135,3,0),"")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(OCULTAR)'!$Q$3:$S$135,3,0),"")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(OCULTAR)'!$Q$3:$S$135,3,0),"")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(OCULTAR)'!$Q$3:$S$135,3,0),"")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(OCULTAR)'!$Q$3:$S$135,3,0),"")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(OCULTAR)'!$Q$3:$S$135,3,0),"")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(OCULTAR)'!$Q$3:$S$135,3,0),"")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(OCULTAR)'!$Q$3:$S$135,3,0),"")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(OCULTAR)'!$Q$3:$S$135,3,0),"")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(OCULTAR)'!$Q$3:$S$135,3,0),"")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(OCULTAR)'!$Q$3:$S$135,3,0),"")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(OCULTAR)'!$Q$3:$S$135,3,0),"")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(OCULTAR)'!$Q$3:$S$135,3,0),"")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(OCULTAR)'!$Q$3:$S$135,3,0),"")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(OCULTAR)'!$Q$3:$S$135,3,0),"")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(OCULTAR)'!$Q$3:$S$135,3,0),"")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(OCULTAR)'!$Q$3:$S$135,3,0),"")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(OCULTAR)'!$Q$3:$S$135,3,0),"")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(OCULTAR)'!$Q$3:$S$135,3,0),"")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(OCULTAR)'!$Q$3:$S$135,3,0),"")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(OCULTAR)'!$Q$3:$S$135,3,0),"")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(OCULTAR)'!$Q$3:$S$135,3,0),"")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(OCULTAR)'!$Q$3:$S$135,3,0),"")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(OCULTAR)'!$Q$3:$S$135,3,0),"")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(OCULTAR)'!$Q$3:$S$135,3,0),"")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(OCULTAR)'!$Q$3:$S$135,3,0),"")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(OCULTAR)'!$Q$3:$S$135,3,0),"")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(OCULTAR)'!$Q$3:$S$135,3,0),"")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(OCULTAR)'!$Q$3:$S$135,3,0),"")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(OCULTAR)'!$Q$3:$S$135,3,0),"")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(OCULTAR)'!$Q$3:$S$135,3,0),"")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(OCULTAR)'!$Q$3:$S$135,3,0),"")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(OCULTAR)'!$Q$3:$S$135,3,0),"")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(OCULTAR)'!$Q$3:$S$135,3,0),"")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(OCULTAR)'!$Q$3:$S$135,3,0),"")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(OCULTAR)'!$Q$3:$S$135,3,0),"")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(OCULTAR)'!$Q$3:$S$135,3,0),"")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(OCULTAR)'!$Q$3:$S$135,3,0),"")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(OCULTAR)'!$Q$3:$S$135,3,0),"")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(OCULTAR)'!$Q$3:$S$135,3,0),"")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(OCULTAR)'!$Q$3:$S$135,3,0),"")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(OCULTAR)'!$Q$3:$S$135,3,0),"")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(OCULTAR)'!$Q$3:$S$135,3,0),"")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(OCULTAR)'!$Q$3:$S$135,3,0),"")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(OCULTAR)'!$Q$3:$S$135,3,0),"")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(OCULTAR)'!$Q$3:$S$135,3,0),"")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(OCULTAR)'!$Q$3:$S$135,3,0),"")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(OCULTAR)'!$Q$3:$S$135,3,0),"")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(OCULTAR)'!$Q$3:$S$135,3,0),"")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(OCULTAR)'!$Q$3:$S$135,3,0),"")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(OCULTAR)'!$Q$3:$S$135,3,0),"")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(OCULTAR)'!$Q$3:$S$135,3,0),"")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(OCULTAR)'!$Q$3:$S$135,3,0),"")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(OCULTAR)'!$Q$3:$S$135,3,0),"")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(OCULTAR)'!$Q$3:$S$135,3,0),"")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(OCULTAR)'!$Q$3:$S$135,3,0),"")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(OCULTAR)'!$Q$3:$S$135,3,0),"")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(OCULTAR)'!$Q$3:$S$135,3,0),"")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(OCULTAR)'!$Q$3:$S$135,3,0),"")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(OCULTAR)'!$Q$3:$S$135,3,0),"")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(OCULTAR)'!$Q$3:$S$135,3,0),"")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(OCULTAR)'!$Q$3:$S$135,3,0),"")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(OCULTAR)'!$Q$3:$S$135,3,0),"")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(OCULTAR)'!$Q$3:$S$135,3,0),"")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(OCULTAR)'!$Q$3:$S$135,3,0),"")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(OCULTAR)'!$Q$3:$S$135,3,0),"")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(OCULTAR)'!$Q$3:$S$135,3,0),"")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(OCULTAR)'!$Q$3:$S$135,3,0),"")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(OCULTAR)'!$Q$3:$S$135,3,0),"")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(OCULTAR)'!$Q$3:$S$135,3,0),"")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(OCULTAR)'!$Q$3:$S$135,3,0),"")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(OCULTAR)'!$Q$3:$S$135,3,0),"")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(OCULTAR)'!$Q$3:$S$135,3,0),"")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(OCULTAR)'!$Q$3:$S$135,3,0),"")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(OCULTAR)'!$Q$3:$S$135,3,0),"")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(OCULTAR)'!$Q$3:$S$135,3,0),"")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(OCULTAR)'!$Q$3:$S$135,3,0),"")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(OCULTAR)'!$Q$3:$S$135,3,0),"")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(OCULTAR)'!$Q$3:$S$135,3,0),"")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(OCULTAR)'!$Q$3:$S$135,3,0),"")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(OCULTAR)'!$Q$3:$S$135,3,0),"")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(OCULTAR)'!$Q$3:$S$135,3,0),"")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(OCULTAR)'!$Q$3:$S$135,3,0),"")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(OCULTAR)'!$Q$3:$S$135,3,0),"")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(OCULTAR)'!$Q$3:$S$135,3,0),"")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(OCULTAR)'!$Q$3:$S$135,3,0),"")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(OCULTAR)'!$Q$3:$S$135,3,0),"")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(OCULTAR)'!$Q$3:$S$135,3,0),"")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(OCULTAR)'!$Q$3:$S$135,3,0),"")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(OCULTAR)'!$Q$3:$S$135,3,0),"")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(OCULTAR)'!$Q$3:$S$135,3,0),"")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(OCULTAR)'!$Q$3:$S$135,3,0),"")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(OCULTAR)'!$Q$3:$S$135,3,0),"")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(OCULTAR)'!$Q$3:$S$135,3,0),"")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(OCULTAR)'!$Q$3:$S$135,3,0),"")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(OCULTAR)'!$Q$3:$S$135,3,0),"")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(OCULTAR)'!$Q$3:$S$135,3,0),"")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(OCULTAR)'!$Q$3:$S$135,3,0),"")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(OCULTAR)'!$Q$3:$S$135,3,0),"")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(OCULTAR)'!$Q$3:$S$135,3,0),"")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(OCULTAR)'!$Q$3:$S$135,3,0),"")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(OCULTAR)'!$Q$3:$S$135,3,0),"")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(OCULTAR)'!$Q$3:$S$135,3,0),"")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(OCULTAR)'!$Q$3:$S$135,3,0),"")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(OCULTAR)'!$Q$3:$S$135,3,0),"")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(OCULTAR)'!$Q$3:$S$135,3,0),"")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(OCULTAR)'!$Q$3:$S$135,3,0),"")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(OCULTAR)'!$Q$3:$S$135,3,0),"")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(OCULTAR)'!$Q$3:$S$135,3,0),"")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(OCULTAR)'!$Q$3:$S$135,3,0),"")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(OCULTAR)'!$Q$3:$S$135,3,0),"")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(OCULTAR)'!$Q$3:$S$135,3,0),"")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(OCULTAR)'!$Q$3:$S$135,3,0),"")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(OCULTAR)'!$Q$3:$S$135,3,0),"")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(OCULTAR)'!$Q$3:$S$135,3,0),"")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(OCULTAR)'!$Q$3:$S$135,3,0),"")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(OCULTAR)'!$Q$3:$S$135,3,0),"")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(OCULTAR)'!$Q$3:$S$135,3,0),"")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(OCULTAR)'!$Q$3:$S$135,3,0),"")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(OCULTAR)'!$Q$3:$S$135,3,0),"")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(OCULTAR)'!$Q$3:$S$135,3,0),"")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(OCULTAR)'!$Q$3:$S$135,3,0),"")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(OCULTAR)'!$Q$3:$S$135,3,0),"")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(OCULTAR)'!$Q$3:$S$135,3,0),"")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(OCULTAR)'!$Q$3:$S$135,3,0),"")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(OCULTAR)'!$Q$3:$S$135,3,0),"")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(OCULTAR)'!$Q$3:$S$135,3,0),"")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(OCULTAR)'!$Q$3:$S$135,3,0),"")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(OCULTAR)'!$Q$3:$S$135,3,0),"")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(OCULTAR)'!$Q$3:$S$135,3,0),"")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(OCULTAR)'!$Q$3:$S$135,3,0),"")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(OCULTAR)'!$Q$3:$S$135,3,0),"")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(OCULTAR)'!$Q$3:$S$135,3,0),"")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(OCULTAR)'!$Q$3:$S$135,3,0),"")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(OCULTAR)'!$Q$3:$S$135,3,0),"")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(OCULTAR)'!$Q$3:$S$135,3,0),"")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(OCULTAR)'!$Q$3:$S$135,3,0),"")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(OCULTAR)'!$Q$3:$S$135,3,0),"")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(OCULTAR)'!$Q$3:$S$135,3,0),"")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(OCULTAR)'!$Q$3:$S$135,3,0),"")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(OCULTAR)'!$Q$3:$S$135,3,0),"")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(OCULTAR)'!$Q$3:$S$135,3,0),"")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(OCULTAR)'!$Q$3:$S$135,3,0),"")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(OCULTAR)'!$Q$3:$S$135,3,0),"")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(OCULTAR)'!$Q$3:$S$135,3,0),"")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(OCULTAR)'!$Q$3:$S$135,3,0),"")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(OCULTAR)'!$Q$3:$S$135,3,0),"")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(OCULTAR)'!$Q$3:$S$135,3,0),"")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(OCULTAR)'!$Q$3:$S$135,3,0),"")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(OCULTAR)'!$Q$3:$S$135,3,0),"")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(OCULTAR)'!$Q$3:$S$135,3,0),"")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(OCULTAR)'!$Q$3:$S$135,3,0),"")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(OCULTAR)'!$Q$3:$S$135,3,0),"")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(OCULTAR)'!$Q$3:$S$135,3,0),"")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(OCULTAR)'!$Q$3:$S$135,3,0),"")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(OCULTAR)'!$Q$3:$S$135,3,0),"")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(OCULTAR)'!$Q$3:$S$135,3,0),"")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(OCULTAR)'!$Q$3:$S$135,3,0),"")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(OCULTAR)'!$Q$3:$S$135,3,0),"")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(OCULTAR)'!$Q$3:$S$135,3,0),"")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(OCULTAR)'!$Q$3:$S$135,3,0),"")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(OCULTAR)'!$Q$3:$S$135,3,0),"")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(OCULTAR)'!$Q$3:$S$135,3,0),"")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(OCULTAR)'!$Q$3:$S$135,3,0),"")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(OCULTAR)'!$Q$3:$S$135,3,0),"")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(OCULTAR)'!$Q$3:$S$135,3,0),"")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(OCULTAR)'!$Q$3:$S$135,3,0),"")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(OCULTAR)'!$Q$3:$S$135,3,0),"")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(OCULTAR)'!$Q$3:$S$135,3,0),"")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(OCULTAR)'!$Q$3:$S$135,3,0),"")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(OCULTAR)'!$Q$3:$S$135,3,0),"")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(OCULTAR)'!$Q$3:$S$135,3,0),"")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(OCULTAR)'!$Q$3:$S$135,3,0),"")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(OCULTAR)'!$Q$3:$S$135,3,0),"")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(OCULTAR)'!$Q$3:$S$135,3,0),"")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(OCULTAR)'!$Q$3:$S$135,3,0),"")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(OCULTAR)'!$Q$3:$S$135,3,0),"")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(OCULTAR)'!$Q$3:$S$135,3,0),"")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(OCULTAR)'!$Q$3:$S$135,3,0),"")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(OCULTAR)'!$Q$3:$S$135,3,0),"")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(OCULTAR)'!$Q$3:$S$135,3,0),"")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(OCULTAR)'!$Q$3:$S$135,3,0),"")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(OCULTAR)'!$Q$3:$S$135,3,0),"")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(OCULTAR)'!$Q$3:$S$135,3,0),"")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(OCULTAR)'!$Q$3:$S$135,3,0),"")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(OCULTAR)'!$Q$3:$S$135,3,0),"")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(OCULTAR)'!$Q$3:$S$135,3,0),"")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(OCULTAR)'!$Q$3:$S$135,3,0),"")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(OCULTAR)'!$Q$3:$S$135,3,0),"")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(OCULTAR)'!$Q$3:$S$135,3,0),"")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(OCULTAR)'!$Q$3:$S$135,3,0),"")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(OCULTAR)'!$Q$3:$S$135,3,0),"")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(OCULTAR)'!$Q$3:$S$135,3,0),"")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(OCULTAR)'!$Q$3:$S$135,3,0),"")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(OCULTAR)'!$Q$3:$S$135,3,0),"")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(OCULTAR)'!$Q$3:$S$135,3,0),"")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(OCULTAR)'!$Q$3:$S$135,3,0),"")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(OCULTAR)'!$Q$3:$S$135,3,0),"")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(OCULTAR)'!$Q$3:$S$135,3,0),"")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(OCULTAR)'!$Q$3:$S$135,3,0),"")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(OCULTAR)'!$Q$3:$S$135,3,0),"")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(OCULTAR)'!$Q$3:$S$135,3,0),"")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(OCULTAR)'!$Q$3:$S$135,3,0),"")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(OCULTAR)'!$Q$3:$S$135,3,0),"")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(OCULTAR)'!$Q$3:$S$135,3,0),"")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(OCULTAR)'!$Q$3:$S$135,3,0),"")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(OCULTAR)'!$Q$3:$S$135,3,0),"")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(OCULTAR)'!$Q$3:$S$135,3,0),"")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(OCULTAR)'!$Q$3:$S$135,3,0),"")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(OCULTAR)'!$Q$3:$S$135,3,0),"")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(OCULTAR)'!$Q$3:$S$135,3,0),"")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(OCULTAR)'!$Q$3:$S$135,3,0),"")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(OCULTAR)'!$Q$3:$S$135,3,0),"")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(OCULTAR)'!$Q$3:$S$135,3,0),"")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(OCULTAR)'!$Q$3:$S$135,3,0),"")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(OCULTAR)'!$Q$3:$S$135,3,0),"")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(OCULTAR)'!$Q$3:$S$135,3,0),"")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(OCULTAR)'!$Q$3:$S$135,3,0),"")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(OCULTAR)'!$Q$3:$S$135,3,0),"")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(OCULTAR)'!$Q$3:$S$135,3,0),"")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(OCULTAR)'!$Q$3:$S$135,3,0),"")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(OCULTAR)'!$Q$3:$S$135,3,0),"")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(OCULTAR)'!$Q$3:$S$135,3,0),"")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(OCULTAR)'!$Q$3:$S$135,3,0),"")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(OCULTAR)'!$Q$3:$S$135,3,0),"")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(OCULTAR)'!$Q$3:$S$135,3,0),"")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(OCULTAR)'!$Q$3:$S$135,3,0),"")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(OCULTAR)'!$Q$3:$S$135,3,0),"")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(OCULTAR)'!$Q$3:$S$135,3,0),"")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(OCULTAR)'!$Q$3:$S$135,3,0),"")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(OCULTAR)'!$Q$3:$S$135,3,0),"")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(OCULTAR)'!$Q$3:$S$135,3,0),"")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(OCULTAR)'!$Q$3:$S$135,3,0),"")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(OCULTAR)'!$Q$3:$S$135,3,0),"")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(OCULTAR)'!$Q$3:$S$135,3,0),"")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(OCULTAR)'!$Q$3:$S$135,3,0),"")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(OCULTAR)'!$Q$3:$S$135,3,0),"")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(OCULTAR)'!$Q$3:$S$135,3,0),"")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(OCULTAR)'!$Q$3:$S$135,3,0),"")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(OCULTAR)'!$Q$3:$S$135,3,0),"")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(OCULTAR)'!$Q$3:$S$135,3,0),"")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(OCULTAR)'!$Q$3:$S$135,3,0),"")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(OCULTAR)'!$Q$3:$S$135,3,0),"")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(OCULTAR)'!$Q$3:$S$135,3,0),"")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(OCULTAR)'!$Q$3:$S$135,3,0),"")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(OCULTAR)'!$Q$3:$S$135,3,0),"")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(OCULTAR)'!$Q$3:$S$135,3,0),"")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(OCULTAR)'!$Q$3:$S$135,3,0),"")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(OCULTAR)'!$Q$3:$S$135,3,0),"")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(OCULTAR)'!$Q$3:$S$135,3,0),"")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(OCULTAR)'!$Q$3:$S$135,3,0),"")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(OCULTAR)'!$Q$3:$S$135,3,0),"")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(OCULTAR)'!$Q$3:$S$135,3,0),"")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(OCULTAR)'!$Q$3:$S$135,3,0),"")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(OCULTAR)'!$Q$3:$S$135,3,0),"")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(OCULTAR)'!$Q$3:$S$135,3,0),"")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(OCULTAR)'!$Q$3:$S$135,3,0),"")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(OCULTAR)'!$Q$3:$S$135,3,0),"")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(OCULTAR)'!$Q$3:$S$135,3,0),"")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(OCULTAR)'!$Q$3:$S$135,3,0),"")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(OCULTAR)'!$Q$3:$S$135,3,0),"")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(OCULTAR)'!$Q$3:$S$135,3,0),"")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(OCULTAR)'!$Q$3:$S$135,3,0),"")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(OCULTAR)'!$Q$3:$S$135,3,0),"")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(OCULTAR)'!$Q$3:$S$135,3,0),"")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(OCULTAR)'!$Q$3:$S$135,3,0),"")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(OCULTAR)'!$Q$3:$S$135,3,0),"")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(OCULTAR)'!$Q$3:$S$135,3,0),"")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(OCULTAR)'!$Q$3:$S$135,3,0),"")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(OCULTAR)'!$Q$3:$S$135,3,0),"")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(OCULTAR)'!$Q$3:$S$135,3,0),"")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(OCULTAR)'!$Q$3:$S$135,3,0),"")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(OCULTAR)'!$Q$3:$S$135,3,0),"")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(OCULTAR)'!$Q$3:$S$135,3,0),"")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(OCULTAR)'!$Q$3:$S$135,3,0),"")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(OCULTAR)'!$Q$3:$S$135,3,0),"")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(OCULTAR)'!$Q$3:$S$135,3,0),"")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(OCULTAR)'!$Q$3:$S$135,3,0),"")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(OCULTAR)'!$Q$3:$S$135,3,0),"")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(OCULTAR)'!$Q$3:$S$135,3,0),"")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(OCULTAR)'!$Q$3:$S$135,3,0),"")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(OCULTAR)'!$Q$3:$S$135,3,0),"")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(OCULTAR)'!$Q$3:$S$135,3,0),"")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(OCULTAR)'!$Q$3:$S$135,3,0),"")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(OCULTAR)'!$Q$3:$S$135,3,0),"")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(OCULTAR)'!$Q$3:$S$135,3,0),"")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(OCULTAR)'!$Q$3:$S$135,3,0),"")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(OCULTAR)'!$Q$3:$S$135,3,0),"")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(OCULTAR)'!$Q$3:$S$135,3,0),"")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(OCULTAR)'!$Q$3:$S$135,3,0),"")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(OCULTAR)'!$Q$3:$S$135,3,0),"")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(OCULTAR)'!$Q$3:$S$135,3,0),"")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(OCULTAR)'!$Q$3:$S$135,3,0),"")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(OCULTAR)'!$Q$3:$S$135,3,0),"")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(OCULTAR)'!$Q$3:$S$135,3,0),"")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(OCULTAR)'!$Q$3:$S$135,3,0),"")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(OCULTAR)'!$Q$3:$S$135,3,0),"")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(OCULTAR)'!$Q$3:$S$135,3,0),"")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(OCULTAR)'!$Q$3:$S$135,3,0),"")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(OCULTAR)'!$Q$3:$S$135,3,0),"")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(OCULTAR)'!$Q$3:$S$135,3,0),"")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(OCULTAR)'!$Q$3:$S$135,3,0),"")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(OCULTAR)'!$Q$3:$S$135,3,0),"")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(OCULTAR)'!$Q$3:$S$135,3,0),"")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(OCULTAR)'!$Q$3:$S$135,3,0),"")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(OCULTAR)'!$Q$3:$S$135,3,0),"")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(OCULTAR)'!$Q$3:$S$135,3,0),"")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(OCULTAR)'!$Q$3:$S$135,3,0),"")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(OCULTAR)'!$Q$3:$S$135,3,0),"")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(OCULTAR)'!$Q$3:$S$135,3,0),"")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(OCULTAR)'!$Q$3:$S$135,3,0),"")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(OCULTAR)'!$Q$3:$S$135,3,0),"")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(OCULTAR)'!$Q$3:$S$135,3,0),"")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(OCULTAR)'!$Q$3:$S$135,3,0),"")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(OCULTAR)'!$Q$3:$S$135,3,0),"")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(OCULTAR)'!$Q$3:$S$135,3,0),"")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(OCULTAR)'!$Q$3:$S$135,3,0),"")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(OCULTAR)'!$Q$3:$S$135,3,0),"")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(OCULTAR)'!$Q$3:$S$135,3,0),"")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(OCULTAR)'!$Q$3:$S$135,3,0),"")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(OCULTAR)'!$Q$3:$S$135,3,0),"")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(OCULTAR)'!$Q$3:$S$135,3,0),"")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(OCULTAR)'!$Q$3:$S$135,3,0),"")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(OCULTAR)'!$Q$3:$S$135,3,0),"")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(OCULTAR)'!$Q$3:$S$135,3,0),"")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(OCULTAR)'!$Q$3:$S$135,3,0),"")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(OCULTAR)'!$Q$3:$S$135,3,0),"")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(OCULTAR)'!$Q$3:$S$135,3,0),"")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(OCULTAR)'!$Q$3:$S$135,3,0),"")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(OCULTAR)'!$Q$3:$S$135,3,0),"")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(OCULTAR)'!$Q$3:$S$135,3,0),"")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(OCULTAR)'!$Q$3:$S$135,3,0),"")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(OCULTAR)'!$Q$3:$S$135,3,0),"")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(OCULTAR)'!$Q$3:$S$135,3,0),"")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(OCULTAR)'!$Q$3:$S$135,3,0),"")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(OCULTAR)'!$Q$3:$S$135,3,0),"")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(OCULTAR)'!$Q$3:$S$135,3,0),"")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(OCULTAR)'!$Q$3:$S$135,3,0),"")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(OCULTAR)'!$Q$3:$S$135,3,0),"")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(OCULTAR)'!$Q$3:$S$135,3,0),"")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(OCULTAR)'!$Q$3:$S$135,3,0),"")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(OCULTAR)'!$Q$3:$S$135,3,0),"")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(OCULTAR)'!$Q$3:$S$135,3,0),"")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(OCULTAR)'!$Q$3:$S$135,3,0),"")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(OCULTAR)'!$Q$3:$S$135,3,0),"")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(OCULTAR)'!$Q$3:$S$135,3,0),"")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(OCULTAR)'!$Q$3:$S$135,3,0),"")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(OCULTAR)'!$Q$3:$S$135,3,0),"")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(OCULTAR)'!$Q$3:$S$135,3,0),"")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(OCULTAR)'!$Q$3:$S$135,3,0),"")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(OCULTAR)'!$Q$3:$S$135,3,0),"")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(OCULTAR)'!$Q$3:$S$135,3,0),"")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(OCULTAR)'!$Q$3:$S$135,3,0),"")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(OCULTAR)'!$Q$3:$S$135,3,0),"")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(OCULTAR)'!$Q$3:$S$135,3,0),"")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(OCULTAR)'!$Q$3:$S$135,3,0),"")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(OCULTAR)'!$Q$3:$S$135,3,0),"")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(OCULTAR)'!$Q$3:$S$135,3,0),"")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(OCULTAR)'!$Q$3:$S$135,3,0),"")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(OCULTAR)'!$Q$3:$S$135,3,0),"")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(OCULTAR)'!$Q$3:$S$135,3,0),"")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(OCULTAR)'!$Q$3:$S$135,3,0),"")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(OCULTAR)'!$Q$3:$S$135,3,0),"")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(OCULTAR)'!$Q$3:$S$135,3,0),"")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(OCULTAR)'!$Q$3:$S$135,3,0),"")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(OCULTAR)'!$Q$3:$S$135,3,0),"")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(OCULTAR)'!$Q$3:$S$135,3,0),"")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(OCULTAR)'!$Q$3:$S$135,3,0),"")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(OCULTAR)'!$Q$3:$S$135,3,0),"")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(OCULTAR)'!$Q$3:$S$135,3,0),"")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(OCULTAR)'!$Q$3:$S$135,3,0),"")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(OCULTAR)'!$Q$3:$S$135,3,0),"")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(OCULTAR)'!$Q$3:$S$135,3,0),"")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(OCULTAR)'!$Q$3:$S$135,3,0),"")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(OCULTAR)'!$Q$3:$S$135,3,0),"")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(OCULTAR)'!$Q$3:$S$135,3,0),"")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(OCULTAR)'!$Q$3:$S$135,3,0),"")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(OCULTAR)'!$Q$3:$S$135,3,0),"")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(OCULTAR)'!$Q$3:$S$135,3,0),"")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(OCULTAR)'!$Q$3:$S$135,3,0),"")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(OCULTAR)'!$Q$3:$S$135,3,0),"")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(OCULTAR)'!$Q$3:$S$135,3,0),"")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(OCULTAR)'!$Q$3:$S$135,3,0),"")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(OCULTAR)'!$Q$3:$S$135,3,0),"")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(OCULTAR)'!$Q$3:$S$135,3,0),"")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(OCULTAR)'!$Q$3:$S$135,3,0),"")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(OCULTAR)'!$Q$3:$S$135,3,0),"")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(OCULTAR)'!$Q$3:$S$135,3,0),"")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(OCULTAR)'!$Q$3:$S$135,3,0),"")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(OCULTAR)'!$Q$3:$S$135,3,0),"")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(OCULTAR)'!$Q$3:$S$135,3,0),"")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(OCULTAR)'!$Q$3:$S$135,3,0),"")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(OCULTAR)'!$Q$3:$S$135,3,0),"")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(OCULTAR)'!$Q$3:$S$135,3,0),"")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(OCULTAR)'!$Q$3:$S$135,3,0),"")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(OCULTAR)'!$Q$3:$S$135,3,0),"")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(OCULTAR)'!$Q$3:$S$135,3,0),"")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(OCULTAR)'!$Q$3:$S$135,3,0),"")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(OCULTAR)'!$Q$3:$S$135,3,0),"")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(OCULTAR)'!$Q$3:$S$135,3,0),"")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(OCULTAR)'!$Q$3:$S$135,3,0),"")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(OCULTAR)'!$Q$3:$S$135,3,0),"")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(OCULTAR)'!$Q$3:$S$135,3,0),"")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(OCULTAR)'!$Q$3:$S$135,3,0),"")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(OCULTAR)'!$Q$3:$S$135,3,0),"")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(OCULTAR)'!$Q$3:$S$135,3,0),"")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(OCULTAR)'!$Q$3:$S$135,3,0),"")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(OCULTAR)'!$Q$3:$S$135,3,0),"")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(OCULTAR)'!$Q$3:$S$135,3,0),"")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(OCULTAR)'!$Q$3:$S$135,3,0),"")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(OCULTAR)'!$Q$3:$S$135,3,0),"")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(OCULTAR)'!$Q$3:$S$135,3,0),"")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(OCULTAR)'!$Q$3:$S$135,3,0),"")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(OCULTAR)'!$Q$3:$S$135,3,0),"")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(OCULTAR)'!$Q$3:$S$135,3,0),"")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(OCULTAR)'!$Q$3:$S$135,3,0),"")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(OCULTAR)'!$Q$3:$S$135,3,0),"")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(OCULTAR)'!$Q$3:$S$135,3,0),"")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(OCULTAR)'!$Q$3:$S$135,3,0),"")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(OCULTAR)'!$Q$3:$S$135,3,0),"")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(OCULTAR)'!$Q$3:$S$135,3,0),"")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(OCULTAR)'!$Q$3:$S$135,3,0),"")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(OCULTAR)'!$Q$3:$S$135,3,0),"")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(OCULTAR)'!$Q$3:$S$135,3,0),"")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(OCULTAR)'!$Q$3:$S$135,3,0),"")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(OCULTAR)'!$Q$3:$S$135,3,0),"")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(OCULTAR)'!$Q$3:$S$135,3,0),"")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(OCULTAR)'!$Q$3:$S$135,3,0),"")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(OCULTAR)'!$Q$3:$S$135,3,0),"")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(OCULTAR)'!$Q$3:$S$135,3,0),"")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(OCULTAR)'!$Q$3:$S$135,3,0),"")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(OCULTAR)'!$Q$3:$S$135,3,0),"")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(OCULTAR)'!$Q$3:$S$135,3,0),"")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(OCULTAR)'!$Q$3:$S$135,3,0),"")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(OCULTAR)'!$Q$3:$S$135,3,0),"")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(OCULTAR)'!$Q$3:$S$135,3,0),"")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(OCULTAR)'!$Q$3:$S$135,3,0),"")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(OCULTAR)'!$Q$3:$S$135,3,0),"")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(OCULTAR)'!$Q$3:$S$135,3,0),"")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(OCULTAR)'!$Q$3:$S$135,3,0),"")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(OCULTAR)'!$Q$3:$S$135,3,0),"")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(OCULTAR)'!$Q$3:$S$135,3,0),"")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(OCULTAR)'!$Q$3:$S$135,3,0),"")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(OCULTAR)'!$Q$3:$S$135,3,0),"")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(OCULTAR)'!$Q$3:$S$135,3,0),"")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(OCULTAR)'!$Q$3:$S$135,3,0),"")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(OCULTAR)'!$Q$3:$S$135,3,0),"")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(OCULTAR)'!$Q$3:$S$135,3,0),"")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(OCULTAR)'!$Q$3:$S$135,3,0),"")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(OCULTAR)'!$Q$3:$S$135,3,0),"")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(OCULTAR)'!$Q$3:$S$135,3,0),"")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(OCULTAR)'!$Q$3:$S$135,3,0),"")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(OCULTAR)'!$Q$3:$S$135,3,0),"")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(OCULTAR)'!$Q$3:$S$135,3,0),"")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(OCULTAR)'!$Q$3:$S$135,3,0),"")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(OCULTAR)'!$Q$3:$S$135,3,0),"")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(OCULTAR)'!$Q$3:$S$135,3,0),"")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(OCULTAR)'!$Q$3:$S$135,3,0),"")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(OCULTAR)'!$Q$3:$S$135,3,0),"")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(OCULTAR)'!$Q$3:$S$135,3,0),"")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(OCULTAR)'!$Q$3:$S$135,3,0),"")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(OCULTAR)'!$Q$3:$S$135,3,0),"")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(OCULTAR)'!$Q$3:$S$135,3,0),"")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(OCULTAR)'!$Q$3:$S$135,3,0),"")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(OCULTAR)'!$Q$3:$S$135,3,0),"")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(OCULTAR)'!$Q$3:$S$135,3,0),"")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(OCULTAR)'!$Q$3:$S$135,3,0),"")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(OCULTAR)'!$Q$3:$S$135,3,0),"")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(OCULTAR)'!$Q$3:$S$135,3,0),"")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(OCULTAR)'!$Q$3:$S$135,3,0),"")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(OCULTAR)'!$Q$3:$S$135,3,0),"")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(OCULTAR)'!$Q$3:$S$135,3,0),"")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(OCULTAR)'!$Q$3:$S$135,3,0),"")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(OCULTAR)'!$Q$3:$S$135,3,0),"")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(OCULTAR)'!$Q$3:$S$135,3,0),"")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(OCULTAR)'!$Q$3:$S$135,3,0),"")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(OCULTAR)'!$Q$3:$S$135,3,0),"")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(OCULTAR)'!$Q$3:$S$135,3,0),"")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(OCULTAR)'!$Q$3:$S$135,3,0),"")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(OCULTAR)'!$Q$3:$S$135,3,0),"")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(OCULTAR)'!$Q$3:$S$135,3,0),"")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(OCULTAR)'!$Q$3:$S$135,3,0),"")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(OCULTAR)'!$Q$3:$S$135,3,0),"")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(OCULTAR)'!$Q$3:$S$135,3,0),"")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(OCULTAR)'!$Q$3:$S$135,3,0),"")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(OCULTAR)'!$Q$3:$S$135,3,0),"")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(OCULTAR)'!$Q$3:$S$135,3,0),"")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(OCULTAR)'!$Q$3:$S$135,3,0),"")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(OCULTAR)'!$Q$3:$S$135,3,0),"")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(OCULTAR)'!$Q$3:$S$135,3,0),"")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(OCULTAR)'!$Q$3:$S$135,3,0),"")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(OCULTAR)'!$Q$3:$S$135,3,0),"")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(OCULTAR)'!$Q$3:$S$135,3,0),"")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(OCULTAR)'!$Q$3:$S$135,3,0),"")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(OCULTAR)'!$Q$3:$S$135,3,0),"")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(OCULTAR)'!$Q$3:$S$135,3,0),"")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(OCULTAR)'!$Q$3:$S$135,3,0),"")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(OCULTAR)'!$Q$3:$S$135,3,0),"")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(OCULTAR)'!$Q$3:$S$135,3,0),"")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(OCULTAR)'!$Q$3:$S$135,3,0),"")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(OCULTAR)'!$Q$3:$S$135,3,0),"")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(OCULTAR)'!$Q$3:$S$135,3,0),"")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(OCULTAR)'!$Q$3:$S$135,3,0),"")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(OCULTAR)'!$Q$3:$S$135,3,0),"")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(OCULTAR)'!$Q$3:$S$135,3,0),"")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(OCULTAR)'!$Q$3:$S$135,3,0),"")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(OCULTAR)'!$Q$3:$S$135,3,0),"")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(OCULTAR)'!$Q$3:$S$135,3,0),"")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(OCULTAR)'!$Q$3:$S$135,3,0),"")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(OCULTAR)'!$Q$3:$S$135,3,0),"")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(OCULTAR)'!$Q$3:$S$135,3,0),"")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(OCULTAR)'!$Q$3:$S$135,3,0),"")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(OCULTAR)'!$Q$3:$S$135,3,0),"")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(OCULTAR)'!$Q$3:$S$135,3,0),"")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(OCULTAR)'!$Q$3:$S$135,3,0),"")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(OCULTAR)'!$Q$3:$S$135,3,0),"")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(OCULTAR)'!$Q$3:$S$135,3,0),"")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(OCULTAR)'!$Q$3:$S$135,3,0),"")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(OCULTAR)'!$Q$3:$S$135,3,0),"")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(OCULTAR)'!$Q$3:$S$135,3,0),"")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(OCULTAR)'!$Q$3:$S$135,3,0),"")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(OCULTAR)'!$Q$3:$S$135,3,0),"")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(OCULTAR)'!$Q$3:$S$135,3,0),"")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(OCULTAR)'!$Q$3:$S$135,3,0),"")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(OCULTAR)'!$Q$3:$S$135,3,0),"")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(OCULTAR)'!$Q$3:$S$135,3,0),"")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(OCULTAR)'!$Q$3:$S$135,3,0),"")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(OCULTAR)'!$Q$3:$S$135,3,0),"")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(OCULTAR)'!$Q$3:$S$135,3,0),"")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(OCULTAR)'!$Q$3:$S$135,3,0),"")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(OCULTAR)'!$Q$3:$S$135,3,0),"")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(OCULTAR)'!$Q$3:$S$135,3,0),"")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(OCULTAR)'!$Q$3:$S$135,3,0),"")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(OCULTAR)'!$Q$3:$S$135,3,0),"")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(OCULTAR)'!$Q$3:$S$135,3,0),"")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(OCULTAR)'!$Q$3:$S$135,3,0),"")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(OCULTAR)'!$Q$3:$S$135,3,0),"")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(OCULTAR)'!$Q$3:$S$135,3,0),"")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(OCULTAR)'!$Q$3:$S$135,3,0),"")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(OCULTAR)'!$Q$3:$S$135,3,0),"")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(OCULTAR)'!$Q$3:$S$135,3,0),"")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(OCULTAR)'!$Q$3:$S$135,3,0),"")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(OCULTAR)'!$Q$3:$S$135,3,0),"")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(OCULTAR)'!$Q$3:$S$135,3,0),"")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(OCULTAR)'!$Q$3:$S$135,3,0),"")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(OCULTAR)'!$Q$3:$S$135,3,0),"")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(OCULTAR)'!$Q$3:$S$135,3,0),"")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(OCULTAR)'!$Q$3:$S$135,3,0),"")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(OCULTAR)'!$Q$3:$S$135,3,0),"")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(OCULTAR)'!$Q$3:$S$135,3,0),"")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(OCULTAR)'!$Q$3:$S$135,3,0),"")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(OCULTAR)'!$Q$3:$S$135,3,0),"")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(OCULTAR)'!$Q$3:$S$135,3,0),"")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(OCULTAR)'!$Q$3:$S$135,3,0),"")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(OCULTAR)'!$Q$3:$S$135,3,0),"")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(OCULTAR)'!$Q$3:$S$135,3,0),"")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(OCULTAR)'!$Q$3:$S$135,3,0),"")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(OCULTAR)'!$Q$3:$S$135,3,0),"")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(OCULTAR)'!$Q$3:$S$135,3,0),"")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(OCULTAR)'!$Q$3:$S$135,3,0),"")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(OCULTAR)'!$Q$3:$S$135,3,0),"")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(OCULTAR)'!$Q$3:$S$135,3,0),"")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(OCULTAR)'!$Q$3:$S$135,3,0),"")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(OCULTAR)'!$Q$3:$S$135,3,0),"")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(OCULTAR)'!$Q$3:$S$135,3,0),"")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(OCULTAR)'!$Q$3:$S$135,3,0),"")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(OCULTAR)'!$Q$3:$S$135,3,0),"")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(OCULTAR)'!$Q$3:$S$135,3,0),"")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(OCULTAR)'!$Q$3:$S$135,3,0),"")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(OCULTAR)'!$Q$3:$S$135,3,0),"")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(OCULTAR)'!$Q$3:$S$135,3,0),"")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(OCULTAR)'!$Q$3:$S$135,3,0),"")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(OCULTAR)'!$Q$3:$S$135,3,0),"")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(OCULTAR)'!$Q$3:$S$135,3,0),"")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(OCULTAR)'!$Q$3:$S$135,3,0),"")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(OCULTAR)'!$Q$3:$S$135,3,0),"")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(OCULTAR)'!$Q$3:$S$135,3,0),"")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(OCULTAR)'!$Q$3:$S$135,3,0),"")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(OCULTAR)'!$Q$3:$S$135,3,0),"")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(OCULTAR)'!$Q$3:$S$135,3,0),"")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(OCULTAR)'!$Q$3:$S$135,3,0),"")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(OCULTAR)'!$Q$3:$S$135,3,0),"")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(OCULTAR)'!$Q$3:$S$135,3,0),"")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(OCULTAR)'!$Q$3:$S$135,3,0),"")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(OCULTAR)'!$Q$3:$S$135,3,0),"")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(OCULTAR)'!$Q$3:$S$135,3,0),"")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(OCULTAR)'!$Q$3:$S$135,3,0),"")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(OCULTAR)'!$Q$3:$S$135,3,0),"")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(OCULTAR)'!$Q$3:$S$135,3,0),"")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(OCULTAR)'!$Q$3:$S$135,3,0),"")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(OCULTAR)'!$Q$3:$S$135,3,0),"")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(OCULTAR)'!$Q$3:$S$135,3,0),"")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(OCULTAR)'!$Q$3:$S$135,3,0),"")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(OCULTAR)'!$Q$3:$S$135,3,0),"")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(OCULTAR)'!$Q$3:$S$135,3,0),"")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(OCULTAR)'!$Q$3:$S$135,3,0),"")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(OCULTAR)'!$Q$3:$S$135,3,0),"")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(OCULTAR)'!$Q$3:$S$135,3,0),"")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(OCULTAR)'!$Q$3:$S$135,3,0),"")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(OCULTAR)'!$Q$3:$S$135,3,0),"")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(OCULTAR)'!$Q$3:$S$135,3,0),"")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(OCULTAR)'!$Q$3:$S$135,3,0),"")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(OCULTAR)'!$Q$3:$S$135,3,0),"")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(OCULTAR)'!$Q$3:$S$135,3,0),"")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(OCULTAR)'!$Q$3:$S$135,3,0),"")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(OCULTAR)'!$Q$3:$S$135,3,0),"")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(OCULTAR)'!$Q$3:$S$135,3,0),"")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(OCULTAR)'!$Q$3:$S$135,3,0),"")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(OCULTAR)'!$Q$3:$S$135,3,0),"")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(OCULTAR)'!$Q$3:$S$135,3,0),"")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(OCULTAR)'!$Q$3:$S$135,3,0),"")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(OCULTAR)'!$Q$3:$S$135,3,0),"")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(OCULTAR)'!$Q$3:$S$135,3,0),"")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(OCULTAR)'!$Q$3:$S$135,3,0),"")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(OCULTAR)'!$Q$3:$S$135,3,0),"")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(OCULTAR)'!$Q$3:$S$135,3,0),"")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(OCULTAR)'!$Q$3:$S$135,3,0),"")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(OCULTAR)'!$Q$3:$S$135,3,0),"")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(OCULTAR)'!$Q$3:$S$135,3,0),"")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(OCULTAR)'!$Q$3:$S$135,3,0),"")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(OCULTAR)'!$Q$3:$S$135,3,0),"")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(OCULTAR)'!$Q$3:$S$135,3,0),"")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(OCULTAR)'!$Q$3:$S$135,3,0),"")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(OCULTAR)'!$Q$3:$S$135,3,0),"")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(OCULTAR)'!$Q$3:$S$135,3,0),"")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(OCULTAR)'!$Q$3:$S$135,3,0),"")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(OCULTAR)'!$Q$3:$S$135,3,0),"")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(OCULTAR)'!$Q$3:$S$135,3,0),"")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(OCULTAR)'!$Q$3:$S$135,3,0),"")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(OCULTAR)'!$Q$3:$S$135,3,0),"")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(OCULTAR)'!$Q$3:$S$135,3,0),"")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(OCULTAR)'!$Q$3:$S$135,3,0),"")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(OCULTAR)'!$Q$3:$S$135,3,0),"")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(OCULTAR)'!$Q$3:$S$135,3,0),"")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(OCULTAR)'!$Q$3:$S$135,3,0),"")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(OCULTAR)'!$Q$3:$S$135,3,0),"")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(OCULTAR)'!$Q$3:$S$135,3,0),"")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(OCULTAR)'!$Q$3:$S$135,3,0),"")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(OCULTAR)'!$Q$3:$S$135,3,0),"")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(OCULTAR)'!$Q$3:$S$135,3,0),"")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(OCULTAR)'!$Q$3:$S$135,3,0),"")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(OCULTAR)'!$Q$3:$S$135,3,0),"")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(OCULTAR)'!$Q$3:$S$135,3,0),"")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(OCULTAR)'!$Q$3:$S$135,3,0),"")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(OCULTAR)'!$Q$3:$S$135,3,0),"")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(OCULTAR)'!$Q$3:$S$135,3,0),"")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(OCULTAR)'!$Q$3:$S$135,3,0),"")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(OCULTAR)'!$Q$3:$S$135,3,0),"")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(OCULTAR)'!$Q$3:$S$135,3,0),"")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(OCULTAR)'!$Q$3:$S$135,3,0),"")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(OCULTAR)'!$Q$3:$S$135,3,0),"")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(OCULTAR)'!$Q$3:$S$135,3,0),"")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(OCULTAR)'!$Q$3:$S$135,3,0),"")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(OCULTAR)'!$Q$3:$S$135,3,0),"")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(OCULTAR)'!$Q$3:$S$135,3,0),"")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(OCULTAR)'!$Q$3:$S$135,3,0),"")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(OCULTAR)'!$Q$3:$S$135,3,0),"")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(OCULTAR)'!$Q$3:$S$135,3,0),"")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(OCULTAR)'!$Q$3:$S$135,3,0),"")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(OCULTAR)'!$Q$3:$S$135,3,0),"")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(OCULTAR)'!$Q$3:$S$135,3,0),"")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(OCULTAR)'!$Q$3:$S$135,3,0),"")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(OCULTAR)'!$Q$3:$S$135,3,0),"")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(OCULTAR)'!$Q$3:$S$135,3,0),"")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(OCULTAR)'!$Q$3:$S$135,3,0),"")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(OCULTAR)'!$Q$3:$S$135,3,0),"")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(OCULTAR)'!$Q$3:$S$135,3,0),"")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(OCULTAR)'!$Q$3:$S$135,3,0),"")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(OCULTAR)'!$Q$3:$S$135,3,0),"")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(OCULTAR)'!$Q$3:$S$135,3,0),"")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(OCULTAR)'!$Q$3:$S$135,3,0),"")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(OCULTAR)'!$Q$3:$S$135,3,0),"")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(OCULTAR)'!$Q$3:$S$135,3,0),"")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(OCULTAR)'!$Q$3:$S$135,3,0),"")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(OCULTAR)'!$Q$3:$S$135,3,0),"")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(OCULTAR)'!$Q$3:$S$135,3,0),"")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(OCULTAR)'!$Q$3:$S$135,3,0),"")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(OCULTAR)'!$Q$3:$S$135,3,0),"")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(OCULTAR)'!$Q$3:$S$135,3,0),"")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(OCULTAR)'!$Q$3:$S$135,3,0),"")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(OCULTAR)'!$Q$3:$S$135,3,0),"")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(OCULTAR)'!$Q$3:$S$135,3,0),"")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(OCULTAR)'!$Q$3:$S$135,3,0),"")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(OCULTAR)'!$Q$3:$S$135,3,0),"")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(OCULTAR)'!$Q$3:$S$135,3,0),"")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(OCULTAR)'!$Q$3:$S$135,3,0),"")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(OCULTAR)'!$Q$3:$S$135,3,0),"")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(OCULTAR)'!$Q$3:$S$135,3,0),"")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(OCULTAR)'!$Q$3:$S$135,3,0),"")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(OCULTAR)'!$Q$3:$S$135,3,0),"")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(OCULTAR)'!$Q$3:$S$135,3,0),"")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(OCULTAR)'!$Q$3:$S$135,3,0),"")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(OCULTAR)'!$Q$3:$S$135,3,0),"")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(OCULTAR)'!$Q$3:$S$135,3,0),"")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(OCULTAR)'!$Q$3:$S$135,3,0),"")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(OCULTAR)'!$Q$3:$S$135,3,0),"")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(OCULTAR)'!$Q$3:$S$135,3,0),"")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(OCULTAR)'!$Q$3:$S$135,3,0),"")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(OCULTAR)'!$Q$3:$S$135,3,0),"")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(OCULTAR)'!$Q$3:$S$135,3,0),"")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(OCULTAR)'!$Q$3:$S$135,3,0),"")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(OCULTAR)'!$Q$3:$S$135,3,0),"")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(OCULTAR)'!$Q$3:$S$135,3,0),"")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(OCULTAR)'!$Q$3:$S$135,3,0),"")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(OCULTAR)'!$Q$3:$S$135,3,0),"")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(OCULTAR)'!$Q$3:$S$135,3,0),"")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(OCULTAR)'!$Q$3:$S$135,3,0),"")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(OCULTAR)'!$Q$3:$S$135,3,0),"")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(OCULTAR)'!$Q$3:$S$135,3,0),"")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(OCULTAR)'!$Q$3:$S$135,3,0),"")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(OCULTAR)'!$Q$3:$S$135,3,0),"")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(OCULTAR)'!$Q$3:$S$135,3,0),"")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(OCULTAR)'!$Q$3:$S$135,3,0),"")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(OCULTAR)'!$Q$3:$S$135,3,0),"")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(OCULTAR)'!$Q$3:$S$135,3,0),"")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(OCULTAR)'!$Q$3:$S$135,3,0),"")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(OCULTAR)'!$Q$3:$S$135,3,0),"")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(OCULTAR)'!$Q$3:$S$135,3,0),"")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(OCULTAR)'!$Q$3:$S$135,3,0),"")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(OCULTAR)'!$Q$3:$S$135,3,0),"")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(OCULTAR)'!$Q$3:$S$135,3,0),"")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(OCULTAR)'!$Q$3:$S$135,3,0),"")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(OCULTAR)'!$Q$3:$S$135,3,0),"")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(OCULTAR)'!$Q$3:$S$135,3,0),"")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(OCULTAR)'!$Q$3:$S$135,3,0),"")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(OCULTAR)'!$Q$3:$S$135,3,0),"")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(OCULTAR)'!$Q$3:$S$135,3,0),"")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(OCULTAR)'!$Q$3:$S$135,3,0),"")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(OCULTAR)'!$Q$3:$S$135,3,0),"")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(OCULTAR)'!$Q$3:$S$135,3,0),"")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(OCULTAR)'!$Q$3:$S$135,3,0),"")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(OCULTAR)'!$Q$3:$S$135,3,0),"")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(OCULTAR)'!$Q$3:$S$135,3,0),"")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(OCULTAR)'!$Q$3:$S$135,3,0),"")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(OCULTAR)'!$Q$3:$S$135,3,0),"")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(OCULTAR)'!$Q$3:$S$135,3,0),"")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(OCULTAR)'!$Q$3:$S$135,3,0),"")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(OCULTAR)'!$Q$3:$S$135,3,0),"")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(OCULTAR)'!$Q$3:$S$135,3,0),"")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(OCULTAR)'!$Q$3:$S$135,3,0),"")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(OCULTAR)'!$Q$3:$S$135,3,0),"")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(OCULTAR)'!$Q$3:$S$135,3,0),"")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(OCULTAR)'!$Q$3:$S$135,3,0),"")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(OCULTAR)'!$Q$3:$S$135,3,0),"")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(OCULTAR)'!$Q$3:$S$135,3,0),"")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(OCULTAR)'!$Q$3:$S$135,3,0),"")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(OCULTAR)'!$Q$3:$S$135,3,0),"")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(OCULTAR)'!$Q$3:$S$135,3,0),"")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(OCULTAR)'!$Q$3:$S$135,3,0),"")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(OCULTAR)'!$Q$3:$S$135,3,0),"")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(OCULTAR)'!$Q$3:$S$135,3,0),"")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(OCULTAR)'!$Q$3:$S$135,3,0),"")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(OCULTAR)'!$Q$3:$S$135,3,0),"")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(OCULTAR)'!$Q$3:$S$135,3,0),"")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(OCULTAR)'!$Q$3:$S$135,3,0),"")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(OCULTAR)'!$Q$3:$S$135,3,0),"")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(OCULTAR)'!$Q$3:$S$135,3,0),"")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(OCULTAR)'!$Q$3:$S$135,3,0),"")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(OCULTAR)'!$Q$3:$S$135,3,0),"")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(OCULTAR)'!$Q$3:$S$135,3,0),"")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(OCULTAR)'!$Q$3:$S$135,3,0),"")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(OCULTAR)'!$Q$3:$S$135,3,0),"")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(OCULTAR)'!$Q$3:$S$135,3,0),"")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(OCULTAR)'!$Q$3:$S$135,3,0),"")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(OCULTAR)'!$Q$3:$S$135,3,0),"")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(OCULTAR)'!$Q$3:$S$135,3,0),"")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(OCULTAR)'!$Q$3:$S$135,3,0),"")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(OCULTAR)'!$Q$3:$S$135,3,0),"")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(OCULTAR)'!$Q$3:$S$135,3,0),"")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(OCULTAR)'!$Q$3:$S$135,3,0),"")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(OCULTAR)'!$Q$3:$S$135,3,0),"")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(OCULTAR)'!$Q$3:$S$135,3,0),"")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(OCULTAR)'!$Q$3:$S$135,3,0),"")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(OCULTAR)'!$Q$3:$S$135,3,0),"")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(OCULTAR)'!$Q$3:$S$135,3,0),"")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(OCULTAR)'!$Q$3:$S$135,3,0),"")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(OCULTAR)'!$Q$3:$S$135,3,0),"")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(OCULTAR)'!$Q$3:$S$135,3,0),"")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(OCULTAR)'!$Q$3:$S$135,3,0),"")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(OCULTAR)'!$Q$3:$S$135,3,0),"")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(OCULTAR)'!$Q$3:$S$135,3,0),"")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(OCULTAR)'!$Q$3:$S$135,3,0),"")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(OCULTAR)'!$Q$3:$S$135,3,0),"")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(OCULTAR)'!$Q$3:$S$135,3,0),"")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(OCULTAR)'!$Q$3:$S$135,3,0),"")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(OCULTAR)'!$Q$3:$S$135,3,0),"")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(OCULTAR)'!$Q$3:$S$135,3,0),"")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(OCULTAR)'!$Q$3:$S$135,3,0),"")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(OCULTAR)'!$Q$3:$S$135,3,0),"")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(OCULTAR)'!$Q$3:$S$135,3,0),"")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(OCULTAR)'!$Q$3:$S$135,3,0),"")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(OCULTAR)'!$Q$3:$S$135,3,0),"")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(OCULTAR)'!$Q$3:$S$135,3,0),"")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(OCULTAR)'!$Q$3:$S$135,3,0),"")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(OCULTAR)'!$Q$3:$S$135,3,0),"")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(OCULTAR)'!$Q$3:$S$135,3,0),"")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(OCULTAR)'!$Q$3:$S$135,3,0),"")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(OCULTAR)'!$Q$3:$S$135,3,0),"")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(OCULTAR)'!$Q$3:$S$135,3,0),"")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(OCULTAR)'!$Q$3:$S$135,3,0),"")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(OCULTAR)'!$Q$3:$S$135,3,0),"")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(OCULTAR)'!$Q$3:$S$135,3,0),"")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(OCULTAR)'!$Q$3:$S$135,3,0),"")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(OCULTAR)'!$Q$3:$S$135,3,0),"")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(OCULTAR)'!$Q$3:$S$135,3,0),"")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(OCULTAR)'!$Q$3:$S$135,3,0),"")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(OCULTAR)'!$Q$3:$S$135,3,0),"")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(OCULTAR)'!$Q$3:$S$135,3,0),"")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(OCULTAR)'!$Q$3:$S$135,3,0),"")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(OCULTAR)'!$Q$3:$S$135,3,0),"")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(OCULTAR)'!$Q$3:$S$135,3,0),"")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(OCULTAR)'!$Q$3:$S$135,3,0),"")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(OCULTAR)'!$Q$3:$S$135,3,0),"")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(OCULTAR)'!$Q$3:$S$135,3,0),"")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(OCULTAR)'!$Q$3:$S$135,3,0),"")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(OCULTAR)'!$Q$3:$S$135,3,0),"")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(OCULTAR)'!$Q$3:$S$135,3,0),"")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(OCULTAR)'!$Q$3:$S$135,3,0),"")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(OCULTAR)'!$Q$3:$S$135,3,0),"")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(OCULTAR)'!$Q$3:$S$135,3,0),"")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(OCULTAR)'!$Q$3:$S$135,3,0),"")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(OCULTAR)'!$Q$3:$S$135,3,0),"")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(OCULTAR)'!$Q$3:$S$135,3,0),"")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(OCULTAR)'!$Q$3:$S$135,3,0),"")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(OCULTAR)'!$Q$3:$S$135,3,0),"")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(OCULTAR)'!$Q$3:$S$135,3,0),"")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(OCULTAR)'!$Q$3:$S$135,3,0),"")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(OCULTAR)'!$Q$3:$S$135,3,0),"")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(OCULTAR)'!$Q$3:$S$135,3,0),"")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(OCULTAR)'!$Q$3:$S$135,3,0),"")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(OCULTAR)'!$Q$3:$S$135,3,0),"")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(OCULTAR)'!$Q$3:$S$135,3,0),"")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(OCULTAR)'!$Q$3:$S$135,3,0),"")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(OCULTAR)'!$Q$3:$S$135,3,0),"")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(OCULTAR)'!$Q$3:$S$135,3,0),"")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(OCULTAR)'!$Q$3:$S$135,3,0),"")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(OCULTAR)'!$Q$3:$S$135,3,0),"")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(OCULTAR)'!$Q$3:$S$135,3,0),"")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(OCULTAR)'!$Q$3:$S$135,3,0),"")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(OCULTAR)'!$Q$3:$S$135,3,0),"")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(OCULTAR)'!$Q$3:$S$135,3,0),"")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(OCULTAR)'!$Q$3:$S$135,3,0),"")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(OCULTAR)'!$Q$3:$S$135,3,0),"")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(OCULTAR)'!$Q$3:$S$135,3,0),"")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(OCULTAR)'!$Q$3:$S$135,3,0),"")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(OCULTAR)'!$Q$3:$S$135,3,0),"")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(OCULTAR)'!$Q$3:$S$135,3,0),"")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(OCULTAR)'!$Q$3:$S$135,3,0),"")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(OCULTAR)'!$Q$3:$S$135,3,0),"")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(OCULTAR)'!$Q$3:$S$135,3,0),"")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(OCULTAR)'!$Q$3:$S$135,3,0),"")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(OCULTAR)'!$Q$3:$S$135,3,0),"")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(OCULTAR)'!$Q$3:$S$135,3,0),"")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(OCULTAR)'!$Q$3:$S$135,3,0),"")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(OCULTAR)'!$Q$3:$S$135,3,0),"")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(OCULTAR)'!$Q$3:$S$135,3,0),"")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(OCULTAR)'!$Q$3:$S$135,3,0),"")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(OCULTAR)'!$Q$3:$S$135,3,0),"")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(OCULTAR)'!$Q$3:$S$135,3,0),"")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(OCULTAR)'!$Q$3:$S$135,3,0),"")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(OCULTAR)'!$Q$3:$S$135,3,0),"")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(OCULTAR)'!$Q$3:$S$135,3,0),"")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(OCULTAR)'!$Q$3:$S$135,3,0),"")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(OCULTAR)'!$Q$3:$S$135,3,0),"")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(OCULTAR)'!$Q$3:$S$135,3,0),"")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(OCULTAR)'!$Q$3:$S$135,3,0),"")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(OCULTAR)'!$Q$3:$S$135,3,0),"")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(OCULTAR)'!$Q$3:$S$135,3,0),"")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(OCULTAR)'!$Q$3:$S$135,3,0),"")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(OCULTAR)'!$Q$3:$S$135,3,0),"")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(OCULTAR)'!$Q$3:$S$135,3,0),"")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(OCULTAR)'!$Q$3:$S$135,3,0),"")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(OCULTAR)'!$Q$3:$S$135,3,0),"")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(OCULTAR)'!$Q$3:$S$135,3,0),"")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(OCULTAR)'!$Q$3:$S$135,3,0),"")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(OCULTAR)'!$Q$3:$S$135,3,0),"")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(OCULTAR)'!$Q$3:$S$135,3,0),"")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(OCULTAR)'!$Q$3:$S$135,3,0),"")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(OCULTAR)'!$Q$3:$S$135,3,0),"")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(OCULTAR)'!$Q$3:$S$135,3,0),"")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(OCULTAR)'!$Q$3:$S$135,3,0),"")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(OCULTAR)'!$Q$3:$S$135,3,0),"")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(OCULTAR)'!$Q$3:$S$135,3,0),"")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(OCULTAR)'!$Q$3:$S$135,3,0),"")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(OCULTAR)'!$Q$3:$S$135,3,0),"")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(OCULTAR)'!$Q$3:$S$135,3,0),"")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(OCULTAR)'!$Q$3:$S$135,3,0),"")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(OCULTAR)'!$Q$3:$S$135,3,0),"")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(OCULTAR)'!$Q$3:$S$135,3,0),"")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(OCULTAR)'!$Q$3:$S$135,3,0),"")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(OCULTAR)'!$Q$3:$S$135,3,0),"")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(OCULTAR)'!$Q$3:$S$135,3,0),"")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(OCULTAR)'!$Q$3:$S$135,3,0),"")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(OCULTAR)'!$Q$3:$S$135,3,0),"")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(OCULTAR)'!$Q$3:$S$135,3,0),"")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(OCULTAR)'!$Q$3:$S$135,3,0),"")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(OCULTAR)'!$Q$3:$S$135,3,0),"")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(OCULTAR)'!$Q$3:$S$135,3,0),"")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(OCULTAR)'!$Q$3:$S$135,3,0),"")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(OCULTAR)'!$Q$3:$S$135,3,0),"")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(OCULTAR)'!$Q$3:$S$135,3,0),"")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(OCULTAR)'!$Q$3:$S$135,3,0),"")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(OCULTAR)'!$Q$3:$S$135,3,0),"")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(OCULTAR)'!$Q$3:$S$135,3,0),"")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(OCULTAR)'!$Q$3:$S$135,3,0),"")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(OCULTAR)'!$Q$3:$S$135,3,0),"")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(OCULTAR)'!$Q$3:$S$135,3,0),"")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(OCULTAR)'!$Q$3:$S$135,3,0),"")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(OCULTAR)'!$Q$3:$S$135,3,0),"")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(OCULTAR)'!$Q$3:$S$135,3,0),"")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(OCULTAR)'!$Q$3:$S$135,3,0),"")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(OCULTAR)'!$Q$3:$S$135,3,0),"")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(OCULTAR)'!$Q$3:$S$135,3,0),"")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(OCULTAR)'!$Q$3:$S$135,3,0),"")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(OCULTAR)'!$Q$3:$S$135,3,0),"")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(OCULTAR)'!$Q$3:$S$135,3,0),"")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(OCULTAR)'!$Q$3:$S$135,3,0),"")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(OCULTAR)'!$Q$3:$S$135,3,0),"")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(OCULTAR)'!$Q$3:$S$135,3,0),"")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(OCULTAR)'!$Q$3:$S$135,3,0),"")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(OCULTAR)'!$Q$3:$S$135,3,0),"")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(OCULTAR)'!$Q$3:$S$135,3,0),"")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(OCULTAR)'!$Q$3:$S$135,3,0),"")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(OCULTAR)'!$Q$3:$S$135,3,0),"")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(OCULTAR)'!$Q$3:$S$135,3,0),"")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(OCULTAR)'!$Q$3:$S$135,3,0),"")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(OCULTAR)'!$Q$3:$S$135,3,0),"")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(OCULTAR)'!$Q$3:$S$135,3,0),"")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(OCULTAR)'!$Q$3:$S$135,3,0),"")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(OCULTAR)'!$Q$3:$S$135,3,0),"")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(OCULTAR)'!$Q$3:$S$135,3,0),"")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(OCULTAR)'!$Q$3:$S$135,3,0),"")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(OCULTAR)'!$Q$3:$S$135,3,0),"")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(OCULTAR)'!$Q$3:$S$135,3,0),"")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(OCULTAR)'!$Q$3:$S$135,3,0),"")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(OCULTAR)'!$Q$3:$S$135,3,0),"")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(OCULTAR)'!$Q$3:$S$135,3,0),"")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(OCULTAR)'!$Q$3:$S$135,3,0),"")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(OCULTAR)'!$Q$3:$S$135,3,0),"")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(OCULTAR)'!$Q$3:$S$135,3,0),"")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(OCULTAR)'!$Q$3:$S$135,3,0),"")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(OCULTAR)'!$Q$3:$S$135,3,0),"")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(OCULTAR)'!$Q$3:$S$135,3,0),"")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(OCULTAR)'!$Q$3:$S$135,3,0),"")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(OCULTAR)'!$Q$3:$S$135,3,0),"")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(OCULTAR)'!$Q$3:$S$135,3,0),"")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(OCULTAR)'!$Q$3:$S$135,3,0),"")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(OCULTAR)'!$Q$3:$S$135,3,0),"")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(OCULTAR)'!$Q$3:$S$135,3,0),"")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(OCULTAR)'!$Q$3:$S$135,3,0),"")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(OCULTAR)'!$Q$3:$S$135,3,0),"")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(OCULTAR)'!$Q$3:$S$135,3,0),"")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(OCULTAR)'!$Q$3:$S$135,3,0),"")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(OCULTAR)'!$Q$3:$S$135,3,0),"")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(OCULTAR)'!$Q$3:$S$135,3,0),"")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(OCULTAR)'!$Q$3:$S$135,3,0),"")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(OCULTAR)'!$Q$3:$S$135,3,0),"")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(OCULTAR)'!$Q$3:$S$135,3,0),"")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(OCULTAR)'!$Q$3:$S$135,3,0),"")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(OCULTAR)'!$Q$3:$S$135,3,0),"")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(OCULTAR)'!$Q$3:$S$135,3,0),"")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(OCULTAR)'!$Q$3:$S$135,3,0),"")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(OCULTAR)'!$Q$3:$S$135,3,0),"")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(OCULTAR)'!$Q$3:$S$135,3,0),"")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(OCULTAR)'!$Q$3:$S$135,3,0),"")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(OCULTAR)'!$Q$3:$S$135,3,0),"")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(OCULTAR)'!$Q$3:$S$135,3,0),"")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(OCULTAR)'!$Q$3:$S$135,3,0),"")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(OCULTAR)'!$Q$3:$S$135,3,0),"")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(OCULTAR)'!$Q$3:$S$135,3,0),"")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(OCULTAR)'!$Q$3:$S$135,3,0),"")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(OCULTAR)'!$Q$3:$S$135,3,0),"")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(OCULTAR)'!$Q$3:$S$135,3,0),"")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(OCULTAR)'!$Q$3:$S$135,3,0),"")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(OCULTAR)'!$Q$3:$S$135,3,0),"")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(OCULTAR)'!$Q$3:$S$135,3,0),"")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(OCULTAR)'!$Q$3:$S$135,3,0),"")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(OCULTAR)'!$Q$3:$S$135,3,0),"")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(OCULTAR)'!$Q$3:$S$135,3,0),"")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(OCULTAR)'!$Q$3:$S$135,3,0),"")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(OCULTAR)'!$Q$3:$S$135,3,0),"")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(OCULTAR)'!$Q$3:$S$135,3,0),"")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(OCULTAR)'!$Q$3:$S$135,3,0),"")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(OCULTAR)'!$Q$3:$S$135,3,0),"")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(OCULTAR)'!$Q$3:$S$135,3,0),"")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(OCULTAR)'!$Q$3:$S$135,3,0),"")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(OCULTAR)'!$Q$3:$S$135,3,0),"")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(OCULTAR)'!$Q$3:$S$135,3,0),"")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(OCULTAR)'!$Q$3:$S$135,3,0),"")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(OCULTAR)'!$Q$3:$S$135,3,0),"")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(OCULTAR)'!$Q$3:$S$135,3,0),"")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(OCULTAR)'!$Q$3:$S$135,3,0),"")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(OCULTAR)'!$Q$3:$S$135,3,0),"")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(OCULTAR)'!$Q$3:$S$135,3,0),"")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(OCULTAR)'!$Q$3:$S$135,3,0),"")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(OCULTAR)'!$Q$3:$S$135,3,0),"")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(OCULTAR)'!$Q$3:$S$135,3,0),"")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(OCULTAR)'!$Q$3:$S$135,3,0),"")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(OCULTAR)'!$Q$3:$S$135,3,0),"")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(OCULTAR)'!$Q$3:$S$135,3,0),"")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(OCULTAR)'!$Q$3:$S$135,3,0),"")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(OCULTAR)'!$Q$3:$S$135,3,0),"")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(OCULTAR)'!$Q$3:$S$135,3,0),"")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(OCULTAR)'!$Q$3:$S$135,3,0),"")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(OCULTAR)'!$Q$3:$S$135,3,0),"")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(OCULTAR)'!$Q$3:$S$135,3,0),"")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(OCULTAR)'!$Q$3:$S$135,3,0),"")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(OCULTAR)'!$Q$3:$S$135,3,0),"")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(OCULTAR)'!$Q$3:$S$135,3,0),"")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(OCULTAR)'!$Q$3:$S$135,3,0),"")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(OCULTAR)'!$Q$3:$S$135,3,0),"")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(OCULTAR)'!$Q$3:$S$135,3,0),"")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(OCULTAR)'!$Q$3:$S$135,3,0),"")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(OCULTAR)'!$Q$3:$S$135,3,0),"")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(OCULTAR)'!$Q$3:$S$135,3,0),"")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(OCULTAR)'!$Q$3:$S$135,3,0),"")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(OCULTAR)'!$Q$3:$S$135,3,0),"")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(OCULTAR)'!$Q$3:$S$135,3,0),"")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(OCULTAR)'!$Q$3:$S$135,3,0),"")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(OCULTAR)'!$Q$3:$S$135,3,0),"")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(OCULTAR)'!$Q$3:$S$135,3,0),"")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(OCULTAR)'!$Q$3:$S$135,3,0),"")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(OCULTAR)'!$Q$3:$S$135,3,0),"")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(OCULTAR)'!$Q$3:$S$135,3,0),"")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(OCULTAR)'!$Q$3:$S$135,3,0),"")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(OCULTAR)'!$Q$3:$S$135,3,0),"")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(OCULTAR)'!$Q$3:$S$135,3,0),"")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(OCULTAR)'!$Q$3:$S$135,3,0),"")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(OCULTAR)'!$Q$3:$S$135,3,0),"")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(OCULTAR)'!$Q$3:$S$135,3,0),"")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(OCULTAR)'!$Q$3:$S$135,3,0),"")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(OCULTAR)'!$Q$3:$S$135,3,0),"")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(OCULTAR)'!$Q$3:$S$135,3,0),"")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(OCULTAR)'!$Q$3:$S$135,3,0),"")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(OCULTAR)'!$Q$3:$S$135,3,0),"")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(OCULTAR)'!$Q$3:$S$135,3,0),"")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(OCULTAR)'!$Q$3:$S$135,3,0),"")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(OCULTAR)'!$Q$3:$S$135,3,0),"")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(OCULTAR)'!$Q$3:$S$135,3,0),"")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(OCULTAR)'!$Q$3:$S$135,3,0),"")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(OCULTAR)'!$Q$3:$S$135,3,0),"")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(OCULTAR)'!$Q$3:$S$135,3,0),"")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(OCULTAR)'!$Q$3:$S$135,3,0),"")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(OCULTAR)'!$Q$3:$S$135,3,0),"")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(OCULTAR)'!$Q$3:$S$135,3,0),"")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(OCULTAR)'!$Q$3:$S$135,3,0),"")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(OCULTAR)'!$Q$3:$S$135,3,0),"")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(OCULTAR)'!$Q$3:$S$135,3,0),"")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(OCULTAR)'!$Q$3:$S$135,3,0),"")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(OCULTAR)'!$Q$3:$S$135,3,0),"")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(OCULTAR)'!$Q$3:$S$135,3,0),"")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(OCULTAR)'!$Q$3:$S$135,3,0),"")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(OCULTAR)'!$Q$3:$S$135,3,0),"")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(OCULTAR)'!$Q$3:$S$135,3,0),"")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(OCULTAR)'!$Q$3:$S$135,3,0),"")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(OCULTAR)'!$Q$3:$S$135,3,0),"")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(OCULTAR)'!$Q$3:$S$135,3,0),"")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(OCULTAR)'!$Q$3:$S$135,3,0),"")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(OCULTAR)'!$Q$3:$S$135,3,0),"")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(OCULTAR)'!$Q$3:$S$135,3,0),"")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(OCULTAR)'!$Q$3:$S$135,3,0),"")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(OCULTAR)'!$Q$3:$S$135,3,0),"")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(OCULTAR)'!$Q$3:$S$135,3,0),"")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(OCULTAR)'!$Q$3:$S$135,3,0),"")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(OCULTAR)'!$Q$3:$S$135,3,0),"")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(OCULTAR)'!$Q$3:$S$135,3,0),"")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(OCULTAR)'!$Q$3:$S$135,3,0),"")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(OCULTAR)'!$Q$3:$S$135,3,0),"")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(OCULTAR)'!$Q$3:$S$135,3,0),"")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(OCULTAR)'!$Q$3:$S$135,3,0),"")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(OCULTAR)'!$Q$3:$S$135,3,0),"")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(OCULTAR)'!$Q$3:$S$135,3,0),"")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(OCULTAR)'!$Q$3:$S$135,3,0),"")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(OCULTAR)'!$Q$3:$S$135,3,0),"")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(OCULTAR)'!$Q$3:$S$135,3,0),"")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(OCULTAR)'!$Q$3:$S$135,3,0),"")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(OCULTAR)'!$Q$3:$S$135,3,0),"")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(OCULTAR)'!$Q$3:$S$135,3,0),"")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(OCULTAR)'!$Q$3:$S$135,3,0),"")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(OCULTAR)'!$Q$3:$S$135,3,0),"")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(OCULTAR)'!$Q$3:$S$135,3,0),"")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(OCULTAR)'!$Q$3:$S$135,3,0),"")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(OCULTAR)'!$Q$3:$S$135,3,0),"")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(OCULTAR)'!$Q$3:$S$135,3,0),"")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(OCULTAR)'!$Q$3:$S$135,3,0),"")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(OCULTAR)'!$Q$3:$S$135,3,0),"")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(OCULTAR)'!$Q$3:$S$135,3,0),"")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(OCULTAR)'!$Q$3:$S$135,3,0),"")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(OCULTAR)'!$Q$3:$S$135,3,0),"")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(OCULTAR)'!$Q$3:$S$135,3,0),"")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(OCULTAR)'!$Q$3:$S$135,3,0),"")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(OCULTAR)'!$Q$3:$S$135,3,0),"")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(OCULTAR)'!$Q$3:$S$135,3,0),"")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(OCULTAR)'!$Q$3:$S$135,3,0),"")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(OCULTAR)'!$Q$3:$S$135,3,0),"")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(OCULTAR)'!$Q$3:$S$135,3,0),"")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(OCULTAR)'!$Q$3:$S$135,3,0),"")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(OCULTAR)'!$Q$3:$S$135,3,0),"")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(OCULTAR)'!$Q$3:$S$135,3,0),"")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(OCULTAR)'!$Q$3:$S$135,3,0),"")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(OCULTAR)'!$Q$3:$S$135,3,0),"")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(OCULTAR)'!$Q$3:$S$135,3,0),"")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(OCULTAR)'!$Q$3:$S$135,3,0),"")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(OCULTAR)'!$Q$3:$S$135,3,0),"")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(OCULTAR)'!$Q$3:$S$135,3,0),"")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(OCULTAR)'!$Q$3:$S$135,3,0),"")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(OCULTAR)'!$Q$3:$S$135,3,0),"")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(OCULTAR)'!$Q$3:$S$135,3,0),"")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(OCULTAR)'!$Q$3:$S$135,3,0),"")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(OCULTAR)'!$Q$3:$S$135,3,0),"")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(OCULTAR)'!$Q$3:$S$135,3,0),"")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(OCULTAR)'!$Q$3:$S$135,3,0),"")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(OCULTAR)'!$Q$3:$S$135,3,0),"")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(OCULTAR)'!$Q$3:$S$135,3,0),"")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(OCULTAR)'!$Q$3:$S$135,3,0),"")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(OCULTAR)'!$Q$3:$S$135,3,0),"")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(OCULTAR)'!$Q$3:$S$135,3,0),"")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(OCULTAR)'!$Q$3:$S$135,3,0),"")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(OCULTAR)'!$Q$3:$S$135,3,0),"")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(OCULTAR)'!$Q$3:$S$135,3,0),"")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(OCULTAR)'!$Q$3:$S$135,3,0),"")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(OCULTAR)'!$Q$3:$S$135,3,0),"")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(OCULTAR)'!$Q$3:$S$135,3,0),"")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(OCULTAR)'!$Q$3:$S$135,3,0),"")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(OCULTAR)'!$Q$3:$S$135,3,0),"")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(OCULTAR)'!$Q$3:$S$135,3,0),"")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(OCULTAR)'!$Q$3:$S$135,3,0),"")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(OCULTAR)'!$Q$3:$S$135,3,0),"")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(OCULTAR)'!$Q$3:$S$135,3,0),"")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(OCULTAR)'!$Q$3:$S$135,3,0),"")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(OCULTAR)'!$Q$3:$S$135,3,0),"")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(OCULTAR)'!$Q$3:$S$135,3,0),"")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(OCULTAR)'!$Q$3:$S$135,3,0),"")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(OCULTAR)'!$Q$3:$S$135,3,0),"")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(OCULTAR)'!$Q$3:$S$135,3,0),"")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(OCULTAR)'!$Q$3:$S$135,3,0),"")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(OCULTAR)'!$Q$3:$S$135,3,0),"")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(OCULTAR)'!$Q$3:$S$135,3,0),"")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(OCULTAR)'!$Q$3:$S$135,3,0),"")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(OCULTAR)'!$Q$3:$S$135,3,0),"")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(OCULTAR)'!$Q$3:$S$135,3,0),"")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(OCULTAR)'!$Q$3:$S$135,3,0),"")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(OCULTAR)'!$Q$3:$S$135,3,0),"")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(OCULTAR)'!$Q$3:$S$135,3,0),"")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(OCULTAR)'!$Q$3:$S$135,3,0),"")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(OCULTAR)'!$Q$3:$S$135,3,0),"")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(OCULTAR)'!$Q$3:$S$135,3,0),"")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(OCULTAR)'!$Q$3:$S$135,3,0),"")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(OCULTAR)'!$Q$3:$S$135,3,0),"")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(OCULTAR)'!$Q$3:$S$135,3,0),"")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(OCULTAR)'!$Q$3:$S$135,3,0),"")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(OCULTAR)'!$Q$3:$S$135,3,0),"")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(OCULTAR)'!$Q$3:$S$135,3,0),"")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(OCULTAR)'!$Q$3:$S$135,3,0),"")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(OCULTAR)'!$Q$3:$S$135,3,0),"")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(OCULTAR)'!$Q$3:$S$135,3,0),"")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(OCULTAR)'!$Q$3:$S$135,3,0),"")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(OCULTAR)'!$Q$3:$S$135,3,0),"")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(OCULTAR)'!$Q$3:$S$135,3,0),"")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(OCULTAR)'!$Q$3:$S$135,3,0),"")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(OCULTAR)'!$Q$3:$S$135,3,0),"")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(OCULTAR)'!$Q$3:$S$135,3,0),"")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(OCULTAR)'!$Q$3:$S$135,3,0),"")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(OCULTAR)'!$Q$3:$S$135,3,0),"")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(OCULTAR)'!$Q$3:$S$135,3,0),"")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(OCULTAR)'!$Q$3:$S$135,3,0),"")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(OCULTAR)'!$Q$3:$S$135,3,0),"")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(OCULTAR)'!$Q$3:$S$135,3,0),"")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VmKdqTqj0fZRDHZmfEOxTtH8MO8vkxl3gs7Nm2/o2JF47T2k17RdgQ/n9ojWT11Z9AjBrsyX6FGmW77I1TEnVg==" saltValue="qzlu9aHTehYisVSUtt6cqA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HP</dc:creator>
  <cp:lastModifiedBy>Pedro HP</cp:lastModifiedBy>
  <dcterms:created xsi:type="dcterms:W3CDTF">2023-02-28T21:35:20Z</dcterms:created>
  <dcterms:modified xsi:type="dcterms:W3CDTF">2023-02-28T21:35:32Z</dcterms:modified>
</cp:coreProperties>
</file>