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ESTAÇÃO DE CONTAS\PCF HRN\2023\Digitalizações\01. Janeiro\TCE ART 58 - 01.2023\"/>
    </mc:Choice>
  </mc:AlternateContent>
  <xr:revisionPtr revIDLastSave="0" documentId="8_{68E1F1C7-A560-4539-99E4-8B6D2566185E}" xr6:coauthVersionLast="47" xr6:coauthVersionMax="47" xr10:uidLastSave="{00000000-0000-0000-0000-000000000000}"/>
  <bookViews>
    <workbookView xWindow="-120" yWindow="-120" windowWidth="20730" windowHeight="11160" xr2:uid="{D2A7E233-574F-48C7-85A7-3CE2059EB872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<sst xmlns="http://schemas.openxmlformats.org/spreadsheetml/2006/main" count="13" uniqueCount="11">
  <si>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</si>
  <si>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</si>
  <si>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</si>
  <si>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</si>
  <si>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</si>
  <si>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</si>
  <si>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</si>
  <si>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E MATERNIDADE NOSSA SENHORA DO Ó - CESAC - CG Nº 013/2022</t>
  </si>
  <si>
    <t>BANCO BRADESCO S.A.</t>
  </si>
  <si>
    <t>RENDIMENTO DE APLICAÇÃO FINANCEIRA NO MÊS - CC 30996-6</t>
  </si>
  <si>
    <t>RENDIMENTO DE APLICAÇÃO FINANCEIRA NO MÊS - CC 30998-2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</si>
</sst>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PRESTA&#199;&#195;O%20DE%20CONTAS\PCF%20HRN\2023\01%20-%20PCF%20JANEIRO\01%20-%20PCF\PCF\EXCEL\01.2023%20-%20HRN%20-%201_Modelo_PCF_2022_REV_09_V3%20-%20REV%2001%20-%20Em%2025_04_2022.xlsx" TargetMode="External"/><Relationship Id="rId1" Type="http://schemas.openxmlformats.org/officeDocument/2006/relationships/externalLinkPath" Target="/PRESTA&#199;&#195;O%20DE%20CONTAS/PCF%20HRN/2023/01%20-%20PCF%20JANEIRO/01%20-%20PCF/PCF/EXCEL/01.2023%20-%20HRN%20-%201_Modelo_PCF_2022_REV_09_V3%20-%20REV%2001%20-%20Em%2025_04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MALAN</v>
          </cell>
          <cell r="R8" t="str">
            <v>FUNDAÇÃO GESTÃO HOSPITALAR MARTINIANO FERNANDES - FGH</v>
          </cell>
          <cell r="S8">
            <v>9039744000780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 (COVID-19)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E MATERNIDADE NOSSA SENHORA DO Ó - CESAC - CG Nº 013/2022</v>
          </cell>
          <cell r="R10" t="str">
            <v>FUNDAÇÃO GESTÃO HOSPITALAR MARTINIANO FERNANDES - FGH</v>
          </cell>
          <cell r="S10">
            <v>9039744000194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NOSSA SENHORA DAS GRAÇAS - ANTIGO ALFA</v>
          </cell>
          <cell r="R20" t="str">
            <v>IMIP - INSTITUTO DE MEDICINA INTEGRAL PROF. FERNANDO FIGUEIRA</v>
          </cell>
          <cell r="S20">
            <v>10988301000803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NOSSA SENHORA DAS GRAÇAS - ANTIGO ALFA - CG Nº 016/2022</v>
          </cell>
          <cell r="R21" t="str">
            <v>FUNDAÇÃO GESTÃO HOSPITALAR MARTINIANO FERNANDES - FGH</v>
          </cell>
          <cell r="S21">
            <v>9039744000194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PELÓPIDAS SILVEIRA - CG Nº 017/2022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 (COVID-19)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EMÍLIA CÂMARA</v>
          </cell>
          <cell r="R25" t="str">
            <v>HOSPITAL DO TRICENTENÁRIO</v>
          </cell>
          <cell r="S25">
            <v>10583920001024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EMÍLIA CÂMARA (COVID-19)</v>
          </cell>
          <cell r="R26" t="str">
            <v>HOSPITAL DO TRICENTENÁRIO</v>
          </cell>
          <cell r="S26">
            <v>10583920001024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- C.G - 02/2021</v>
          </cell>
          <cell r="R28" t="str">
            <v>ISMEP - INSTITUTO SOCIAL DAS MEDIANEIRAS DA PAZ</v>
          </cell>
          <cell r="S28">
            <v>10739225001866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 xml:space="preserve">HOSPITAL REGIONAL FERNANDO BEZERRA - (COVID-19) - CG Nº 02/2021 </v>
          </cell>
          <cell r="R29" t="str">
            <v>ISMEP - INSTITUTO SOCIAL DAS MEDIANEIRAS DA PAZ</v>
          </cell>
          <cell r="S29">
            <v>10739225001866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FERNANDO BEZERRA (COVID-19)</v>
          </cell>
          <cell r="R30" t="str">
            <v>SANTA CASA DE MISERICÓRDIA DO RECIFE</v>
          </cell>
          <cell r="S30">
            <v>10869782000900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RUY DE BARROS</v>
          </cell>
          <cell r="R31" t="str">
            <v>HOSPITAL DO TRICENTENÁRIO</v>
          </cell>
          <cell r="S31">
            <v>10583920000990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RUY DE BARROS (COVID-19)</v>
          </cell>
          <cell r="R32" t="str">
            <v>HOSPITAL DO TRICENTENÁRIO</v>
          </cell>
          <cell r="S32">
            <v>10583920000990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SÃO SEBASTIÃO</v>
          </cell>
          <cell r="R33" t="str">
            <v>SPCC - SOCIEDADE PERNAMBUCANA DE COMBATE AO CÂNCER (HCP)</v>
          </cell>
          <cell r="S33">
            <v>10894988000648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SILVIO MAGALHÃES</v>
          </cell>
          <cell r="R34" t="str">
            <v>HOSP. MARIA LUCINDA - FUNDAÇÃO MANOEL DA SILVA ALMEIDA</v>
          </cell>
          <cell r="S34">
            <v>9767633000447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SILVIO MAGALHÃES (COVID-19)</v>
          </cell>
          <cell r="R35" t="str">
            <v>HOSP. MARIA LUCINDA - FUNDAÇÃO MANOEL DA SILVA ALMEIDA</v>
          </cell>
          <cell r="S35">
            <v>9767633000447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BARRA DE JANGADA - C.G 005/2022</v>
          </cell>
          <cell r="R37" t="str">
            <v>ISMEP - INSTITUTO SOCIAL DAS MEDIANEIRAS DA PAZ</v>
          </cell>
          <cell r="S37">
            <v>10739225002242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 (COVID-19)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CABO DE SANTO AGOSTINHO - CG nº 012/2022</v>
          </cell>
          <cell r="R40" t="str">
            <v>HOSP. MARIA LUCINDA - FUNDAÇÃO MANOEL DA SILVA ALMEIDA</v>
          </cell>
          <cell r="S40">
            <v>9767633000790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 - CG Nº 012/2022 - 1º TA (COVID)</v>
          </cell>
          <cell r="R41" t="str">
            <v>HOSP. MARIA LUCINDA - FUNDAÇÃO MANOEL DA SILVA ALMEIDA</v>
          </cell>
          <cell r="S41">
            <v>9767633000790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(COVID-19)</v>
          </cell>
          <cell r="R42" t="str">
            <v>FUNDAÇÃO GESTÃO HOSPITALAR MARTINIANO FERNANDES - FGH</v>
          </cell>
          <cell r="S42">
            <v>9039744001247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CARUARU</v>
          </cell>
          <cell r="R43" t="str">
            <v>FUNDAÇÃO GESTÃO HOSPITALAR MARTINIANO FERNANDES - FGH</v>
          </cell>
          <cell r="S43">
            <v>9039744001166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CARUARU - C.G 011/2022</v>
          </cell>
          <cell r="R44" t="str">
            <v>HOSP. MARIA LUCINDA - FUNDAÇÃO MANOEL DA SILVA ALMEIDA</v>
          </cell>
          <cell r="S44">
            <v>9767633000102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 (COVID-19)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CAXANGÁ - C.G 003/2010</v>
          </cell>
          <cell r="R46" t="str">
            <v>HOSP. MARIA LUCINDA - FUNDAÇÃO MANOEL DA SILVA ALMEIDA</v>
          </cell>
          <cell r="S46">
            <v>9767633000609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CAXANGÁ - C.G 007/2022</v>
          </cell>
          <cell r="R47" t="str">
            <v>HOSP. MARIA LUCINDA - FUNDAÇÃO MANOEL DA SILVA ALMEIDA</v>
          </cell>
          <cell r="S47">
            <v>9767633000609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(COVID-19)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CURADO - C.G 004/2022</v>
          </cell>
          <cell r="R49" t="str">
            <v>HOSPITAL DO TRICENTENÁRIO</v>
          </cell>
          <cell r="S49">
            <v>10583920000303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CURADO - C.G 005/2010</v>
          </cell>
          <cell r="R50" t="str">
            <v>HOSPITAL DO TRICENTENÁRIO</v>
          </cell>
          <cell r="S50">
            <v>10583920000303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(COVID-19) - C.G 005/2010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ENGENHO VELHO</v>
          </cell>
          <cell r="R52" t="str">
            <v>FUNDAÇÃO GESTÃO HOSPITALAR MARTINIANO FERNANDES - FGH</v>
          </cell>
          <cell r="S52">
            <v>9039744001085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ENGENHO VELHO - C.G 010/2022</v>
          </cell>
          <cell r="R53" t="str">
            <v>HOSP. MARIA LUCINDA - FUNDAÇÃO MANOEL DA SILVA ALMEIDA</v>
          </cell>
          <cell r="S53">
            <v>9767633000951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 (COVID-19)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IBURA</v>
          </cell>
          <cell r="R55" t="str">
            <v>HOSPITAL DO TRICENTENÁRIO</v>
          </cell>
          <cell r="S55">
            <v>10583920000214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IBURA (COVID-19)</v>
          </cell>
          <cell r="R56" t="str">
            <v>HOSPITAL DO TRICENTENÁRIO</v>
          </cell>
          <cell r="S56">
            <v>10583920000214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IGARASSU</v>
          </cell>
          <cell r="R57" t="str">
            <v>FUNDAÇÃO GESTÃO HOSPITALAR MARTINIANO FERNANDES - FGH</v>
          </cell>
          <cell r="S57">
            <v>9039744000437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IGARASSU - C.G 002/2022</v>
          </cell>
          <cell r="R58" t="str">
            <v>SPCC - SOCIEDADE PERNAMBUCANA DE COMBATE AO CÂNCER (HCP)</v>
          </cell>
          <cell r="S58">
            <v>10894988000990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 (COVID-19)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IMBIRIBEIRA - CG nº 004/2010</v>
          </cell>
          <cell r="R60" t="str">
            <v>IPAS - INSTITUTO PERNAMBUCANO DE ASSISTÊNCIA E SAÚDE</v>
          </cell>
          <cell r="S60">
            <v>10075232000243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IMBIRIBEIRA - C.G 003/2021</v>
          </cell>
          <cell r="R61" t="str">
            <v>S3 SAÚDE - ASSOCIAÇÃO DE PROTEÇÃO A MATERNIDADE E INFÂNCIA UBAÍRA</v>
          </cell>
          <cell r="S61">
            <v>14284483000108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NOVA DESCOBERTA - C.G 002/2011</v>
          </cell>
          <cell r="R62" t="str">
            <v>HOSP. MARIA LUCINDA - FUNDAÇÃO MANOEL DA SILVA ALMEIDA</v>
          </cell>
          <cell r="S62">
            <v>9767633000528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NOVA DESCOBERTA - C.G 008/2022</v>
          </cell>
          <cell r="R63" t="str">
            <v>HOSP. MARIA LUCINDA - FUNDAÇÃO MANOEL DA SILVA ALMEIDA</v>
          </cell>
          <cell r="S63">
            <v>9767633000528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(COVID-19)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OLINDA</v>
          </cell>
          <cell r="R65" t="str">
            <v>FUNDAÇÃO GESTÃO HOSPITALAR MARTINIANO FERNANDES - FGH</v>
          </cell>
          <cell r="S65">
            <v>9039744000356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OLINDA - C.G 001/2022</v>
          </cell>
          <cell r="R66" t="str">
            <v>ISMEP - INSTITUTO SOCIAL DAS MEDIANEIRAS DA PAZ</v>
          </cell>
          <cell r="S66">
            <v>10739225002161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 (COVID-19)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PAULISTA</v>
          </cell>
          <cell r="R68" t="str">
            <v>FUNDAÇÃO GESTÃO HOSPITALAR MARTINIANO FERNANDES - FGH</v>
          </cell>
          <cell r="S68">
            <v>9039744000518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PAULISTA - C.G 003/2022</v>
          </cell>
          <cell r="R69" t="str">
            <v>HOSP. MARIA LUCINDA - FUNDAÇÃO MANOEL DA SILVA ALMEIDA</v>
          </cell>
          <cell r="S69">
            <v>9767633000102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 (COVID-19)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SÃO LOURENÇO DA MATA - C.G 001/2010</v>
          </cell>
          <cell r="R71" t="str">
            <v>FUNDAÇÃO GESTÃO HOSPITALAR MARTINIANO FERNANDES - FGH</v>
          </cell>
          <cell r="S71">
            <v>9039744000607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SÃO LOURENÇO DA MATA - C.G 006/2022</v>
          </cell>
          <cell r="R72" t="str">
            <v>FUNDAÇÃO GESTÃO HOSPITALAR MARTINIANO FERNANDES - FGH</v>
          </cell>
          <cell r="S72">
            <v>9039744000607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(COVID-19)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TORRÕES - C.G 002/2010</v>
          </cell>
          <cell r="R74" t="str">
            <v>SANTA CASA DE MISERICÓRDIA DO RECIFE</v>
          </cell>
          <cell r="S74">
            <v>10869782001206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TORRÕES - C.G 009/2022</v>
          </cell>
          <cell r="R75" t="str">
            <v>HOSP. MARIA LUCINDA - FUNDAÇÃO MANOEL DA SILVA ALMEIDA</v>
          </cell>
          <cell r="S75">
            <v>9767633000870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(COVID-19)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AFOGADOS DA INGAZEIRA</v>
          </cell>
          <cell r="R77" t="str">
            <v>HOSPITAL DO TRICENTENÁRIO</v>
          </cell>
          <cell r="S77">
            <v>10583920000648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ARCOVERDE</v>
          </cell>
          <cell r="R78" t="str">
            <v>SPCC - SOCIEDADE PERNAMBUCANA DE COMBATE AO CÂNCER (HCP)</v>
          </cell>
          <cell r="S78">
            <v>10894988000214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BELO JARDIM</v>
          </cell>
          <cell r="R79" t="str">
            <v>SPCC - SOCIEDADE PERNAMBUCANA DE COMBATE AO CÂNCER (HCP)</v>
          </cell>
          <cell r="S79">
            <v>10894988000303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CARPINA - CG Nº 022/2022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CARUARU</v>
          </cell>
          <cell r="R81" t="str">
            <v>SPCC - SOCIEDADE PERNAMBUCANA DE COMBATE AO CÂNCER (HCP)</v>
          </cell>
          <cell r="S81">
            <v>10894988000729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ESCADA - CG Nº 021/2022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GARANHUNS</v>
          </cell>
          <cell r="R83" t="str">
            <v>FUNDAÇÃO GESTÃO HOSPITALAR MARTINIANO FERNANDES - FGH</v>
          </cell>
          <cell r="S83">
            <v>9039744001409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GARANHUNS (COVID-19)</v>
          </cell>
          <cell r="R84" t="str">
            <v>FUNDAÇÃO GESTÃO HOSPITALAR MARTINIANO FERNANDES - FGH</v>
          </cell>
          <cell r="S84">
            <v>9039744001409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GOIANA (COVID-19)</v>
          </cell>
          <cell r="R85" t="str">
            <v>IMIP HOSPITALAR - FUNDAÇÃO PROF. MARTINIANO FERNANDES</v>
          </cell>
          <cell r="S85">
            <v>9039744000194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GOIANA (COVID-19) - CG Nº 003/2021</v>
          </cell>
          <cell r="R86" t="str">
            <v>ISMEP - INSTITUTO SOCIAL DAS MEDIANEIRAS DA PAZ</v>
          </cell>
          <cell r="S86">
            <v>10739225002080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GRANDE RECIFE</v>
          </cell>
          <cell r="R87" t="str">
            <v>IBDAH - INST. BRASILEIRO DE DESENVOLVIMENTO DA ADM HOSPITALAR</v>
          </cell>
          <cell r="S87">
            <v>7267476001023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LIMOEIRO</v>
          </cell>
          <cell r="R88" t="str">
            <v>APAMI SURUBIM</v>
          </cell>
          <cell r="S88">
            <v>11754025000369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OURICURI - CG Nº 002/2020</v>
          </cell>
          <cell r="R89" t="str">
            <v>ISMEP - INSTITUTO SOCIAL DAS MEDIANEIRAS DA PAZ</v>
          </cell>
          <cell r="S89">
            <v>10739225001785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PALMARES - CG Nº 020/2022</v>
          </cell>
          <cell r="R90" t="str">
            <v>SPCC - SOCIEDADE PERNAMBUCANA DE COMBATE AO CÂNCER (HCP)</v>
          </cell>
          <cell r="S90">
            <v>10894988001024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PETROLINA</v>
          </cell>
          <cell r="R91" t="str">
            <v>IMIP - INSTITUTO DE MEDICINA INTEGRAL PROF. FERNANDO FIGUEIRA</v>
          </cell>
          <cell r="S91">
            <v>10988301000714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PETROLINA (COVID-19 - 24h)</v>
          </cell>
          <cell r="R92" t="str">
            <v>IMIP - INSTITUTO DE MEDICINA INTEGRAL PROF. FERNANDO FIGUEIRA</v>
          </cell>
          <cell r="S92">
            <v>10988301000714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 (COVID-19)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SALGUEIRO</v>
          </cell>
          <cell r="R94" t="str">
            <v>FUNDAÇÃO GESTÃO HOSPITALAR MARTINIANO FERNANDES - FGH</v>
          </cell>
          <cell r="S94">
            <v>9039744001590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SERRA TALHADA</v>
          </cell>
          <cell r="R95" t="str">
            <v>HOSPITAL DO TRICENTENÁRIO</v>
          </cell>
          <cell r="S95">
            <v>10583920000729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B1FD6-ECD8-422F-A519-80491E5A475F}">
  <sheetPr>
    <tabColor indexed="13"/>
  </sheetPr>
  <dimension ref="A1:H991"/>
  <sheetViews>
    <sheetView showGridLines="0" tabSelected="1" topLeftCell="C1" zoomScale="90" zoomScaleNormal="90" workbookViewId="0">
      <selection activeCell="G2" sqref="G2:G3"/>
    </sheetView>
  </sheetViews>
  <sheetFormatPr defaultColWidth="8.7109375" defaultRowHeight="12.75" x14ac:dyDescent="0.2"/>
  <cols>
    <col min="1" max="1" width="26.7109375" bestFit="1" customWidth="1"/>
    <col min="2" max="2" width="74" bestFit="1" customWidth="1"/>
    <col min="3" max="3" width="20.5703125" style="9" bestFit="1" customWidth="1"/>
    <col min="4" max="4" width="23.28515625" bestFit="1" customWidth="1"/>
    <col min="5" max="5" width="61.42578125" bestFit="1" customWidth="1"/>
    <col min="6" max="6" width="16.710937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(OCULTAR)'!$Q$3:$S$135,3,0),"")</f>
        <v>9039744000194</v>
      </c>
      <c r="B2" s="3" t="s">
        <v>7</v>
      </c>
      <c r="C2" s="4">
        <v>9039744000194</v>
      </c>
      <c r="D2" s="5" t="s">
        <v>8</v>
      </c>
      <c r="E2" s="5" t="s">
        <v>9</v>
      </c>
      <c r="F2" s="6">
        <v>44957</v>
      </c>
      <c r="G2" s="7">
        <v>63992.1</v>
      </c>
    </row>
    <row r="3" spans="1:8" ht="22.5" customHeight="1" x14ac:dyDescent="0.2">
      <c r="A3" s="2">
        <f>IFERROR(VLOOKUP(B3,'[1]DADOS (OCULTAR)'!$Q$3:$S$135,3,0),"")</f>
        <v>9039744000194</v>
      </c>
      <c r="B3" s="3" t="s">
        <v>7</v>
      </c>
      <c r="C3" s="4">
        <v>9039744000194</v>
      </c>
      <c r="D3" s="5" t="s">
        <v>8</v>
      </c>
      <c r="E3" s="5" t="s">
        <v>10</v>
      </c>
      <c r="F3" s="6">
        <v>44957</v>
      </c>
      <c r="G3" s="7">
        <v>11945.05</v>
      </c>
    </row>
    <row r="4" spans="1:8" ht="22.5" customHeight="1" x14ac:dyDescent="0.2">
      <c r="A4" s="2" t="str">
        <f>IFERROR(VLOOKUP(B4,'[1]DADOS (OCULTAR)'!$Q$3:$S$135,3,0),"")</f>
        <v/>
      </c>
      <c r="B4" s="3"/>
      <c r="C4" s="4"/>
      <c r="D4" s="5"/>
      <c r="E4" s="5"/>
      <c r="F4" s="6"/>
      <c r="G4" s="7"/>
    </row>
    <row r="5" spans="1:8" ht="22.5" customHeight="1" x14ac:dyDescent="0.2">
      <c r="A5" s="2" t="str">
        <f>IFERROR(VLOOKUP(B5,'[1]DADOS (OCULTAR)'!$Q$3:$S$135,3,0),"")</f>
        <v/>
      </c>
      <c r="B5" s="3"/>
      <c r="C5" s="4"/>
      <c r="D5" s="5"/>
      <c r="E5" s="5"/>
      <c r="F5" s="6"/>
      <c r="G5" s="7"/>
    </row>
    <row r="6" spans="1:8" ht="22.5" customHeight="1" x14ac:dyDescent="0.2">
      <c r="A6" s="2" t="str">
        <f>IFERROR(VLOOKUP(B6,'[1]DADOS (OCULTAR)'!$Q$3:$S$135,3,0),"")</f>
        <v/>
      </c>
      <c r="B6" s="3"/>
      <c r="C6" s="4"/>
      <c r="D6" s="5"/>
      <c r="E6" s="5"/>
      <c r="F6" s="6"/>
      <c r="G6" s="7"/>
    </row>
    <row r="7" spans="1:8" ht="22.5" customHeight="1" x14ac:dyDescent="0.2">
      <c r="A7" s="2" t="str">
        <f>IFERROR(VLOOKUP(B7,'[1]DADOS (OCULTAR)'!$Q$3:$S$135,3,0),"")</f>
        <v/>
      </c>
      <c r="B7" s="3"/>
      <c r="C7" s="4"/>
      <c r="D7" s="5"/>
      <c r="E7" s="5"/>
      <c r="F7" s="6"/>
      <c r="G7" s="7"/>
    </row>
    <row r="8" spans="1:8" ht="22.5" customHeight="1" x14ac:dyDescent="0.2">
      <c r="A8" s="2" t="str">
        <f>IFERROR(VLOOKUP(B8,'[1]DADOS (OCULTAR)'!$Q$3:$S$135,3,0),"")</f>
        <v/>
      </c>
      <c r="B8" s="3"/>
      <c r="C8" s="4"/>
      <c r="D8" s="5"/>
      <c r="E8" s="5"/>
      <c r="F8" s="6"/>
      <c r="G8" s="7"/>
    </row>
    <row r="9" spans="1:8" ht="22.5" customHeight="1" x14ac:dyDescent="0.2">
      <c r="A9" s="2" t="str">
        <f>IFERROR(VLOOKUP(B9,'[1]DADOS (OCULTAR)'!$Q$3:$S$135,3,0),"")</f>
        <v/>
      </c>
      <c r="B9" s="3"/>
      <c r="C9" s="4"/>
      <c r="D9" s="5"/>
      <c r="E9" s="5"/>
      <c r="F9" s="6"/>
      <c r="G9" s="7"/>
    </row>
    <row r="10" spans="1:8" ht="22.5" customHeight="1" x14ac:dyDescent="0.2">
      <c r="A10" s="2" t="str">
        <f>IFERROR(VLOOKUP(B10,'[1]DADOS (OCULTAR)'!$Q$3:$S$135,3,0),"")</f>
        <v/>
      </c>
      <c r="B10" s="3"/>
      <c r="C10" s="4"/>
      <c r="D10" s="5"/>
      <c r="E10" s="5"/>
      <c r="F10" s="6"/>
      <c r="G10" s="7"/>
    </row>
    <row r="11" spans="1:8" ht="22.5" customHeight="1" x14ac:dyDescent="0.2">
      <c r="A11" s="2" t="str">
        <f>IFERROR(VLOOKUP(B11,'[1]DADOS (OCULTAR)'!$Q$3:$S$135,3,0),"")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(OCULTAR)'!$Q$3:$S$135,3,0),"")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(OCULTAR)'!$Q$3:$S$135,3,0),"")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(OCULTAR)'!$Q$3:$S$135,3,0),"")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(OCULTAR)'!$Q$3:$S$135,3,0),"")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(OCULTAR)'!$Q$3:$S$135,3,0),"")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(OCULTAR)'!$Q$3:$S$135,3,0),"")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(OCULTAR)'!$Q$3:$S$135,3,0),"")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(OCULTAR)'!$Q$3:$S$135,3,0),"")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(OCULTAR)'!$Q$3:$S$135,3,0),"")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(OCULTAR)'!$Q$3:$S$135,3,0),"")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(OCULTAR)'!$Q$3:$S$135,3,0),"")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(OCULTAR)'!$Q$3:$S$135,3,0),"")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(OCULTAR)'!$Q$3:$S$135,3,0),"")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(OCULTAR)'!$Q$3:$S$135,3,0),"")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(OCULTAR)'!$Q$3:$S$135,3,0),"")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(OCULTAR)'!$Q$3:$S$135,3,0),"")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(OCULTAR)'!$Q$3:$S$135,3,0),"")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(OCULTAR)'!$Q$3:$S$135,3,0),"")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(OCULTAR)'!$Q$3:$S$135,3,0),"")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(OCULTAR)'!$Q$3:$S$135,3,0),"")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(OCULTAR)'!$Q$3:$S$135,3,0),"")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(OCULTAR)'!$Q$3:$S$135,3,0),"")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(OCULTAR)'!$Q$3:$S$135,3,0),"")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(OCULTAR)'!$Q$3:$S$135,3,0),"")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(OCULTAR)'!$Q$3:$S$135,3,0),"")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(OCULTAR)'!$Q$3:$S$135,3,0),"")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(OCULTAR)'!$Q$3:$S$135,3,0),"")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(OCULTAR)'!$Q$3:$S$135,3,0),"")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(OCULTAR)'!$Q$3:$S$135,3,0),"")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(OCULTAR)'!$Q$3:$S$135,3,0),"")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(OCULTAR)'!$Q$3:$S$135,3,0),"")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(OCULTAR)'!$Q$3:$S$135,3,0),"")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(OCULTAR)'!$Q$3:$S$135,3,0),"")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(OCULTAR)'!$Q$3:$S$135,3,0),"")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(OCULTAR)'!$Q$3:$S$135,3,0),"")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(OCULTAR)'!$Q$3:$S$135,3,0),"")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(OCULTAR)'!$Q$3:$S$135,3,0),"")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(OCULTAR)'!$Q$3:$S$135,3,0),"")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(OCULTAR)'!$Q$3:$S$135,3,0),"")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(OCULTAR)'!$Q$3:$S$135,3,0),"")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(OCULTAR)'!$Q$3:$S$135,3,0),"")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(OCULTAR)'!$Q$3:$S$135,3,0),"")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(OCULTAR)'!$Q$3:$S$135,3,0),"")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(OCULTAR)'!$Q$3:$S$135,3,0),"")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(OCULTAR)'!$Q$3:$S$135,3,0),"")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(OCULTAR)'!$Q$3:$S$135,3,0),"")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(OCULTAR)'!$Q$3:$S$135,3,0),"")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(OCULTAR)'!$Q$3:$S$135,3,0),"")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(OCULTAR)'!$Q$3:$S$135,3,0),"")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(OCULTAR)'!$Q$3:$S$135,3,0),"")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(OCULTAR)'!$Q$3:$S$135,3,0),"")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(OCULTAR)'!$Q$3:$S$135,3,0),"")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(OCULTAR)'!$Q$3:$S$135,3,0),"")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(OCULTAR)'!$Q$3:$S$135,3,0),"")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(OCULTAR)'!$Q$3:$S$135,3,0),"")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(OCULTAR)'!$Q$3:$S$135,3,0),"")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(OCULTAR)'!$Q$3:$S$135,3,0),"")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(OCULTAR)'!$Q$3:$S$135,3,0),"")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(OCULTAR)'!$Q$3:$S$135,3,0),"")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(OCULTAR)'!$Q$3:$S$135,3,0),"")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(OCULTAR)'!$Q$3:$S$135,3,0),"")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(OCULTAR)'!$Q$3:$S$135,3,0),"")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(OCULTAR)'!$Q$3:$S$135,3,0),"")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(OCULTAR)'!$Q$3:$S$135,3,0),"")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(OCULTAR)'!$Q$3:$S$135,3,0),"")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(OCULTAR)'!$Q$3:$S$135,3,0),"")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(OCULTAR)'!$Q$3:$S$135,3,0),"")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(OCULTAR)'!$Q$3:$S$135,3,0),"")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(OCULTAR)'!$Q$3:$S$135,3,0),"")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(OCULTAR)'!$Q$3:$S$135,3,0),"")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(OCULTAR)'!$Q$3:$S$135,3,0),"")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(OCULTAR)'!$Q$3:$S$135,3,0),"")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(OCULTAR)'!$Q$3:$S$135,3,0),"")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(OCULTAR)'!$Q$3:$S$135,3,0),"")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(OCULTAR)'!$Q$3:$S$135,3,0),"")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(OCULTAR)'!$Q$3:$S$135,3,0),"")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(OCULTAR)'!$Q$3:$S$135,3,0),"")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(OCULTAR)'!$Q$3:$S$135,3,0),"")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(OCULTAR)'!$Q$3:$S$135,3,0),"")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(OCULTAR)'!$Q$3:$S$135,3,0),"")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(OCULTAR)'!$Q$3:$S$135,3,0),"")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(OCULTAR)'!$Q$3:$S$135,3,0),"")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(OCULTAR)'!$Q$3:$S$135,3,0),"")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(OCULTAR)'!$Q$3:$S$135,3,0),"")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(OCULTAR)'!$Q$3:$S$135,3,0),"")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(OCULTAR)'!$Q$3:$S$135,3,0),"")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(OCULTAR)'!$Q$3:$S$135,3,0),"")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(OCULTAR)'!$Q$3:$S$135,3,0),"")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(OCULTAR)'!$Q$3:$S$135,3,0),"")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(OCULTAR)'!$Q$3:$S$135,3,0),"")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(OCULTAR)'!$Q$3:$S$135,3,0),"")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(OCULTAR)'!$Q$3:$S$135,3,0),"")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(OCULTAR)'!$Q$3:$S$135,3,0),"")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(OCULTAR)'!$Q$3:$S$135,3,0),"")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(OCULTAR)'!$Q$3:$S$135,3,0),"")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(OCULTAR)'!$Q$3:$S$135,3,0),"")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(OCULTAR)'!$Q$3:$S$135,3,0),"")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(OCULTAR)'!$Q$3:$S$135,3,0),"")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(OCULTAR)'!$Q$3:$S$135,3,0),"")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(OCULTAR)'!$Q$3:$S$135,3,0),"")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(OCULTAR)'!$Q$3:$S$135,3,0),"")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(OCULTAR)'!$Q$3:$S$135,3,0),"")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(OCULTAR)'!$Q$3:$S$135,3,0),"")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(OCULTAR)'!$Q$3:$S$135,3,0),"")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(OCULTAR)'!$Q$3:$S$135,3,0),"")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(OCULTAR)'!$Q$3:$S$135,3,0),"")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(OCULTAR)'!$Q$3:$S$135,3,0),"")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(OCULTAR)'!$Q$3:$S$135,3,0),"")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(OCULTAR)'!$Q$3:$S$135,3,0),"")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(OCULTAR)'!$Q$3:$S$135,3,0),"")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(OCULTAR)'!$Q$3:$S$135,3,0),"")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(OCULTAR)'!$Q$3:$S$135,3,0),"")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(OCULTAR)'!$Q$3:$S$135,3,0),"")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(OCULTAR)'!$Q$3:$S$135,3,0),"")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(OCULTAR)'!$Q$3:$S$135,3,0),"")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(OCULTAR)'!$Q$3:$S$135,3,0),"")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(OCULTAR)'!$Q$3:$S$135,3,0),"")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(OCULTAR)'!$Q$3:$S$135,3,0),"")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(OCULTAR)'!$Q$3:$S$135,3,0),"")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(OCULTAR)'!$Q$3:$S$135,3,0),"")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(OCULTAR)'!$Q$3:$S$135,3,0),"")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(OCULTAR)'!$Q$3:$S$135,3,0),"")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(OCULTAR)'!$Q$3:$S$135,3,0),"")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(OCULTAR)'!$Q$3:$S$135,3,0),"")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(OCULTAR)'!$Q$3:$S$135,3,0),"")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(OCULTAR)'!$Q$3:$S$135,3,0),"")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(OCULTAR)'!$Q$3:$S$135,3,0),"")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(OCULTAR)'!$Q$3:$S$135,3,0),"")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(OCULTAR)'!$Q$3:$S$135,3,0),"")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(OCULTAR)'!$Q$3:$S$135,3,0),"")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(OCULTAR)'!$Q$3:$S$135,3,0),"")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(OCULTAR)'!$Q$3:$S$135,3,0),"")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(OCULTAR)'!$Q$3:$S$135,3,0),"")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(OCULTAR)'!$Q$3:$S$135,3,0),"")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(OCULTAR)'!$Q$3:$S$135,3,0),"")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(OCULTAR)'!$Q$3:$S$135,3,0),"")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(OCULTAR)'!$Q$3:$S$135,3,0),"")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(OCULTAR)'!$Q$3:$S$135,3,0),"")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(OCULTAR)'!$Q$3:$S$135,3,0),"")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(OCULTAR)'!$Q$3:$S$135,3,0),"")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(OCULTAR)'!$Q$3:$S$135,3,0),"")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(OCULTAR)'!$Q$3:$S$135,3,0),"")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(OCULTAR)'!$Q$3:$S$135,3,0),"")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(OCULTAR)'!$Q$3:$S$135,3,0),"")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(OCULTAR)'!$Q$3:$S$135,3,0),"")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(OCULTAR)'!$Q$3:$S$135,3,0),"")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(OCULTAR)'!$Q$3:$S$135,3,0),"")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(OCULTAR)'!$Q$3:$S$135,3,0),"")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(OCULTAR)'!$Q$3:$S$135,3,0),"")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(OCULTAR)'!$Q$3:$S$135,3,0),"")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(OCULTAR)'!$Q$3:$S$135,3,0),"")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(OCULTAR)'!$Q$3:$S$135,3,0),"")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(OCULTAR)'!$Q$3:$S$135,3,0),"")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(OCULTAR)'!$Q$3:$S$135,3,0),"")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(OCULTAR)'!$Q$3:$S$135,3,0),"")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(OCULTAR)'!$Q$3:$S$135,3,0),"")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(OCULTAR)'!$Q$3:$S$135,3,0),"")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(OCULTAR)'!$Q$3:$S$135,3,0),"")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(OCULTAR)'!$Q$3:$S$135,3,0),"")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(OCULTAR)'!$Q$3:$S$135,3,0),"")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(OCULTAR)'!$Q$3:$S$135,3,0),"")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(OCULTAR)'!$Q$3:$S$135,3,0),"")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(OCULTAR)'!$Q$3:$S$135,3,0),"")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(OCULTAR)'!$Q$3:$S$135,3,0),"")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(OCULTAR)'!$Q$3:$S$135,3,0),"")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(OCULTAR)'!$Q$3:$S$135,3,0),"")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(OCULTAR)'!$Q$3:$S$135,3,0),"")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(OCULTAR)'!$Q$3:$S$135,3,0),"")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(OCULTAR)'!$Q$3:$S$135,3,0),"")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(OCULTAR)'!$Q$3:$S$135,3,0),"")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(OCULTAR)'!$Q$3:$S$135,3,0),"")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(OCULTAR)'!$Q$3:$S$135,3,0),"")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(OCULTAR)'!$Q$3:$S$135,3,0),"")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(OCULTAR)'!$Q$3:$S$135,3,0),"")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(OCULTAR)'!$Q$3:$S$135,3,0),"")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(OCULTAR)'!$Q$3:$S$135,3,0),"")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(OCULTAR)'!$Q$3:$S$135,3,0),"")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(OCULTAR)'!$Q$3:$S$135,3,0),"")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(OCULTAR)'!$Q$3:$S$135,3,0),"")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(OCULTAR)'!$Q$3:$S$135,3,0),"")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(OCULTAR)'!$Q$3:$S$135,3,0),"")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(OCULTAR)'!$Q$3:$S$135,3,0),"")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(OCULTAR)'!$Q$3:$S$135,3,0),"")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(OCULTAR)'!$Q$3:$S$135,3,0),"")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(OCULTAR)'!$Q$3:$S$135,3,0),"")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(OCULTAR)'!$Q$3:$S$135,3,0),"")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(OCULTAR)'!$Q$3:$S$135,3,0),"")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(OCULTAR)'!$Q$3:$S$135,3,0),"")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(OCULTAR)'!$Q$3:$S$135,3,0),"")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(OCULTAR)'!$Q$3:$S$135,3,0),"")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(OCULTAR)'!$Q$3:$S$135,3,0),"")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(OCULTAR)'!$Q$3:$S$135,3,0),"")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(OCULTAR)'!$Q$3:$S$135,3,0),"")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(OCULTAR)'!$Q$3:$S$135,3,0),"")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(OCULTAR)'!$Q$3:$S$135,3,0),"")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(OCULTAR)'!$Q$3:$S$135,3,0),"")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(OCULTAR)'!$Q$3:$S$135,3,0),"")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(OCULTAR)'!$Q$3:$S$135,3,0),"")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(OCULTAR)'!$Q$3:$S$135,3,0),"")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(OCULTAR)'!$Q$3:$S$135,3,0),"")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(OCULTAR)'!$Q$3:$S$135,3,0),"")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(OCULTAR)'!$Q$3:$S$135,3,0),"")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(OCULTAR)'!$Q$3:$S$135,3,0),"")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(OCULTAR)'!$Q$3:$S$135,3,0),"")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(OCULTAR)'!$Q$3:$S$135,3,0),"")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(OCULTAR)'!$Q$3:$S$135,3,0),"")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(OCULTAR)'!$Q$3:$S$135,3,0),"")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(OCULTAR)'!$Q$3:$S$135,3,0),"")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(OCULTAR)'!$Q$3:$S$135,3,0),"")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(OCULTAR)'!$Q$3:$S$135,3,0),"")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(OCULTAR)'!$Q$3:$S$135,3,0),"")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(OCULTAR)'!$Q$3:$S$135,3,0),"")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(OCULTAR)'!$Q$3:$S$135,3,0),"")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(OCULTAR)'!$Q$3:$S$135,3,0),"")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(OCULTAR)'!$Q$3:$S$135,3,0),"")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(OCULTAR)'!$Q$3:$S$135,3,0),"")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(OCULTAR)'!$Q$3:$S$135,3,0),"")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(OCULTAR)'!$Q$3:$S$135,3,0),"")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(OCULTAR)'!$Q$3:$S$135,3,0),"")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(OCULTAR)'!$Q$3:$S$135,3,0),"")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(OCULTAR)'!$Q$3:$S$135,3,0),"")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(OCULTAR)'!$Q$3:$S$135,3,0),"")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(OCULTAR)'!$Q$3:$S$135,3,0),"")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(OCULTAR)'!$Q$3:$S$135,3,0),"")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(OCULTAR)'!$Q$3:$S$135,3,0),"")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(OCULTAR)'!$Q$3:$S$135,3,0),"")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(OCULTAR)'!$Q$3:$S$135,3,0),"")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(OCULTAR)'!$Q$3:$S$135,3,0),"")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(OCULTAR)'!$Q$3:$S$135,3,0),"")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(OCULTAR)'!$Q$3:$S$135,3,0),"")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(OCULTAR)'!$Q$3:$S$135,3,0),"")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(OCULTAR)'!$Q$3:$S$135,3,0),"")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(OCULTAR)'!$Q$3:$S$135,3,0),"")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(OCULTAR)'!$Q$3:$S$135,3,0),"")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(OCULTAR)'!$Q$3:$S$135,3,0),"")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(OCULTAR)'!$Q$3:$S$135,3,0),"")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(OCULTAR)'!$Q$3:$S$135,3,0),"")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(OCULTAR)'!$Q$3:$S$135,3,0),"")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(OCULTAR)'!$Q$3:$S$135,3,0),"")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(OCULTAR)'!$Q$3:$S$135,3,0),"")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(OCULTAR)'!$Q$3:$S$135,3,0),"")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(OCULTAR)'!$Q$3:$S$135,3,0),"")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(OCULTAR)'!$Q$3:$S$135,3,0),"")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(OCULTAR)'!$Q$3:$S$135,3,0),"")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(OCULTAR)'!$Q$3:$S$135,3,0),"")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(OCULTAR)'!$Q$3:$S$135,3,0),"")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(OCULTAR)'!$Q$3:$S$135,3,0),"")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(OCULTAR)'!$Q$3:$S$135,3,0),"")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(OCULTAR)'!$Q$3:$S$135,3,0),"")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(OCULTAR)'!$Q$3:$S$135,3,0),"")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(OCULTAR)'!$Q$3:$S$135,3,0),"")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(OCULTAR)'!$Q$3:$S$135,3,0),"")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(OCULTAR)'!$Q$3:$S$135,3,0),"")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(OCULTAR)'!$Q$3:$S$135,3,0),"")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(OCULTAR)'!$Q$3:$S$135,3,0),"")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(OCULTAR)'!$Q$3:$S$135,3,0),"")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(OCULTAR)'!$Q$3:$S$135,3,0),"")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(OCULTAR)'!$Q$3:$S$135,3,0),"")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(OCULTAR)'!$Q$3:$S$135,3,0),"")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(OCULTAR)'!$Q$3:$S$135,3,0),"")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(OCULTAR)'!$Q$3:$S$135,3,0),"")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(OCULTAR)'!$Q$3:$S$135,3,0),"")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(OCULTAR)'!$Q$3:$S$135,3,0),"")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(OCULTAR)'!$Q$3:$S$135,3,0),"")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(OCULTAR)'!$Q$3:$S$135,3,0),"")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(OCULTAR)'!$Q$3:$S$135,3,0),"")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(OCULTAR)'!$Q$3:$S$135,3,0),"")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(OCULTAR)'!$Q$3:$S$135,3,0),"")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(OCULTAR)'!$Q$3:$S$135,3,0),"")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(OCULTAR)'!$Q$3:$S$135,3,0),"")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(OCULTAR)'!$Q$3:$S$135,3,0),"")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(OCULTAR)'!$Q$3:$S$135,3,0),"")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(OCULTAR)'!$Q$3:$S$135,3,0),"")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(OCULTAR)'!$Q$3:$S$135,3,0),"")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(OCULTAR)'!$Q$3:$S$135,3,0),"")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(OCULTAR)'!$Q$3:$S$135,3,0),"")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(OCULTAR)'!$Q$3:$S$135,3,0),"")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(OCULTAR)'!$Q$3:$S$135,3,0),"")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(OCULTAR)'!$Q$3:$S$135,3,0),"")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(OCULTAR)'!$Q$3:$S$135,3,0),"")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(OCULTAR)'!$Q$3:$S$135,3,0),"")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(OCULTAR)'!$Q$3:$S$135,3,0),"")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(OCULTAR)'!$Q$3:$S$135,3,0),"")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(OCULTAR)'!$Q$3:$S$135,3,0),"")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(OCULTAR)'!$Q$3:$S$135,3,0),"")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(OCULTAR)'!$Q$3:$S$135,3,0),"")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(OCULTAR)'!$Q$3:$S$135,3,0),"")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(OCULTAR)'!$Q$3:$S$135,3,0),"")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(OCULTAR)'!$Q$3:$S$135,3,0),"")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(OCULTAR)'!$Q$3:$S$135,3,0),"")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(OCULTAR)'!$Q$3:$S$135,3,0),"")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(OCULTAR)'!$Q$3:$S$135,3,0),"")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(OCULTAR)'!$Q$3:$S$135,3,0),"")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(OCULTAR)'!$Q$3:$S$135,3,0),"")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(OCULTAR)'!$Q$3:$S$135,3,0),"")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(OCULTAR)'!$Q$3:$S$135,3,0),"")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(OCULTAR)'!$Q$3:$S$135,3,0),"")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(OCULTAR)'!$Q$3:$S$135,3,0),"")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(OCULTAR)'!$Q$3:$S$135,3,0),"")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(OCULTAR)'!$Q$3:$S$135,3,0),"")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(OCULTAR)'!$Q$3:$S$135,3,0),"")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(OCULTAR)'!$Q$3:$S$135,3,0),"")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(OCULTAR)'!$Q$3:$S$135,3,0),"")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(OCULTAR)'!$Q$3:$S$135,3,0),"")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(OCULTAR)'!$Q$3:$S$135,3,0),"")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(OCULTAR)'!$Q$3:$S$135,3,0),"")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(OCULTAR)'!$Q$3:$S$135,3,0),"")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(OCULTAR)'!$Q$3:$S$135,3,0),"")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(OCULTAR)'!$Q$3:$S$135,3,0),"")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(OCULTAR)'!$Q$3:$S$135,3,0),"")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(OCULTAR)'!$Q$3:$S$135,3,0),"")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(OCULTAR)'!$Q$3:$S$135,3,0),"")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(OCULTAR)'!$Q$3:$S$135,3,0),"")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(OCULTAR)'!$Q$3:$S$135,3,0),"")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(OCULTAR)'!$Q$3:$S$135,3,0),"")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(OCULTAR)'!$Q$3:$S$135,3,0),"")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(OCULTAR)'!$Q$3:$S$135,3,0),"")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(OCULTAR)'!$Q$3:$S$135,3,0),"")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(OCULTAR)'!$Q$3:$S$135,3,0),"")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(OCULTAR)'!$Q$3:$S$135,3,0),"")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(OCULTAR)'!$Q$3:$S$135,3,0),"")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(OCULTAR)'!$Q$3:$S$135,3,0),"")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(OCULTAR)'!$Q$3:$S$135,3,0),"")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(OCULTAR)'!$Q$3:$S$135,3,0),"")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(OCULTAR)'!$Q$3:$S$135,3,0),"")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(OCULTAR)'!$Q$3:$S$135,3,0),"")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(OCULTAR)'!$Q$3:$S$135,3,0),"")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(OCULTAR)'!$Q$3:$S$135,3,0),"")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(OCULTAR)'!$Q$3:$S$135,3,0),"")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(OCULTAR)'!$Q$3:$S$135,3,0),"")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(OCULTAR)'!$Q$3:$S$135,3,0),"")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(OCULTAR)'!$Q$3:$S$135,3,0),"")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(OCULTAR)'!$Q$3:$S$135,3,0),"")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(OCULTAR)'!$Q$3:$S$135,3,0),"")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(OCULTAR)'!$Q$3:$S$135,3,0),"")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(OCULTAR)'!$Q$3:$S$135,3,0),"")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(OCULTAR)'!$Q$3:$S$135,3,0),"")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(OCULTAR)'!$Q$3:$S$135,3,0),"")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(OCULTAR)'!$Q$3:$S$135,3,0),"")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(OCULTAR)'!$Q$3:$S$135,3,0),"")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(OCULTAR)'!$Q$3:$S$135,3,0),"")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(OCULTAR)'!$Q$3:$S$135,3,0),"")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(OCULTAR)'!$Q$3:$S$135,3,0),"")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(OCULTAR)'!$Q$3:$S$135,3,0),"")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(OCULTAR)'!$Q$3:$S$135,3,0),"")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(OCULTAR)'!$Q$3:$S$135,3,0),"")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(OCULTAR)'!$Q$3:$S$135,3,0),"")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(OCULTAR)'!$Q$3:$S$135,3,0),"")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(OCULTAR)'!$Q$3:$S$135,3,0),"")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(OCULTAR)'!$Q$3:$S$135,3,0),"")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(OCULTAR)'!$Q$3:$S$135,3,0),"")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(OCULTAR)'!$Q$3:$S$135,3,0),"")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(OCULTAR)'!$Q$3:$S$135,3,0),"")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(OCULTAR)'!$Q$3:$S$135,3,0),"")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(OCULTAR)'!$Q$3:$S$135,3,0),"")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(OCULTAR)'!$Q$3:$S$135,3,0),"")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(OCULTAR)'!$Q$3:$S$135,3,0),"")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(OCULTAR)'!$Q$3:$S$135,3,0),"")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(OCULTAR)'!$Q$3:$S$135,3,0),"")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(OCULTAR)'!$Q$3:$S$135,3,0),"")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(OCULTAR)'!$Q$3:$S$135,3,0),"")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(OCULTAR)'!$Q$3:$S$135,3,0),"")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(OCULTAR)'!$Q$3:$S$135,3,0),"")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(OCULTAR)'!$Q$3:$S$135,3,0),"")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(OCULTAR)'!$Q$3:$S$135,3,0),"")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(OCULTAR)'!$Q$3:$S$135,3,0),"")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(OCULTAR)'!$Q$3:$S$135,3,0),"")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(OCULTAR)'!$Q$3:$S$135,3,0),"")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(OCULTAR)'!$Q$3:$S$135,3,0),"")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(OCULTAR)'!$Q$3:$S$135,3,0),"")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(OCULTAR)'!$Q$3:$S$135,3,0),"")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(OCULTAR)'!$Q$3:$S$135,3,0),"")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(OCULTAR)'!$Q$3:$S$135,3,0),"")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(OCULTAR)'!$Q$3:$S$135,3,0),"")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(OCULTAR)'!$Q$3:$S$135,3,0),"")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(OCULTAR)'!$Q$3:$S$135,3,0),"")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(OCULTAR)'!$Q$3:$S$135,3,0),"")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(OCULTAR)'!$Q$3:$S$135,3,0),"")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(OCULTAR)'!$Q$3:$S$135,3,0),"")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(OCULTAR)'!$Q$3:$S$135,3,0),"")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(OCULTAR)'!$Q$3:$S$135,3,0),"")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(OCULTAR)'!$Q$3:$S$135,3,0),"")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(OCULTAR)'!$Q$3:$S$135,3,0),"")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(OCULTAR)'!$Q$3:$S$135,3,0),"")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(OCULTAR)'!$Q$3:$S$135,3,0),"")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(OCULTAR)'!$Q$3:$S$135,3,0),"")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(OCULTAR)'!$Q$3:$S$135,3,0),"")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(OCULTAR)'!$Q$3:$S$135,3,0),"")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(OCULTAR)'!$Q$3:$S$135,3,0),"")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(OCULTAR)'!$Q$3:$S$135,3,0),"")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(OCULTAR)'!$Q$3:$S$135,3,0),"")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(OCULTAR)'!$Q$3:$S$135,3,0),"")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(OCULTAR)'!$Q$3:$S$135,3,0),"")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(OCULTAR)'!$Q$3:$S$135,3,0),"")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(OCULTAR)'!$Q$3:$S$135,3,0),"")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(OCULTAR)'!$Q$3:$S$135,3,0),"")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(OCULTAR)'!$Q$3:$S$135,3,0),"")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(OCULTAR)'!$Q$3:$S$135,3,0),"")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(OCULTAR)'!$Q$3:$S$135,3,0),"")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(OCULTAR)'!$Q$3:$S$135,3,0),"")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(OCULTAR)'!$Q$3:$S$135,3,0),"")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(OCULTAR)'!$Q$3:$S$135,3,0),"")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(OCULTAR)'!$Q$3:$S$135,3,0),"")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(OCULTAR)'!$Q$3:$S$135,3,0),"")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(OCULTAR)'!$Q$3:$S$135,3,0),"")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(OCULTAR)'!$Q$3:$S$135,3,0),"")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(OCULTAR)'!$Q$3:$S$135,3,0),"")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(OCULTAR)'!$Q$3:$S$135,3,0),"")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(OCULTAR)'!$Q$3:$S$135,3,0),"")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(OCULTAR)'!$Q$3:$S$135,3,0),"")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(OCULTAR)'!$Q$3:$S$135,3,0),"")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(OCULTAR)'!$Q$3:$S$135,3,0),"")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(OCULTAR)'!$Q$3:$S$135,3,0),"")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(OCULTAR)'!$Q$3:$S$135,3,0),"")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(OCULTAR)'!$Q$3:$S$135,3,0),"")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(OCULTAR)'!$Q$3:$S$135,3,0),"")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(OCULTAR)'!$Q$3:$S$135,3,0),"")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(OCULTAR)'!$Q$3:$S$135,3,0),"")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(OCULTAR)'!$Q$3:$S$135,3,0),"")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(OCULTAR)'!$Q$3:$S$135,3,0),"")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(OCULTAR)'!$Q$3:$S$135,3,0),"")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(OCULTAR)'!$Q$3:$S$135,3,0),"")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(OCULTAR)'!$Q$3:$S$135,3,0),"")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(OCULTAR)'!$Q$3:$S$135,3,0),"")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(OCULTAR)'!$Q$3:$S$135,3,0),"")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(OCULTAR)'!$Q$3:$S$135,3,0),"")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(OCULTAR)'!$Q$3:$S$135,3,0),"")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(OCULTAR)'!$Q$3:$S$135,3,0),"")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(OCULTAR)'!$Q$3:$S$135,3,0),"")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(OCULTAR)'!$Q$3:$S$135,3,0),"")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(OCULTAR)'!$Q$3:$S$135,3,0),"")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(OCULTAR)'!$Q$3:$S$135,3,0),"")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(OCULTAR)'!$Q$3:$S$135,3,0),"")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(OCULTAR)'!$Q$3:$S$135,3,0),"")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(OCULTAR)'!$Q$3:$S$135,3,0),"")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(OCULTAR)'!$Q$3:$S$135,3,0),"")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(OCULTAR)'!$Q$3:$S$135,3,0),"")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(OCULTAR)'!$Q$3:$S$135,3,0),"")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(OCULTAR)'!$Q$3:$S$135,3,0),"")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(OCULTAR)'!$Q$3:$S$135,3,0),"")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(OCULTAR)'!$Q$3:$S$135,3,0),"")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(OCULTAR)'!$Q$3:$S$135,3,0),"")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(OCULTAR)'!$Q$3:$S$135,3,0),"")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(OCULTAR)'!$Q$3:$S$135,3,0),"")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(OCULTAR)'!$Q$3:$S$135,3,0),"")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(OCULTAR)'!$Q$3:$S$135,3,0),"")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(OCULTAR)'!$Q$3:$S$135,3,0),"")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(OCULTAR)'!$Q$3:$S$135,3,0),"")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(OCULTAR)'!$Q$3:$S$135,3,0),"")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(OCULTAR)'!$Q$3:$S$135,3,0),"")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(OCULTAR)'!$Q$3:$S$135,3,0),"")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(OCULTAR)'!$Q$3:$S$135,3,0),"")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(OCULTAR)'!$Q$3:$S$135,3,0),"")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(OCULTAR)'!$Q$3:$S$135,3,0),"")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(OCULTAR)'!$Q$3:$S$135,3,0),"")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(OCULTAR)'!$Q$3:$S$135,3,0),"")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(OCULTAR)'!$Q$3:$S$135,3,0),"")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(OCULTAR)'!$Q$3:$S$135,3,0),"")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(OCULTAR)'!$Q$3:$S$135,3,0),"")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(OCULTAR)'!$Q$3:$S$135,3,0),"")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(OCULTAR)'!$Q$3:$S$135,3,0),"")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(OCULTAR)'!$Q$3:$S$135,3,0),"")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(OCULTAR)'!$Q$3:$S$135,3,0),"")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(OCULTAR)'!$Q$3:$S$135,3,0),"")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(OCULTAR)'!$Q$3:$S$135,3,0),"")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(OCULTAR)'!$Q$3:$S$135,3,0),"")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(OCULTAR)'!$Q$3:$S$135,3,0),"")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(OCULTAR)'!$Q$3:$S$135,3,0),"")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(OCULTAR)'!$Q$3:$S$135,3,0),"")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(OCULTAR)'!$Q$3:$S$135,3,0),"")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(OCULTAR)'!$Q$3:$S$135,3,0),"")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(OCULTAR)'!$Q$3:$S$135,3,0),"")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(OCULTAR)'!$Q$3:$S$135,3,0),"")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(OCULTAR)'!$Q$3:$S$135,3,0),"")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(OCULTAR)'!$Q$3:$S$135,3,0),"")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(OCULTAR)'!$Q$3:$S$135,3,0),"")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(OCULTAR)'!$Q$3:$S$135,3,0),"")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(OCULTAR)'!$Q$3:$S$135,3,0),"")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(OCULTAR)'!$Q$3:$S$135,3,0),"")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(OCULTAR)'!$Q$3:$S$135,3,0),"")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(OCULTAR)'!$Q$3:$S$135,3,0),"")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(OCULTAR)'!$Q$3:$S$135,3,0),"")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(OCULTAR)'!$Q$3:$S$135,3,0),"")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(OCULTAR)'!$Q$3:$S$135,3,0),"")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(OCULTAR)'!$Q$3:$S$135,3,0),"")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(OCULTAR)'!$Q$3:$S$135,3,0),"")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(OCULTAR)'!$Q$3:$S$135,3,0),"")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(OCULTAR)'!$Q$3:$S$135,3,0),"")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(OCULTAR)'!$Q$3:$S$135,3,0),"")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(OCULTAR)'!$Q$3:$S$135,3,0),"")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(OCULTAR)'!$Q$3:$S$135,3,0),"")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(OCULTAR)'!$Q$3:$S$135,3,0),"")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(OCULTAR)'!$Q$3:$S$135,3,0),"")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(OCULTAR)'!$Q$3:$S$135,3,0),"")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(OCULTAR)'!$Q$3:$S$135,3,0),"")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(OCULTAR)'!$Q$3:$S$135,3,0),"")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(OCULTAR)'!$Q$3:$S$135,3,0),"")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(OCULTAR)'!$Q$3:$S$135,3,0),"")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(OCULTAR)'!$Q$3:$S$135,3,0),"")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(OCULTAR)'!$Q$3:$S$135,3,0),"")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(OCULTAR)'!$Q$3:$S$135,3,0),"")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(OCULTAR)'!$Q$3:$S$135,3,0),"")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(OCULTAR)'!$Q$3:$S$135,3,0),"")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(OCULTAR)'!$Q$3:$S$135,3,0),"")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(OCULTAR)'!$Q$3:$S$135,3,0),"")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(OCULTAR)'!$Q$3:$S$135,3,0),"")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(OCULTAR)'!$Q$3:$S$135,3,0),"")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(OCULTAR)'!$Q$3:$S$135,3,0),"")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(OCULTAR)'!$Q$3:$S$135,3,0),"")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(OCULTAR)'!$Q$3:$S$135,3,0),"")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(OCULTAR)'!$Q$3:$S$135,3,0),"")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(OCULTAR)'!$Q$3:$S$135,3,0),"")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(OCULTAR)'!$Q$3:$S$135,3,0),"")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(OCULTAR)'!$Q$3:$S$135,3,0),"")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(OCULTAR)'!$Q$3:$S$135,3,0),"")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(OCULTAR)'!$Q$3:$S$135,3,0),"")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(OCULTAR)'!$Q$3:$S$135,3,0),"")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(OCULTAR)'!$Q$3:$S$135,3,0),"")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(OCULTAR)'!$Q$3:$S$135,3,0),"")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(OCULTAR)'!$Q$3:$S$135,3,0),"")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(OCULTAR)'!$Q$3:$S$135,3,0),"")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(OCULTAR)'!$Q$3:$S$135,3,0),"")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(OCULTAR)'!$Q$3:$S$135,3,0),"")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(OCULTAR)'!$Q$3:$S$135,3,0),"")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(OCULTAR)'!$Q$3:$S$135,3,0),"")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(OCULTAR)'!$Q$3:$S$135,3,0),"")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(OCULTAR)'!$Q$3:$S$135,3,0),"")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(OCULTAR)'!$Q$3:$S$135,3,0),"")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(OCULTAR)'!$Q$3:$S$135,3,0),"")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(OCULTAR)'!$Q$3:$S$135,3,0),"")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(OCULTAR)'!$Q$3:$S$135,3,0),"")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(OCULTAR)'!$Q$3:$S$135,3,0),"")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(OCULTAR)'!$Q$3:$S$135,3,0),"")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(OCULTAR)'!$Q$3:$S$135,3,0),"")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(OCULTAR)'!$Q$3:$S$135,3,0),"")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(OCULTAR)'!$Q$3:$S$135,3,0),"")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(OCULTAR)'!$Q$3:$S$135,3,0),"")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(OCULTAR)'!$Q$3:$S$135,3,0),"")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(OCULTAR)'!$Q$3:$S$135,3,0),"")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(OCULTAR)'!$Q$3:$S$135,3,0),"")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(OCULTAR)'!$Q$3:$S$135,3,0),"")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(OCULTAR)'!$Q$3:$S$135,3,0),"")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(OCULTAR)'!$Q$3:$S$135,3,0),"")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(OCULTAR)'!$Q$3:$S$135,3,0),"")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(OCULTAR)'!$Q$3:$S$135,3,0),"")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(OCULTAR)'!$Q$3:$S$135,3,0),"")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(OCULTAR)'!$Q$3:$S$135,3,0),"")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(OCULTAR)'!$Q$3:$S$135,3,0),"")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(OCULTAR)'!$Q$3:$S$135,3,0),"")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(OCULTAR)'!$Q$3:$S$135,3,0),"")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(OCULTAR)'!$Q$3:$S$135,3,0),"")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(OCULTAR)'!$Q$3:$S$135,3,0),"")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(OCULTAR)'!$Q$3:$S$135,3,0),"")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(OCULTAR)'!$Q$3:$S$135,3,0),"")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(OCULTAR)'!$Q$3:$S$135,3,0),"")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(OCULTAR)'!$Q$3:$S$135,3,0),"")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(OCULTAR)'!$Q$3:$S$135,3,0),"")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(OCULTAR)'!$Q$3:$S$135,3,0),"")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(OCULTAR)'!$Q$3:$S$135,3,0),"")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(OCULTAR)'!$Q$3:$S$135,3,0),"")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(OCULTAR)'!$Q$3:$S$135,3,0),"")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(OCULTAR)'!$Q$3:$S$135,3,0),"")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(OCULTAR)'!$Q$3:$S$135,3,0),"")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(OCULTAR)'!$Q$3:$S$135,3,0),"")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(OCULTAR)'!$Q$3:$S$135,3,0),"")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(OCULTAR)'!$Q$3:$S$135,3,0),"")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(OCULTAR)'!$Q$3:$S$135,3,0),"")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(OCULTAR)'!$Q$3:$S$135,3,0),"")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(OCULTAR)'!$Q$3:$S$135,3,0),"")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(OCULTAR)'!$Q$3:$S$135,3,0),"")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(OCULTAR)'!$Q$3:$S$135,3,0),"")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(OCULTAR)'!$Q$3:$S$135,3,0),"")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(OCULTAR)'!$Q$3:$S$135,3,0),"")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(OCULTAR)'!$Q$3:$S$135,3,0),"")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(OCULTAR)'!$Q$3:$S$135,3,0),"")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(OCULTAR)'!$Q$3:$S$135,3,0),"")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(OCULTAR)'!$Q$3:$S$135,3,0),"")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(OCULTAR)'!$Q$3:$S$135,3,0),"")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(OCULTAR)'!$Q$3:$S$135,3,0),"")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(OCULTAR)'!$Q$3:$S$135,3,0),"")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(OCULTAR)'!$Q$3:$S$135,3,0),"")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(OCULTAR)'!$Q$3:$S$135,3,0),"")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(OCULTAR)'!$Q$3:$S$135,3,0),"")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(OCULTAR)'!$Q$3:$S$135,3,0),"")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(OCULTAR)'!$Q$3:$S$135,3,0),"")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(OCULTAR)'!$Q$3:$S$135,3,0),"")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(OCULTAR)'!$Q$3:$S$135,3,0),"")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(OCULTAR)'!$Q$3:$S$135,3,0),"")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(OCULTAR)'!$Q$3:$S$135,3,0),"")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(OCULTAR)'!$Q$3:$S$135,3,0),"")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(OCULTAR)'!$Q$3:$S$135,3,0),"")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(OCULTAR)'!$Q$3:$S$135,3,0),"")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(OCULTAR)'!$Q$3:$S$135,3,0),"")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(OCULTAR)'!$Q$3:$S$135,3,0),"")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(OCULTAR)'!$Q$3:$S$135,3,0),"")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(OCULTAR)'!$Q$3:$S$135,3,0),"")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(OCULTAR)'!$Q$3:$S$135,3,0),"")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(OCULTAR)'!$Q$3:$S$135,3,0),"")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(OCULTAR)'!$Q$3:$S$135,3,0),"")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(OCULTAR)'!$Q$3:$S$135,3,0),"")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(OCULTAR)'!$Q$3:$S$135,3,0),"")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(OCULTAR)'!$Q$3:$S$135,3,0),"")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(OCULTAR)'!$Q$3:$S$135,3,0),"")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(OCULTAR)'!$Q$3:$S$135,3,0),"")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(OCULTAR)'!$Q$3:$S$135,3,0),"")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(OCULTAR)'!$Q$3:$S$135,3,0),"")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(OCULTAR)'!$Q$3:$S$135,3,0),"")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(OCULTAR)'!$Q$3:$S$135,3,0),"")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(OCULTAR)'!$Q$3:$S$135,3,0),"")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(OCULTAR)'!$Q$3:$S$135,3,0),"")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(OCULTAR)'!$Q$3:$S$135,3,0),"")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(OCULTAR)'!$Q$3:$S$135,3,0),"")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(OCULTAR)'!$Q$3:$S$135,3,0),"")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(OCULTAR)'!$Q$3:$S$135,3,0),"")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(OCULTAR)'!$Q$3:$S$135,3,0),"")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(OCULTAR)'!$Q$3:$S$135,3,0),"")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(OCULTAR)'!$Q$3:$S$135,3,0),"")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(OCULTAR)'!$Q$3:$S$135,3,0),"")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(OCULTAR)'!$Q$3:$S$135,3,0),"")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(OCULTAR)'!$Q$3:$S$135,3,0),"")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(OCULTAR)'!$Q$3:$S$135,3,0),"")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(OCULTAR)'!$Q$3:$S$135,3,0),"")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(OCULTAR)'!$Q$3:$S$135,3,0),"")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(OCULTAR)'!$Q$3:$S$135,3,0),"")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(OCULTAR)'!$Q$3:$S$135,3,0),"")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(OCULTAR)'!$Q$3:$S$135,3,0),"")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(OCULTAR)'!$Q$3:$S$135,3,0),"")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(OCULTAR)'!$Q$3:$S$135,3,0),"")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(OCULTAR)'!$Q$3:$S$135,3,0),"")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(OCULTAR)'!$Q$3:$S$135,3,0),"")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(OCULTAR)'!$Q$3:$S$135,3,0),"")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(OCULTAR)'!$Q$3:$S$135,3,0),"")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(OCULTAR)'!$Q$3:$S$135,3,0),"")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(OCULTAR)'!$Q$3:$S$135,3,0),"")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(OCULTAR)'!$Q$3:$S$135,3,0),"")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(OCULTAR)'!$Q$3:$S$135,3,0),"")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(OCULTAR)'!$Q$3:$S$135,3,0),"")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(OCULTAR)'!$Q$3:$S$135,3,0),"")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(OCULTAR)'!$Q$3:$S$135,3,0),"")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(OCULTAR)'!$Q$3:$S$135,3,0),"")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(OCULTAR)'!$Q$3:$S$135,3,0),"")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(OCULTAR)'!$Q$3:$S$135,3,0),"")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(OCULTAR)'!$Q$3:$S$135,3,0),"")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(OCULTAR)'!$Q$3:$S$135,3,0),"")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(OCULTAR)'!$Q$3:$S$135,3,0),"")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(OCULTAR)'!$Q$3:$S$135,3,0),"")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(OCULTAR)'!$Q$3:$S$135,3,0),"")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(OCULTAR)'!$Q$3:$S$135,3,0),"")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(OCULTAR)'!$Q$3:$S$135,3,0),"")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(OCULTAR)'!$Q$3:$S$135,3,0),"")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(OCULTAR)'!$Q$3:$S$135,3,0),"")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(OCULTAR)'!$Q$3:$S$135,3,0),"")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(OCULTAR)'!$Q$3:$S$135,3,0),"")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(OCULTAR)'!$Q$3:$S$135,3,0),"")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(OCULTAR)'!$Q$3:$S$135,3,0),"")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(OCULTAR)'!$Q$3:$S$135,3,0),"")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(OCULTAR)'!$Q$3:$S$135,3,0),"")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(OCULTAR)'!$Q$3:$S$135,3,0),"")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(OCULTAR)'!$Q$3:$S$135,3,0),"")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(OCULTAR)'!$Q$3:$S$135,3,0),"")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(OCULTAR)'!$Q$3:$S$135,3,0),"")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(OCULTAR)'!$Q$3:$S$135,3,0),"")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(OCULTAR)'!$Q$3:$S$135,3,0),"")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(OCULTAR)'!$Q$3:$S$135,3,0),"")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(OCULTAR)'!$Q$3:$S$135,3,0),"")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(OCULTAR)'!$Q$3:$S$135,3,0),"")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(OCULTAR)'!$Q$3:$S$135,3,0),"")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(OCULTAR)'!$Q$3:$S$135,3,0),"")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(OCULTAR)'!$Q$3:$S$135,3,0),"")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(OCULTAR)'!$Q$3:$S$135,3,0),"")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(OCULTAR)'!$Q$3:$S$135,3,0),"")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(OCULTAR)'!$Q$3:$S$135,3,0),"")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(OCULTAR)'!$Q$3:$S$135,3,0),"")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(OCULTAR)'!$Q$3:$S$135,3,0),"")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(OCULTAR)'!$Q$3:$S$135,3,0),"")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(OCULTAR)'!$Q$3:$S$135,3,0),"")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(OCULTAR)'!$Q$3:$S$135,3,0),"")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(OCULTAR)'!$Q$3:$S$135,3,0),"")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(OCULTAR)'!$Q$3:$S$135,3,0),"")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(OCULTAR)'!$Q$3:$S$135,3,0),"")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(OCULTAR)'!$Q$3:$S$135,3,0),"")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(OCULTAR)'!$Q$3:$S$135,3,0),"")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(OCULTAR)'!$Q$3:$S$135,3,0),"")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(OCULTAR)'!$Q$3:$S$135,3,0),"")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(OCULTAR)'!$Q$3:$S$135,3,0),"")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(OCULTAR)'!$Q$3:$S$135,3,0),"")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(OCULTAR)'!$Q$3:$S$135,3,0),"")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(OCULTAR)'!$Q$3:$S$135,3,0),"")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(OCULTAR)'!$Q$3:$S$135,3,0),"")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(OCULTAR)'!$Q$3:$S$135,3,0),"")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(OCULTAR)'!$Q$3:$S$135,3,0),"")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(OCULTAR)'!$Q$3:$S$135,3,0),"")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(OCULTAR)'!$Q$3:$S$135,3,0),"")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(OCULTAR)'!$Q$3:$S$135,3,0),"")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(OCULTAR)'!$Q$3:$S$135,3,0),"")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(OCULTAR)'!$Q$3:$S$135,3,0),"")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(OCULTAR)'!$Q$3:$S$135,3,0),"")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(OCULTAR)'!$Q$3:$S$135,3,0),"")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(OCULTAR)'!$Q$3:$S$135,3,0),"")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(OCULTAR)'!$Q$3:$S$135,3,0),"")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(OCULTAR)'!$Q$3:$S$135,3,0),"")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(OCULTAR)'!$Q$3:$S$135,3,0),"")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(OCULTAR)'!$Q$3:$S$135,3,0),"")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(OCULTAR)'!$Q$3:$S$135,3,0),"")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(OCULTAR)'!$Q$3:$S$135,3,0),"")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(OCULTAR)'!$Q$3:$S$135,3,0),"")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(OCULTAR)'!$Q$3:$S$135,3,0),"")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(OCULTAR)'!$Q$3:$S$135,3,0),"")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(OCULTAR)'!$Q$3:$S$135,3,0),"")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(OCULTAR)'!$Q$3:$S$135,3,0),"")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(OCULTAR)'!$Q$3:$S$135,3,0),"")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(OCULTAR)'!$Q$3:$S$135,3,0),"")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(OCULTAR)'!$Q$3:$S$135,3,0),"")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(OCULTAR)'!$Q$3:$S$135,3,0),"")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(OCULTAR)'!$Q$3:$S$135,3,0),"")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(OCULTAR)'!$Q$3:$S$135,3,0),"")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(OCULTAR)'!$Q$3:$S$135,3,0),"")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(OCULTAR)'!$Q$3:$S$135,3,0),"")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(OCULTAR)'!$Q$3:$S$135,3,0),"")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(OCULTAR)'!$Q$3:$S$135,3,0),"")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(OCULTAR)'!$Q$3:$S$135,3,0),"")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(OCULTAR)'!$Q$3:$S$135,3,0),"")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(OCULTAR)'!$Q$3:$S$135,3,0),"")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(OCULTAR)'!$Q$3:$S$135,3,0),"")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(OCULTAR)'!$Q$3:$S$135,3,0),"")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(OCULTAR)'!$Q$3:$S$135,3,0),"")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(OCULTAR)'!$Q$3:$S$135,3,0),"")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(OCULTAR)'!$Q$3:$S$135,3,0),"")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(OCULTAR)'!$Q$3:$S$135,3,0),"")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(OCULTAR)'!$Q$3:$S$135,3,0),"")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(OCULTAR)'!$Q$3:$S$135,3,0),"")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(OCULTAR)'!$Q$3:$S$135,3,0),"")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(OCULTAR)'!$Q$3:$S$135,3,0),"")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(OCULTAR)'!$Q$3:$S$135,3,0),"")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(OCULTAR)'!$Q$3:$S$135,3,0),"")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(OCULTAR)'!$Q$3:$S$135,3,0),"")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(OCULTAR)'!$Q$3:$S$135,3,0),"")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(OCULTAR)'!$Q$3:$S$135,3,0),"")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(OCULTAR)'!$Q$3:$S$135,3,0),"")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(OCULTAR)'!$Q$3:$S$135,3,0),"")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(OCULTAR)'!$Q$3:$S$135,3,0),"")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(OCULTAR)'!$Q$3:$S$135,3,0),"")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(OCULTAR)'!$Q$3:$S$135,3,0),"")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(OCULTAR)'!$Q$3:$S$135,3,0),"")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(OCULTAR)'!$Q$3:$S$135,3,0),"")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(OCULTAR)'!$Q$3:$S$135,3,0),"")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(OCULTAR)'!$Q$3:$S$135,3,0),"")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(OCULTAR)'!$Q$3:$S$135,3,0),"")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(OCULTAR)'!$Q$3:$S$135,3,0),"")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(OCULTAR)'!$Q$3:$S$135,3,0),"")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(OCULTAR)'!$Q$3:$S$135,3,0),"")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(OCULTAR)'!$Q$3:$S$135,3,0),"")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(OCULTAR)'!$Q$3:$S$135,3,0),"")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(OCULTAR)'!$Q$3:$S$135,3,0),"")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(OCULTAR)'!$Q$3:$S$135,3,0),"")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(OCULTAR)'!$Q$3:$S$135,3,0),"")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(OCULTAR)'!$Q$3:$S$135,3,0),"")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(OCULTAR)'!$Q$3:$S$135,3,0),"")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(OCULTAR)'!$Q$3:$S$135,3,0),"")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(OCULTAR)'!$Q$3:$S$135,3,0),"")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(OCULTAR)'!$Q$3:$S$135,3,0),"")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(OCULTAR)'!$Q$3:$S$135,3,0),"")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(OCULTAR)'!$Q$3:$S$135,3,0),"")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(OCULTAR)'!$Q$3:$S$135,3,0),"")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(OCULTAR)'!$Q$3:$S$135,3,0),"")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(OCULTAR)'!$Q$3:$S$135,3,0),"")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(OCULTAR)'!$Q$3:$S$135,3,0),"")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(OCULTAR)'!$Q$3:$S$135,3,0),"")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(OCULTAR)'!$Q$3:$S$135,3,0),"")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(OCULTAR)'!$Q$3:$S$135,3,0),"")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(OCULTAR)'!$Q$3:$S$135,3,0),"")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(OCULTAR)'!$Q$3:$S$135,3,0),"")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(OCULTAR)'!$Q$3:$S$135,3,0),"")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(OCULTAR)'!$Q$3:$S$135,3,0),"")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(OCULTAR)'!$Q$3:$S$135,3,0),"")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(OCULTAR)'!$Q$3:$S$135,3,0),"")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(OCULTAR)'!$Q$3:$S$135,3,0),"")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(OCULTAR)'!$Q$3:$S$135,3,0),"")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(OCULTAR)'!$Q$3:$S$135,3,0),"")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(OCULTAR)'!$Q$3:$S$135,3,0),"")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(OCULTAR)'!$Q$3:$S$135,3,0),"")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(OCULTAR)'!$Q$3:$S$135,3,0),"")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(OCULTAR)'!$Q$3:$S$135,3,0),"")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(OCULTAR)'!$Q$3:$S$135,3,0),"")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(OCULTAR)'!$Q$3:$S$135,3,0),"")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(OCULTAR)'!$Q$3:$S$135,3,0),"")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(OCULTAR)'!$Q$3:$S$135,3,0),"")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(OCULTAR)'!$Q$3:$S$135,3,0),"")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(OCULTAR)'!$Q$3:$S$135,3,0),"")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(OCULTAR)'!$Q$3:$S$135,3,0),"")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(OCULTAR)'!$Q$3:$S$135,3,0),"")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(OCULTAR)'!$Q$3:$S$135,3,0),"")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(OCULTAR)'!$Q$3:$S$135,3,0),"")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(OCULTAR)'!$Q$3:$S$135,3,0),"")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(OCULTAR)'!$Q$3:$S$135,3,0),"")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(OCULTAR)'!$Q$3:$S$135,3,0),"")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(OCULTAR)'!$Q$3:$S$135,3,0),"")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(OCULTAR)'!$Q$3:$S$135,3,0),"")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(OCULTAR)'!$Q$3:$S$135,3,0),"")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(OCULTAR)'!$Q$3:$S$135,3,0),"")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(OCULTAR)'!$Q$3:$S$135,3,0),"")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(OCULTAR)'!$Q$3:$S$135,3,0),"")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(OCULTAR)'!$Q$3:$S$135,3,0),"")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(OCULTAR)'!$Q$3:$S$135,3,0),"")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(OCULTAR)'!$Q$3:$S$135,3,0),"")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(OCULTAR)'!$Q$3:$S$135,3,0),"")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(OCULTAR)'!$Q$3:$S$135,3,0),"")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(OCULTAR)'!$Q$3:$S$135,3,0),"")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(OCULTAR)'!$Q$3:$S$135,3,0),"")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(OCULTAR)'!$Q$3:$S$135,3,0),"")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(OCULTAR)'!$Q$3:$S$135,3,0),"")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(OCULTAR)'!$Q$3:$S$135,3,0),"")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(OCULTAR)'!$Q$3:$S$135,3,0),"")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(OCULTAR)'!$Q$3:$S$135,3,0),"")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(OCULTAR)'!$Q$3:$S$135,3,0),"")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(OCULTAR)'!$Q$3:$S$135,3,0),"")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(OCULTAR)'!$Q$3:$S$135,3,0),"")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(OCULTAR)'!$Q$3:$S$135,3,0),"")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(OCULTAR)'!$Q$3:$S$135,3,0),"")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(OCULTAR)'!$Q$3:$S$135,3,0),"")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(OCULTAR)'!$Q$3:$S$135,3,0),"")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(OCULTAR)'!$Q$3:$S$135,3,0),"")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(OCULTAR)'!$Q$3:$S$135,3,0),"")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(OCULTAR)'!$Q$3:$S$135,3,0),"")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(OCULTAR)'!$Q$3:$S$135,3,0),"")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(OCULTAR)'!$Q$3:$S$135,3,0),"")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(OCULTAR)'!$Q$3:$S$135,3,0),"")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(OCULTAR)'!$Q$3:$S$135,3,0),"")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(OCULTAR)'!$Q$3:$S$135,3,0),"")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(OCULTAR)'!$Q$3:$S$135,3,0),"")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(OCULTAR)'!$Q$3:$S$135,3,0),"")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(OCULTAR)'!$Q$3:$S$135,3,0),"")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(OCULTAR)'!$Q$3:$S$135,3,0),"")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(OCULTAR)'!$Q$3:$S$135,3,0),"")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(OCULTAR)'!$Q$3:$S$135,3,0),"")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(OCULTAR)'!$Q$3:$S$135,3,0),"")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(OCULTAR)'!$Q$3:$S$135,3,0),"")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(OCULTAR)'!$Q$3:$S$135,3,0),"")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(OCULTAR)'!$Q$3:$S$135,3,0),"")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(OCULTAR)'!$Q$3:$S$135,3,0),"")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(OCULTAR)'!$Q$3:$S$135,3,0),"")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(OCULTAR)'!$Q$3:$S$135,3,0),"")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(OCULTAR)'!$Q$3:$S$135,3,0),"")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(OCULTAR)'!$Q$3:$S$135,3,0),"")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(OCULTAR)'!$Q$3:$S$135,3,0),"")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(OCULTAR)'!$Q$3:$S$135,3,0),"")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(OCULTAR)'!$Q$3:$S$135,3,0),"")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(OCULTAR)'!$Q$3:$S$135,3,0),"")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(OCULTAR)'!$Q$3:$S$135,3,0),"")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(OCULTAR)'!$Q$3:$S$135,3,0),"")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(OCULTAR)'!$Q$3:$S$135,3,0),"")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(OCULTAR)'!$Q$3:$S$135,3,0),"")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(OCULTAR)'!$Q$3:$S$135,3,0),"")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(OCULTAR)'!$Q$3:$S$135,3,0),"")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(OCULTAR)'!$Q$3:$S$135,3,0),"")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(OCULTAR)'!$Q$3:$S$135,3,0),"")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(OCULTAR)'!$Q$3:$S$135,3,0),"")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(OCULTAR)'!$Q$3:$S$135,3,0),"")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(OCULTAR)'!$Q$3:$S$135,3,0),"")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(OCULTAR)'!$Q$3:$S$135,3,0),"")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(OCULTAR)'!$Q$3:$S$135,3,0),"")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(OCULTAR)'!$Q$3:$S$135,3,0),"")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(OCULTAR)'!$Q$3:$S$135,3,0),"")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(OCULTAR)'!$Q$3:$S$135,3,0),"")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(OCULTAR)'!$Q$3:$S$135,3,0),"")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(OCULTAR)'!$Q$3:$S$135,3,0),"")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(OCULTAR)'!$Q$3:$S$135,3,0),"")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(OCULTAR)'!$Q$3:$S$135,3,0),"")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(OCULTAR)'!$Q$3:$S$135,3,0),"")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(OCULTAR)'!$Q$3:$S$135,3,0),"")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(OCULTAR)'!$Q$3:$S$135,3,0),"")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(OCULTAR)'!$Q$3:$S$135,3,0),"")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(OCULTAR)'!$Q$3:$S$135,3,0),"")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(OCULTAR)'!$Q$3:$S$135,3,0),"")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(OCULTAR)'!$Q$3:$S$135,3,0),"")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(OCULTAR)'!$Q$3:$S$135,3,0),"")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(OCULTAR)'!$Q$3:$S$135,3,0),"")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(OCULTAR)'!$Q$3:$S$135,3,0),"")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(OCULTAR)'!$Q$3:$S$135,3,0),"")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(OCULTAR)'!$Q$3:$S$135,3,0),"")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(OCULTAR)'!$Q$3:$S$135,3,0),"")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(OCULTAR)'!$Q$3:$S$135,3,0),"")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(OCULTAR)'!$Q$3:$S$135,3,0),"")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(OCULTAR)'!$Q$3:$S$135,3,0),"")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(OCULTAR)'!$Q$3:$S$135,3,0),"")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(OCULTAR)'!$Q$3:$S$135,3,0),"")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(OCULTAR)'!$Q$3:$S$135,3,0),"")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(OCULTAR)'!$Q$3:$S$135,3,0),"")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(OCULTAR)'!$Q$3:$S$135,3,0),"")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(OCULTAR)'!$Q$3:$S$135,3,0),"")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(OCULTAR)'!$Q$3:$S$135,3,0),"")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(OCULTAR)'!$Q$3:$S$135,3,0),"")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(OCULTAR)'!$Q$3:$S$135,3,0),"")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(OCULTAR)'!$Q$3:$S$135,3,0),"")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(OCULTAR)'!$Q$3:$S$135,3,0),"")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(OCULTAR)'!$Q$3:$S$135,3,0),"")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(OCULTAR)'!$Q$3:$S$135,3,0),"")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(OCULTAR)'!$Q$3:$S$135,3,0),"")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(OCULTAR)'!$Q$3:$S$135,3,0),"")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(OCULTAR)'!$Q$3:$S$135,3,0),"")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(OCULTAR)'!$Q$3:$S$135,3,0),"")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(OCULTAR)'!$Q$3:$S$135,3,0),"")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(OCULTAR)'!$Q$3:$S$135,3,0),"")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(OCULTAR)'!$Q$3:$S$135,3,0),"")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(OCULTAR)'!$Q$3:$S$135,3,0),"")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(OCULTAR)'!$Q$3:$S$135,3,0),"")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(OCULTAR)'!$Q$3:$S$135,3,0),"")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(OCULTAR)'!$Q$3:$S$135,3,0),"")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(OCULTAR)'!$Q$3:$S$135,3,0),"")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(OCULTAR)'!$Q$3:$S$135,3,0),"")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(OCULTAR)'!$Q$3:$S$135,3,0),"")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(OCULTAR)'!$Q$3:$S$135,3,0),"")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(OCULTAR)'!$Q$3:$S$135,3,0),"")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(OCULTAR)'!$Q$3:$S$135,3,0),"")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(OCULTAR)'!$Q$3:$S$135,3,0),"")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(OCULTAR)'!$Q$3:$S$135,3,0),"")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(OCULTAR)'!$Q$3:$S$135,3,0),"")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(OCULTAR)'!$Q$3:$S$135,3,0),"")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(OCULTAR)'!$Q$3:$S$135,3,0),"")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(OCULTAR)'!$Q$3:$S$135,3,0),"")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(OCULTAR)'!$Q$3:$S$135,3,0),"")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(OCULTAR)'!$Q$3:$S$135,3,0),"")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(OCULTAR)'!$Q$3:$S$135,3,0),"")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(OCULTAR)'!$Q$3:$S$135,3,0),"")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(OCULTAR)'!$Q$3:$S$135,3,0),"")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(OCULTAR)'!$Q$3:$S$135,3,0),"")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(OCULTAR)'!$Q$3:$S$135,3,0),"")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(OCULTAR)'!$Q$3:$S$135,3,0),"")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(OCULTAR)'!$Q$3:$S$135,3,0),"")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(OCULTAR)'!$Q$3:$S$135,3,0),"")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(OCULTAR)'!$Q$3:$S$135,3,0),"")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(OCULTAR)'!$Q$3:$S$135,3,0),"")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(OCULTAR)'!$Q$3:$S$135,3,0),"")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(OCULTAR)'!$Q$3:$S$135,3,0),"")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(OCULTAR)'!$Q$3:$S$135,3,0),"")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(OCULTAR)'!$Q$3:$S$135,3,0),"")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(OCULTAR)'!$Q$3:$S$135,3,0),"")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(OCULTAR)'!$Q$3:$S$135,3,0),"")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(OCULTAR)'!$Q$3:$S$135,3,0),"")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(OCULTAR)'!$Q$3:$S$135,3,0),"")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(OCULTAR)'!$Q$3:$S$135,3,0),"")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(OCULTAR)'!$Q$3:$S$135,3,0),"")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(OCULTAR)'!$Q$3:$S$135,3,0),"")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(OCULTAR)'!$Q$3:$S$135,3,0),"")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(OCULTAR)'!$Q$3:$S$135,3,0),"")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(OCULTAR)'!$Q$3:$S$135,3,0),"")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(OCULTAR)'!$Q$3:$S$135,3,0),"")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(OCULTAR)'!$Q$3:$S$135,3,0),"")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(OCULTAR)'!$Q$3:$S$135,3,0),"")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(OCULTAR)'!$Q$3:$S$135,3,0),"")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(OCULTAR)'!$Q$3:$S$135,3,0),"")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(OCULTAR)'!$Q$3:$S$135,3,0),"")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(OCULTAR)'!$Q$3:$S$135,3,0),"")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(OCULTAR)'!$Q$3:$S$135,3,0),"")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(OCULTAR)'!$Q$3:$S$135,3,0),"")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(OCULTAR)'!$Q$3:$S$135,3,0),"")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(OCULTAR)'!$Q$3:$S$135,3,0),"")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(OCULTAR)'!$Q$3:$S$135,3,0),"")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(OCULTAR)'!$Q$3:$S$135,3,0),"")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(OCULTAR)'!$Q$3:$S$135,3,0),"")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(OCULTAR)'!$Q$3:$S$135,3,0),"")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(OCULTAR)'!$Q$3:$S$135,3,0),"")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(OCULTAR)'!$Q$3:$S$135,3,0),"")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(OCULTAR)'!$Q$3:$S$135,3,0),"")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(OCULTAR)'!$Q$3:$S$135,3,0),"")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(OCULTAR)'!$Q$3:$S$135,3,0),"")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(OCULTAR)'!$Q$3:$S$135,3,0),"")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(OCULTAR)'!$Q$3:$S$135,3,0),"")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(OCULTAR)'!$Q$3:$S$135,3,0),"")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(OCULTAR)'!$Q$3:$S$135,3,0),"")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(OCULTAR)'!$Q$3:$S$135,3,0),"")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(OCULTAR)'!$Q$3:$S$135,3,0),"")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(OCULTAR)'!$Q$3:$S$135,3,0),"")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(OCULTAR)'!$Q$3:$S$135,3,0),"")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(OCULTAR)'!$Q$3:$S$135,3,0),"")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(OCULTAR)'!$Q$3:$S$135,3,0),"")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(OCULTAR)'!$Q$3:$S$135,3,0),"")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(OCULTAR)'!$Q$3:$S$135,3,0),"")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(OCULTAR)'!$Q$3:$S$135,3,0),"")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(OCULTAR)'!$Q$3:$S$135,3,0),"")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DD5D29A6-3AAD-4A02-98B2-57A0986C734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HP</dc:creator>
  <cp:lastModifiedBy>Pedro HP</cp:lastModifiedBy>
  <dcterms:created xsi:type="dcterms:W3CDTF">2023-02-28T21:02:27Z</dcterms:created>
  <dcterms:modified xsi:type="dcterms:W3CDTF">2023-02-28T21:02:50Z</dcterms:modified>
</cp:coreProperties>
</file>