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10 - Planilha Contábil Financ - Outubro 2020\14 RESOLUCAO\ABA EXCEL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9" i="1"/>
  <c r="AB13" i="1"/>
  <c r="AB17" i="1"/>
  <c r="AB21" i="1"/>
  <c r="AB25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7" i="1"/>
  <c r="AB68" i="1"/>
  <c r="AB71" i="1"/>
  <c r="AB72" i="1"/>
  <c r="AB75" i="1"/>
  <c r="AB76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4" i="1"/>
  <c r="AB127" i="1"/>
  <c r="AB131" i="1"/>
  <c r="AB135" i="1"/>
  <c r="AB139" i="1"/>
  <c r="AB143" i="1"/>
  <c r="AB147" i="1"/>
  <c r="AB151" i="1"/>
  <c r="AB155" i="1"/>
  <c r="AB159" i="1"/>
  <c r="AB167" i="1"/>
  <c r="AB171" i="1"/>
  <c r="AB175" i="1"/>
  <c r="AB179" i="1"/>
  <c r="AB183" i="1"/>
  <c r="AB187" i="1"/>
  <c r="AB188" i="1"/>
  <c r="AB191" i="1"/>
  <c r="AB195" i="1"/>
  <c r="AB199" i="1"/>
  <c r="AB203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9" i="1"/>
  <c r="AB263" i="1"/>
  <c r="AB267" i="1"/>
  <c r="AB271" i="1"/>
  <c r="AB275" i="1"/>
  <c r="AB279" i="1"/>
  <c r="AB283" i="1"/>
  <c r="AB284" i="1"/>
  <c r="AB287" i="1"/>
  <c r="AB288" i="1"/>
  <c r="AB291" i="1"/>
  <c r="AB292" i="1"/>
  <c r="AB295" i="1"/>
  <c r="AB296" i="1"/>
  <c r="AB299" i="1"/>
  <c r="AB303" i="1"/>
  <c r="AB307" i="1"/>
  <c r="AB308" i="1"/>
  <c r="AB311" i="1"/>
  <c r="AB312" i="1"/>
  <c r="AB315" i="1"/>
  <c r="AB316" i="1"/>
  <c r="AB319" i="1"/>
  <c r="AB320" i="1"/>
  <c r="AB323" i="1"/>
  <c r="AB327" i="1"/>
  <c r="AB331" i="1"/>
  <c r="AB332" i="1"/>
  <c r="AB335" i="1"/>
  <c r="AB339" i="1"/>
  <c r="AB343" i="1"/>
  <c r="AB347" i="1"/>
  <c r="AB351" i="1"/>
  <c r="AB355" i="1"/>
  <c r="AB359" i="1"/>
  <c r="AB360" i="1"/>
  <c r="AB363" i="1"/>
  <c r="AB364" i="1"/>
  <c r="AB367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9" i="1"/>
  <c r="AB440" i="1"/>
  <c r="AB443" i="1"/>
  <c r="AB447" i="1"/>
  <c r="AB451" i="1"/>
  <c r="AB455" i="1"/>
  <c r="AB459" i="1"/>
  <c r="AB463" i="1"/>
  <c r="AB464" i="1"/>
  <c r="AB467" i="1"/>
  <c r="AB468" i="1"/>
  <c r="AB471" i="1"/>
  <c r="AB475" i="1"/>
  <c r="AB479" i="1"/>
  <c r="AB483" i="1"/>
  <c r="AB487" i="1"/>
  <c r="AB491" i="1"/>
  <c r="AB495" i="1"/>
  <c r="AB499" i="1"/>
  <c r="AB503" i="1"/>
  <c r="AB507" i="1"/>
  <c r="AB511" i="1"/>
  <c r="AB512" i="1"/>
  <c r="AB515" i="1"/>
  <c r="AB519" i="1"/>
  <c r="AB523" i="1"/>
  <c r="AB527" i="1"/>
  <c r="AB53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6" i="1"/>
  <c r="AB859" i="1"/>
  <c r="AB860" i="1"/>
  <c r="AB863" i="1"/>
  <c r="AB864" i="1"/>
  <c r="AB867" i="1"/>
  <c r="AB871" i="1"/>
  <c r="AB875" i="1"/>
  <c r="AB879" i="1"/>
  <c r="AB883" i="1"/>
  <c r="AB887" i="1"/>
  <c r="AB891" i="1"/>
  <c r="AB895" i="1"/>
  <c r="AB899" i="1"/>
  <c r="AB903" i="1"/>
  <c r="AB907" i="1"/>
  <c r="AB908" i="1"/>
  <c r="AB911" i="1"/>
  <c r="AB912" i="1"/>
  <c r="AB915" i="1"/>
  <c r="AB916" i="1"/>
  <c r="AB919" i="1"/>
  <c r="AB920" i="1"/>
  <c r="AB923" i="1"/>
  <c r="AB927" i="1"/>
  <c r="AB931" i="1"/>
  <c r="AB935" i="1"/>
  <c r="AB936" i="1"/>
  <c r="AB939" i="1"/>
  <c r="AB940" i="1"/>
  <c r="AB943" i="1"/>
  <c r="AB944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1003" i="1"/>
  <c r="AB1007" i="1"/>
  <c r="AB1008" i="1"/>
  <c r="AB1011" i="1"/>
  <c r="AB1012" i="1"/>
  <c r="AB1015" i="1"/>
  <c r="AB1016" i="1"/>
  <c r="AB1019" i="1"/>
  <c r="AB1020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4" i="1"/>
  <c r="AB1067" i="1"/>
  <c r="AB1068" i="1"/>
  <c r="AB1071" i="1"/>
  <c r="AB1075" i="1"/>
  <c r="AB1079" i="1"/>
  <c r="AB1083" i="1"/>
  <c r="AB1087" i="1"/>
  <c r="AB1088" i="1"/>
  <c r="AB1091" i="1"/>
  <c r="AB1095" i="1"/>
  <c r="AB1099" i="1"/>
  <c r="AB1103" i="1"/>
  <c r="AB1107" i="1"/>
  <c r="AB1108" i="1"/>
  <c r="AB1111" i="1"/>
  <c r="AB1112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3" i="1"/>
  <c r="AB4" i="1"/>
  <c r="AB7" i="1"/>
  <c r="AB11" i="1"/>
  <c r="AB12" i="1"/>
  <c r="AB15" i="1"/>
  <c r="AB19" i="1"/>
  <c r="AB20" i="1"/>
  <c r="AB23" i="1"/>
  <c r="AB27" i="1"/>
  <c r="AB33" i="1"/>
  <c r="AB37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5" i="1"/>
  <c r="AB189" i="1"/>
  <c r="AB193" i="1"/>
  <c r="AB197" i="1"/>
  <c r="AB201" i="1"/>
  <c r="AB205" i="1"/>
  <c r="AB209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7" i="1"/>
  <c r="AB581" i="1"/>
  <c r="AB585" i="1"/>
  <c r="AB586" i="1"/>
  <c r="AB589" i="1"/>
  <c r="AB593" i="1"/>
  <c r="AB597" i="1"/>
  <c r="AB601" i="1"/>
  <c r="AB605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7" i="1"/>
  <c r="AB641" i="1"/>
  <c r="AB645" i="1"/>
  <c r="AB646" i="1"/>
  <c r="AB649" i="1"/>
  <c r="AB653" i="1"/>
  <c r="AB657" i="1"/>
  <c r="AB661" i="1"/>
  <c r="AB665" i="1"/>
  <c r="AB669" i="1"/>
  <c r="AB670" i="1"/>
  <c r="AB673" i="1"/>
  <c r="AB674" i="1"/>
  <c r="AB677" i="1"/>
  <c r="AB681" i="1"/>
  <c r="AB685" i="1"/>
  <c r="AB689" i="1"/>
  <c r="AB693" i="1"/>
  <c r="AB697" i="1"/>
  <c r="AB701" i="1"/>
  <c r="AB705" i="1"/>
  <c r="AB709" i="1"/>
  <c r="AB713" i="1"/>
  <c r="AB714" i="1"/>
  <c r="AB717" i="1"/>
  <c r="AB718" i="1"/>
  <c r="AB721" i="1"/>
  <c r="AB722" i="1"/>
  <c r="AB725" i="1"/>
  <c r="AB726" i="1"/>
  <c r="AB729" i="1"/>
  <c r="AB730" i="1"/>
  <c r="AB733" i="1"/>
  <c r="AB737" i="1"/>
  <c r="AB738" i="1"/>
  <c r="AB741" i="1"/>
  <c r="AB742" i="1"/>
  <c r="AB745" i="1"/>
  <c r="AB746" i="1"/>
  <c r="AB749" i="1"/>
  <c r="AB753" i="1"/>
  <c r="AB757" i="1"/>
  <c r="AB761" i="1"/>
  <c r="AB765" i="1"/>
  <c r="AB769" i="1"/>
  <c r="AB773" i="1"/>
  <c r="AB774" i="1"/>
  <c r="AB777" i="1"/>
  <c r="AB778" i="1"/>
  <c r="AB781" i="1"/>
  <c r="AB785" i="1"/>
  <c r="AB789" i="1"/>
  <c r="AB793" i="1"/>
  <c r="AB797" i="1"/>
  <c r="AB801" i="1"/>
  <c r="AB805" i="1"/>
  <c r="AB809" i="1"/>
  <c r="AB813" i="1"/>
  <c r="AB817" i="1"/>
  <c r="AB821" i="1"/>
  <c r="AB822" i="1"/>
  <c r="AB825" i="1"/>
  <c r="AB826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4" i="1"/>
  <c r="AB997" i="1"/>
  <c r="AB998" i="1"/>
  <c r="AB1001" i="1"/>
  <c r="AB1005" i="1"/>
  <c r="AB1009" i="1"/>
  <c r="AB1013" i="1"/>
  <c r="AB1017" i="1"/>
  <c r="AB1021" i="1"/>
  <c r="AB1025" i="1"/>
  <c r="AB1029" i="1"/>
  <c r="AB1030" i="1"/>
  <c r="AB1033" i="1"/>
  <c r="AB1034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951" i="1"/>
  <c r="AB1952" i="1"/>
  <c r="AB1955" i="1"/>
  <c r="AB1956" i="1"/>
  <c r="AB1959" i="1"/>
  <c r="AB1963" i="1"/>
  <c r="AB1967" i="1"/>
  <c r="AB1968" i="1"/>
  <c r="AB1971" i="1"/>
  <c r="AB1972" i="1"/>
  <c r="AB1975" i="1"/>
  <c r="AB1979" i="1"/>
  <c r="AB1983" i="1"/>
  <c r="AB1984" i="1"/>
  <c r="AB1987" i="1"/>
  <c r="AB1991" i="1"/>
  <c r="AB1999" i="1"/>
  <c r="AB2003" i="1"/>
  <c r="AB2007" i="1"/>
  <c r="AB2011" i="1"/>
  <c r="AB2015" i="1"/>
  <c r="AB2016" i="1"/>
  <c r="AB2019" i="1"/>
  <c r="AB2020" i="1"/>
  <c r="AB2023" i="1"/>
  <c r="AB2027" i="1"/>
  <c r="AB2031" i="1"/>
  <c r="AB2032" i="1"/>
  <c r="AB2035" i="1"/>
  <c r="AB2039" i="1"/>
  <c r="AB2040" i="1"/>
  <c r="AB2043" i="1"/>
  <c r="AB2047" i="1"/>
  <c r="AB2048" i="1"/>
  <c r="AB2051" i="1"/>
  <c r="AB2055" i="1"/>
  <c r="AB2063" i="1"/>
  <c r="AB2067" i="1"/>
  <c r="AB2068" i="1"/>
  <c r="AB2071" i="1"/>
  <c r="AB2072" i="1"/>
  <c r="AB2075" i="1"/>
  <c r="AB2079" i="1"/>
  <c r="AB2083" i="1"/>
  <c r="AB2087" i="1"/>
  <c r="AB2091" i="1"/>
  <c r="AB2092" i="1"/>
  <c r="AB2095" i="1"/>
  <c r="AB2099" i="1"/>
  <c r="AB2103" i="1"/>
  <c r="AB2107" i="1"/>
  <c r="AB2111" i="1"/>
  <c r="AB2115" i="1"/>
  <c r="AB2116" i="1"/>
  <c r="AB2119" i="1"/>
  <c r="AB2123" i="1"/>
  <c r="AB2127" i="1"/>
  <c r="AB2131" i="1"/>
  <c r="AB2135" i="1"/>
  <c r="AB2139" i="1"/>
  <c r="AB2140" i="1"/>
  <c r="AB2143" i="1"/>
  <c r="AB2147" i="1"/>
  <c r="AB2151" i="1"/>
  <c r="AB2155" i="1"/>
  <c r="AB2159" i="1"/>
  <c r="AB2163" i="1"/>
  <c r="AB2167" i="1"/>
  <c r="AB2171" i="1"/>
  <c r="AB2175" i="1"/>
  <c r="AB2176" i="1"/>
  <c r="AB2179" i="1"/>
  <c r="AB2183" i="1"/>
  <c r="AB2191" i="1"/>
  <c r="AB2195" i="1"/>
  <c r="AB2196" i="1"/>
  <c r="AB2199" i="1"/>
  <c r="AB2203" i="1"/>
  <c r="AB2207" i="1"/>
  <c r="AB2211" i="1"/>
  <c r="AB2215" i="1"/>
  <c r="AB2216" i="1"/>
  <c r="AB2219" i="1"/>
  <c r="AB2220" i="1"/>
  <c r="AB2223" i="1"/>
  <c r="AB2224" i="1"/>
  <c r="AB2227" i="1"/>
  <c r="AB2231" i="1"/>
  <c r="AB2235" i="1"/>
  <c r="AB2239" i="1"/>
  <c r="AB2240" i="1"/>
  <c r="AB2243" i="1"/>
  <c r="AB2244" i="1"/>
  <c r="AB2247" i="1"/>
  <c r="AB2251" i="1"/>
  <c r="AB2255" i="1"/>
  <c r="AB2259" i="1"/>
  <c r="AB2263" i="1"/>
  <c r="AB2267" i="1"/>
  <c r="AB2271" i="1"/>
  <c r="AB2272" i="1"/>
  <c r="AB2275" i="1"/>
  <c r="AB2276" i="1"/>
  <c r="AB2279" i="1"/>
  <c r="AB2280" i="1"/>
  <c r="AB2283" i="1"/>
  <c r="AB2287" i="1"/>
  <c r="AB2291" i="1"/>
  <c r="AB2292" i="1"/>
  <c r="AB2295" i="1"/>
  <c r="AB2296" i="1"/>
  <c r="AB2299" i="1"/>
  <c r="AB2303" i="1"/>
  <c r="AB2307" i="1"/>
  <c r="AB2311" i="1"/>
  <c r="AB2315" i="1"/>
  <c r="AB2319" i="1"/>
  <c r="AB2323" i="1"/>
  <c r="AB2327" i="1"/>
  <c r="AB2328" i="1"/>
  <c r="AB2331" i="1"/>
  <c r="AB2335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3" i="1"/>
  <c r="AB2364" i="1"/>
  <c r="AB2367" i="1"/>
  <c r="AB2368" i="1"/>
  <c r="AB2371" i="1"/>
  <c r="AB2372" i="1"/>
  <c r="AB2375" i="1"/>
  <c r="AB2379" i="1"/>
  <c r="AB2383" i="1"/>
  <c r="AB2384" i="1"/>
  <c r="AB2387" i="1"/>
  <c r="AB2388" i="1"/>
  <c r="AB2391" i="1"/>
  <c r="AB2392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68" i="1"/>
  <c r="AB2471" i="1"/>
  <c r="AB2472" i="1"/>
  <c r="AB2475" i="1"/>
  <c r="AB2479" i="1"/>
  <c r="AB2483" i="1"/>
  <c r="AB2487" i="1"/>
  <c r="AB2488" i="1"/>
  <c r="AB2491" i="1"/>
  <c r="AB2492" i="1"/>
  <c r="AB2495" i="1"/>
  <c r="AB2499" i="1"/>
  <c r="AB2503" i="1"/>
  <c r="AB2507" i="1"/>
  <c r="AB2511" i="1"/>
  <c r="AB2515" i="1"/>
  <c r="AB2540" i="1"/>
  <c r="AB2544" i="1"/>
  <c r="AB2548" i="1"/>
  <c r="AB2552" i="1"/>
  <c r="AB2556" i="1"/>
  <c r="AB2560" i="1"/>
  <c r="AB2564" i="1"/>
  <c r="AB2568" i="1"/>
  <c r="AB2572" i="1"/>
  <c r="AB2573" i="1"/>
  <c r="AB2576" i="1"/>
  <c r="AB2580" i="1"/>
  <c r="AB2584" i="1"/>
  <c r="AB2588" i="1"/>
  <c r="AB2592" i="1"/>
  <c r="AB2596" i="1"/>
  <c r="AB2600" i="1"/>
  <c r="AB2604" i="1"/>
  <c r="AB2608" i="1"/>
  <c r="AB2609" i="1"/>
  <c r="AB2612" i="1"/>
  <c r="AB2613" i="1"/>
  <c r="AB2616" i="1"/>
  <c r="AB2617" i="1"/>
  <c r="AB2620" i="1"/>
  <c r="AB2624" i="1"/>
  <c r="AB2628" i="1"/>
  <c r="AB2632" i="1"/>
  <c r="AB2636" i="1"/>
  <c r="AB2637" i="1"/>
  <c r="AB2640" i="1"/>
  <c r="AB2641" i="1"/>
  <c r="AB2644" i="1"/>
  <c r="AB2648" i="1"/>
  <c r="AB2652" i="1"/>
  <c r="AB2656" i="1"/>
  <c r="AB2660" i="1"/>
  <c r="AB2661" i="1"/>
  <c r="AB2664" i="1"/>
  <c r="AB2668" i="1"/>
  <c r="AB2672" i="1"/>
  <c r="AB2673" i="1"/>
  <c r="AB2676" i="1"/>
  <c r="AB2677" i="1"/>
  <c r="AB2680" i="1"/>
  <c r="AB2684" i="1"/>
  <c r="AB2688" i="1"/>
  <c r="AB2692" i="1"/>
  <c r="AB2696" i="1"/>
  <c r="AB2700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S1217" i="1"/>
  <c r="AB1217" i="1" s="1"/>
  <c r="P1218" i="1"/>
  <c r="AB1218" i="1" s="1"/>
  <c r="Z1218" i="1"/>
  <c r="M1219" i="1"/>
  <c r="AB1219" i="1" s="1"/>
  <c r="V1220" i="1"/>
  <c r="AB1220" i="1" s="1"/>
  <c r="S1221" i="1"/>
  <c r="AB1221" i="1" s="1"/>
  <c r="P1222" i="1"/>
  <c r="AB1222" i="1" s="1"/>
  <c r="Z1222" i="1"/>
  <c r="M1223" i="1"/>
  <c r="AB1223" i="1" s="1"/>
  <c r="V1224" i="1"/>
  <c r="AB1224" i="1" s="1"/>
  <c r="S1225" i="1"/>
  <c r="AB1225" i="1" s="1"/>
  <c r="P1226" i="1"/>
  <c r="AB1226" i="1" s="1"/>
  <c r="Z1226" i="1"/>
  <c r="M1227" i="1"/>
  <c r="AB1227" i="1" s="1"/>
  <c r="V1228" i="1"/>
  <c r="AB1228" i="1" s="1"/>
  <c r="S1229" i="1"/>
  <c r="AB1229" i="1" s="1"/>
  <c r="P1230" i="1"/>
  <c r="AB1230" i="1" s="1"/>
  <c r="Z1230" i="1"/>
  <c r="M1231" i="1"/>
  <c r="AB1231" i="1" s="1"/>
  <c r="V1232" i="1"/>
  <c r="AB1232" i="1" s="1"/>
  <c r="S1233" i="1"/>
  <c r="AB1233" i="1" s="1"/>
  <c r="P1234" i="1"/>
  <c r="Z1234" i="1"/>
  <c r="AB1234" i="1" s="1"/>
  <c r="M1235" i="1"/>
  <c r="AB1235" i="1" s="1"/>
  <c r="V1236" i="1"/>
  <c r="AB1236" i="1" s="1"/>
  <c r="S1237" i="1"/>
  <c r="AB1237" i="1" s="1"/>
  <c r="P1238" i="1"/>
  <c r="Z1238" i="1"/>
  <c r="AB1238" i="1" s="1"/>
  <c r="M1239" i="1"/>
  <c r="AB1239" i="1" s="1"/>
  <c r="V1240" i="1"/>
  <c r="AB1240" i="1" s="1"/>
  <c r="S1241" i="1"/>
  <c r="AB1241" i="1" s="1"/>
  <c r="P1242" i="1"/>
  <c r="Z1242" i="1"/>
  <c r="AB1242" i="1" s="1"/>
  <c r="M1243" i="1"/>
  <c r="AB1243" i="1" s="1"/>
  <c r="V1244" i="1"/>
  <c r="AB1244" i="1" s="1"/>
  <c r="S1245" i="1"/>
  <c r="AB1245" i="1" s="1"/>
  <c r="P1246" i="1"/>
  <c r="Z1246" i="1"/>
  <c r="AB1246" i="1" s="1"/>
  <c r="M1247" i="1"/>
  <c r="AB1247" i="1" s="1"/>
  <c r="V1248" i="1"/>
  <c r="AB1248" i="1" s="1"/>
  <c r="S1249" i="1"/>
  <c r="AB1249" i="1" s="1"/>
  <c r="P1250" i="1"/>
  <c r="Z1250" i="1"/>
  <c r="AB1250" i="1" s="1"/>
  <c r="M1251" i="1"/>
  <c r="AB1251" i="1" s="1"/>
  <c r="V1252" i="1"/>
  <c r="AB1252" i="1" s="1"/>
  <c r="S1253" i="1"/>
  <c r="AB1253" i="1" s="1"/>
  <c r="P1254" i="1"/>
  <c r="Z1254" i="1"/>
  <c r="AB1254" i="1" s="1"/>
  <c r="M1255" i="1"/>
  <c r="AB1255" i="1" s="1"/>
  <c r="V1256" i="1"/>
  <c r="AB1256" i="1" s="1"/>
  <c r="S1257" i="1"/>
  <c r="AB1257" i="1" s="1"/>
  <c r="P1258" i="1"/>
  <c r="Z1258" i="1"/>
  <c r="AB1258" i="1" s="1"/>
  <c r="M1259" i="1"/>
  <c r="AB1259" i="1" s="1"/>
  <c r="V1260" i="1"/>
  <c r="AB1260" i="1" s="1"/>
  <c r="S1261" i="1"/>
  <c r="AB1261" i="1" s="1"/>
  <c r="P1262" i="1"/>
  <c r="Z1262" i="1"/>
  <c r="AB1262" i="1" s="1"/>
  <c r="M1263" i="1"/>
  <c r="AB1263" i="1" s="1"/>
  <c r="V1264" i="1"/>
  <c r="AB1264" i="1" s="1"/>
  <c r="S1265" i="1"/>
  <c r="AB1265" i="1" s="1"/>
  <c r="P1266" i="1"/>
  <c r="AB1266" i="1" s="1"/>
  <c r="Z1266" i="1"/>
  <c r="M1267" i="1"/>
  <c r="AB1267" i="1" s="1"/>
  <c r="V1268" i="1"/>
  <c r="AB1268" i="1" s="1"/>
  <c r="S1269" i="1"/>
  <c r="AB1269" i="1" s="1"/>
  <c r="P1270" i="1"/>
  <c r="Z1270" i="1"/>
  <c r="AB1270" i="1" s="1"/>
  <c r="M1271" i="1"/>
  <c r="AB1271" i="1" s="1"/>
  <c r="V1272" i="1"/>
  <c r="AB1272" i="1" s="1"/>
  <c r="S1273" i="1"/>
  <c r="AB1273" i="1" s="1"/>
  <c r="P1274" i="1"/>
  <c r="Z1274" i="1"/>
  <c r="AB1274" i="1" s="1"/>
  <c r="M1275" i="1"/>
  <c r="AB1275" i="1" s="1"/>
  <c r="V1276" i="1"/>
  <c r="AB1276" i="1" s="1"/>
  <c r="S1277" i="1"/>
  <c r="AB1277" i="1" s="1"/>
  <c r="P1278" i="1"/>
  <c r="Z1278" i="1"/>
  <c r="AB1278" i="1" s="1"/>
  <c r="M1279" i="1"/>
  <c r="AB1279" i="1" s="1"/>
  <c r="V1280" i="1"/>
  <c r="AB1280" i="1" s="1"/>
  <c r="S1281" i="1"/>
  <c r="AB1281" i="1" s="1"/>
  <c r="P1282" i="1"/>
  <c r="Z1282" i="1"/>
  <c r="AB1282" i="1" s="1"/>
  <c r="M1283" i="1"/>
  <c r="AB1283" i="1" s="1"/>
  <c r="V1284" i="1"/>
  <c r="AB1284" i="1" s="1"/>
  <c r="S1285" i="1"/>
  <c r="AB1285" i="1" s="1"/>
  <c r="P1286" i="1"/>
  <c r="Z1286" i="1"/>
  <c r="AB1286" i="1" s="1"/>
  <c r="M1287" i="1"/>
  <c r="AB1287" i="1" s="1"/>
  <c r="V1288" i="1"/>
  <c r="AB1288" i="1" s="1"/>
  <c r="S1289" i="1"/>
  <c r="AB1289" i="1" s="1"/>
  <c r="P1290" i="1"/>
  <c r="Z1290" i="1"/>
  <c r="AB1290" i="1" s="1"/>
  <c r="M1291" i="1"/>
  <c r="AB1291" i="1" s="1"/>
  <c r="V1292" i="1"/>
  <c r="AB1292" i="1" s="1"/>
  <c r="S1293" i="1"/>
  <c r="AB1293" i="1" s="1"/>
  <c r="P1294" i="1"/>
  <c r="Z1294" i="1"/>
  <c r="AB1294" i="1" s="1"/>
  <c r="M1295" i="1"/>
  <c r="AB1295" i="1" s="1"/>
  <c r="V1296" i="1"/>
  <c r="AB1296" i="1" s="1"/>
  <c r="S1297" i="1"/>
  <c r="AB1297" i="1" s="1"/>
  <c r="P1298" i="1"/>
  <c r="Z1298" i="1"/>
  <c r="AB1298" i="1" s="1"/>
  <c r="M1299" i="1"/>
  <c r="AB1299" i="1" s="1"/>
  <c r="V1300" i="1"/>
  <c r="AB1300" i="1" s="1"/>
  <c r="S1301" i="1"/>
  <c r="AB1301" i="1" s="1"/>
  <c r="P1302" i="1"/>
  <c r="Z1302" i="1"/>
  <c r="AB1302" i="1" s="1"/>
  <c r="M1303" i="1"/>
  <c r="AB1303" i="1" s="1"/>
  <c r="V1304" i="1"/>
  <c r="AB1304" i="1" s="1"/>
  <c r="S1305" i="1"/>
  <c r="AB1305" i="1" s="1"/>
  <c r="P1306" i="1"/>
  <c r="Z1306" i="1"/>
  <c r="AB1306" i="1" s="1"/>
  <c r="M1307" i="1"/>
  <c r="AB1307" i="1" s="1"/>
  <c r="V1308" i="1"/>
  <c r="AB1308" i="1" s="1"/>
  <c r="S1309" i="1"/>
  <c r="AB1309" i="1" s="1"/>
  <c r="P1310" i="1"/>
  <c r="Z1310" i="1"/>
  <c r="AB1310" i="1" s="1"/>
  <c r="M1311" i="1"/>
  <c r="AB1311" i="1" s="1"/>
  <c r="V1312" i="1"/>
  <c r="AB1312" i="1" s="1"/>
  <c r="S1313" i="1"/>
  <c r="AB1313" i="1" s="1"/>
  <c r="P1314" i="1"/>
  <c r="Z1314" i="1"/>
  <c r="AB1314" i="1" s="1"/>
  <c r="M1315" i="1"/>
  <c r="AB1315" i="1" s="1"/>
  <c r="V1316" i="1"/>
  <c r="AB1316" i="1" s="1"/>
  <c r="S1317" i="1"/>
  <c r="AB1317" i="1" s="1"/>
  <c r="P1318" i="1"/>
  <c r="Z1318" i="1"/>
  <c r="AB1318" i="1" s="1"/>
  <c r="M1319" i="1"/>
  <c r="AB1319" i="1" s="1"/>
  <c r="V1320" i="1"/>
  <c r="AB1320" i="1" s="1"/>
  <c r="S1321" i="1"/>
  <c r="AB1321" i="1" s="1"/>
  <c r="P1322" i="1"/>
  <c r="Z1322" i="1"/>
  <c r="AB1322" i="1" s="1"/>
  <c r="M1323" i="1"/>
  <c r="AB1323" i="1" s="1"/>
  <c r="V1324" i="1"/>
  <c r="AB1324" i="1" s="1"/>
  <c r="S1325" i="1"/>
  <c r="AB1325" i="1" s="1"/>
  <c r="P1326" i="1"/>
  <c r="Z1326" i="1"/>
  <c r="AB1326" i="1" s="1"/>
  <c r="M1327" i="1"/>
  <c r="AB1327" i="1" s="1"/>
  <c r="V1328" i="1"/>
  <c r="AB1328" i="1" s="1"/>
  <c r="S1329" i="1"/>
  <c r="AB1329" i="1" s="1"/>
  <c r="P1330" i="1"/>
  <c r="Z1330" i="1"/>
  <c r="AB1330" i="1" s="1"/>
  <c r="M1331" i="1"/>
  <c r="AB1331" i="1" s="1"/>
  <c r="V1332" i="1"/>
  <c r="AB1332" i="1" s="1"/>
  <c r="S1333" i="1"/>
  <c r="AB1333" i="1" s="1"/>
  <c r="P1334" i="1"/>
  <c r="Z1334" i="1"/>
  <c r="AB1334" i="1" s="1"/>
  <c r="M1335" i="1"/>
  <c r="AB1335" i="1" s="1"/>
  <c r="V1336" i="1"/>
  <c r="AB1336" i="1" s="1"/>
  <c r="S1337" i="1"/>
  <c r="AB1337" i="1" s="1"/>
  <c r="P1338" i="1"/>
  <c r="Z1338" i="1"/>
  <c r="AB1338" i="1" s="1"/>
  <c r="M1339" i="1"/>
  <c r="AB1339" i="1" s="1"/>
  <c r="V1340" i="1"/>
  <c r="AB1340" i="1" s="1"/>
  <c r="S1341" i="1"/>
  <c r="AB1341" i="1" s="1"/>
  <c r="P1342" i="1"/>
  <c r="AB1342" i="1" s="1"/>
  <c r="Z1342" i="1"/>
  <c r="M1343" i="1"/>
  <c r="AB1343" i="1" s="1"/>
  <c r="V1344" i="1"/>
  <c r="AB1344" i="1" s="1"/>
  <c r="S1345" i="1"/>
  <c r="AB1345" i="1" s="1"/>
  <c r="P1346" i="1"/>
  <c r="Z1346" i="1"/>
  <c r="AB1346" i="1" s="1"/>
  <c r="M1347" i="1"/>
  <c r="AB1347" i="1" s="1"/>
  <c r="V1348" i="1"/>
  <c r="AB1348" i="1" s="1"/>
  <c r="S1349" i="1"/>
  <c r="AB1349" i="1" s="1"/>
  <c r="P1350" i="1"/>
  <c r="AB1350" i="1" s="1"/>
  <c r="Z1350" i="1"/>
  <c r="M1351" i="1"/>
  <c r="AB1351" i="1" s="1"/>
  <c r="V1352" i="1"/>
  <c r="AB1352" i="1" s="1"/>
  <c r="S1353" i="1"/>
  <c r="AB1353" i="1" s="1"/>
  <c r="P1354" i="1"/>
  <c r="AB1354" i="1" s="1"/>
  <c r="Z1354" i="1"/>
  <c r="M1355" i="1"/>
  <c r="AB1355" i="1" s="1"/>
  <c r="V1356" i="1"/>
  <c r="AB1356" i="1" s="1"/>
  <c r="S1357" i="1"/>
  <c r="AB1357" i="1" s="1"/>
  <c r="P1358" i="1"/>
  <c r="Z1358" i="1"/>
  <c r="AB1358" i="1" s="1"/>
  <c r="M1359" i="1"/>
  <c r="AB1359" i="1" s="1"/>
  <c r="V1360" i="1"/>
  <c r="AB1360" i="1" s="1"/>
  <c r="S1361" i="1"/>
  <c r="AB1361" i="1" s="1"/>
  <c r="P1362" i="1"/>
  <c r="AB1362" i="1" s="1"/>
  <c r="Z1362" i="1"/>
  <c r="M1363" i="1"/>
  <c r="AB1363" i="1" s="1"/>
  <c r="V1364" i="1"/>
  <c r="AB1364" i="1" s="1"/>
  <c r="S1365" i="1"/>
  <c r="AB1365" i="1" s="1"/>
  <c r="P1366" i="1"/>
  <c r="AB1366" i="1" s="1"/>
  <c r="Z1366" i="1"/>
  <c r="M1367" i="1"/>
  <c r="AB1367" i="1" s="1"/>
  <c r="V1368" i="1"/>
  <c r="AB1368" i="1" s="1"/>
  <c r="S1369" i="1"/>
  <c r="AB1369" i="1" s="1"/>
  <c r="P1370" i="1"/>
  <c r="AB1370" i="1" s="1"/>
  <c r="Z1370" i="1"/>
  <c r="M1371" i="1"/>
  <c r="AB1371" i="1" s="1"/>
  <c r="V1372" i="1"/>
  <c r="AB1372" i="1" s="1"/>
  <c r="S1373" i="1"/>
  <c r="AB1373" i="1" s="1"/>
  <c r="P1374" i="1"/>
  <c r="AB1374" i="1" s="1"/>
  <c r="Z1374" i="1"/>
  <c r="M1375" i="1"/>
  <c r="AB1375" i="1" s="1"/>
  <c r="V1376" i="1"/>
  <c r="AB1376" i="1" s="1"/>
  <c r="S1377" i="1"/>
  <c r="AB1377" i="1" s="1"/>
  <c r="P1378" i="1"/>
  <c r="AB1378" i="1" s="1"/>
  <c r="Z1378" i="1"/>
  <c r="M1379" i="1"/>
  <c r="AB1379" i="1" s="1"/>
  <c r="V1380" i="1"/>
  <c r="AB1380" i="1" s="1"/>
  <c r="S1381" i="1"/>
  <c r="AB1381" i="1" s="1"/>
  <c r="P1382" i="1"/>
  <c r="Z1382" i="1"/>
  <c r="AB1382" i="1" s="1"/>
  <c r="M1383" i="1"/>
  <c r="AB1383" i="1" s="1"/>
  <c r="V1384" i="1"/>
  <c r="AB1384" i="1" s="1"/>
  <c r="S1385" i="1"/>
  <c r="AB1385" i="1" s="1"/>
  <c r="P1386" i="1"/>
  <c r="Z1386" i="1"/>
  <c r="AB1386" i="1" s="1"/>
  <c r="M1387" i="1"/>
  <c r="AB1387" i="1" s="1"/>
  <c r="V1388" i="1"/>
  <c r="AB1388" i="1" s="1"/>
  <c r="S1389" i="1"/>
  <c r="AB1389" i="1" s="1"/>
  <c r="P1390" i="1"/>
  <c r="Z1390" i="1"/>
  <c r="AB1390" i="1" s="1"/>
  <c r="M1391" i="1"/>
  <c r="AB1391" i="1" s="1"/>
  <c r="V1392" i="1"/>
  <c r="AB1392" i="1" s="1"/>
  <c r="S1393" i="1"/>
  <c r="AB1393" i="1" s="1"/>
  <c r="P1394" i="1"/>
  <c r="Z1394" i="1"/>
  <c r="AB1394" i="1" s="1"/>
  <c r="M1395" i="1"/>
  <c r="AB1395" i="1" s="1"/>
  <c r="V1396" i="1"/>
  <c r="AB1396" i="1" s="1"/>
  <c r="S1397" i="1"/>
  <c r="AB1397" i="1" s="1"/>
  <c r="P1398" i="1"/>
  <c r="Z1398" i="1"/>
  <c r="AB1398" i="1" s="1"/>
  <c r="M1399" i="1"/>
  <c r="AB1399" i="1" s="1"/>
  <c r="V1400" i="1"/>
  <c r="AB1400" i="1" s="1"/>
  <c r="S1401" i="1"/>
  <c r="AB1401" i="1" s="1"/>
  <c r="P1402" i="1"/>
  <c r="AB1402" i="1" s="1"/>
  <c r="Z1402" i="1"/>
  <c r="M1403" i="1"/>
  <c r="AB1403" i="1" s="1"/>
  <c r="V1404" i="1"/>
  <c r="AB1404" i="1" s="1"/>
  <c r="S1405" i="1"/>
  <c r="AB1405" i="1" s="1"/>
  <c r="P1406" i="1"/>
  <c r="AB1406" i="1" s="1"/>
  <c r="Z1406" i="1"/>
  <c r="M1407" i="1"/>
  <c r="AB1407" i="1" s="1"/>
  <c r="V1408" i="1"/>
  <c r="AB1408" i="1" s="1"/>
  <c r="S1409" i="1"/>
  <c r="AB1409" i="1" s="1"/>
  <c r="P1410" i="1"/>
  <c r="AB1410" i="1" s="1"/>
  <c r="Z1410" i="1"/>
  <c r="M1411" i="1"/>
  <c r="AB1411" i="1" s="1"/>
  <c r="V1412" i="1"/>
  <c r="AB1412" i="1" s="1"/>
  <c r="S1413" i="1"/>
  <c r="AB1413" i="1" s="1"/>
  <c r="P1414" i="1"/>
  <c r="Z1414" i="1"/>
  <c r="AB1414" i="1" s="1"/>
  <c r="M1415" i="1"/>
  <c r="AB1415" i="1" s="1"/>
  <c r="V1416" i="1"/>
  <c r="AB1416" i="1" s="1"/>
  <c r="S1417" i="1"/>
  <c r="AB1417" i="1" s="1"/>
  <c r="P1418" i="1"/>
  <c r="Z1418" i="1"/>
  <c r="AB1418" i="1" s="1"/>
  <c r="M1419" i="1"/>
  <c r="AB1419" i="1" s="1"/>
  <c r="V1420" i="1"/>
  <c r="AB1420" i="1" s="1"/>
  <c r="S1421" i="1"/>
  <c r="AB1421" i="1" s="1"/>
  <c r="P1422" i="1"/>
  <c r="Z1422" i="1"/>
  <c r="AB1422" i="1" s="1"/>
  <c r="M1423" i="1"/>
  <c r="AB1423" i="1" s="1"/>
  <c r="V1424" i="1"/>
  <c r="AB1424" i="1" s="1"/>
  <c r="S1425" i="1"/>
  <c r="AB1425" i="1" s="1"/>
  <c r="P1426" i="1"/>
  <c r="Z1426" i="1"/>
  <c r="AB1426" i="1" s="1"/>
  <c r="M1427" i="1"/>
  <c r="AB1427" i="1" s="1"/>
  <c r="V1428" i="1"/>
  <c r="AB1428" i="1" s="1"/>
  <c r="S1429" i="1"/>
  <c r="AB1429" i="1" s="1"/>
  <c r="P1430" i="1"/>
  <c r="Z1430" i="1"/>
  <c r="AB1430" i="1" s="1"/>
  <c r="M1431" i="1"/>
  <c r="AB1431" i="1" s="1"/>
  <c r="V1432" i="1"/>
  <c r="AB1432" i="1" s="1"/>
  <c r="S1433" i="1"/>
  <c r="AB1433" i="1" s="1"/>
  <c r="P1434" i="1"/>
  <c r="Z1434" i="1"/>
  <c r="AB1434" i="1" s="1"/>
  <c r="M1435" i="1"/>
  <c r="AB1435" i="1" s="1"/>
  <c r="V1436" i="1"/>
  <c r="AB1436" i="1" s="1"/>
  <c r="S1437" i="1"/>
  <c r="AB1437" i="1" s="1"/>
  <c r="P1438" i="1"/>
  <c r="Z1438" i="1"/>
  <c r="AB1438" i="1" s="1"/>
  <c r="M1439" i="1"/>
  <c r="AB1439" i="1" s="1"/>
  <c r="V1440" i="1"/>
  <c r="AB1440" i="1" s="1"/>
  <c r="S1441" i="1"/>
  <c r="AB1441" i="1" s="1"/>
  <c r="P1442" i="1"/>
  <c r="Z1442" i="1"/>
  <c r="AB1442" i="1" s="1"/>
  <c r="M1443" i="1"/>
  <c r="AB1443" i="1" s="1"/>
  <c r="V1444" i="1"/>
  <c r="AB1444" i="1" s="1"/>
  <c r="S1445" i="1"/>
  <c r="AB1445" i="1" s="1"/>
  <c r="P1446" i="1"/>
  <c r="Z1446" i="1"/>
  <c r="AB1446" i="1" s="1"/>
  <c r="M1447" i="1"/>
  <c r="AB1447" i="1" s="1"/>
  <c r="V1448" i="1"/>
  <c r="AB1448" i="1" s="1"/>
  <c r="S1449" i="1"/>
  <c r="AB1449" i="1" s="1"/>
  <c r="P1450" i="1"/>
  <c r="Z1450" i="1"/>
  <c r="AB1450" i="1" s="1"/>
  <c r="M1451" i="1"/>
  <c r="AB1451" i="1" s="1"/>
  <c r="V1452" i="1"/>
  <c r="AB1452" i="1" s="1"/>
  <c r="S1453" i="1"/>
  <c r="AB1453" i="1" s="1"/>
  <c r="P1454" i="1"/>
  <c r="AB1454" i="1" s="1"/>
  <c r="Z1454" i="1"/>
  <c r="M1455" i="1"/>
  <c r="AB1455" i="1" s="1"/>
  <c r="V1456" i="1"/>
  <c r="AB1456" i="1" s="1"/>
  <c r="S1457" i="1"/>
  <c r="AB1457" i="1" s="1"/>
  <c r="P1458" i="1"/>
  <c r="AB1458" i="1" s="1"/>
  <c r="Z1458" i="1"/>
  <c r="M1459" i="1"/>
  <c r="AB1459" i="1" s="1"/>
  <c r="V1460" i="1"/>
  <c r="AB1460" i="1" s="1"/>
  <c r="S1461" i="1"/>
  <c r="AB1461" i="1" s="1"/>
  <c r="P1462" i="1"/>
  <c r="Z1462" i="1"/>
  <c r="AB1462" i="1" s="1"/>
  <c r="M1463" i="1"/>
  <c r="AB1463" i="1" s="1"/>
  <c r="V1464" i="1"/>
  <c r="AB1464" i="1" s="1"/>
  <c r="S1465" i="1"/>
  <c r="AB1465" i="1" s="1"/>
  <c r="P1466" i="1"/>
  <c r="Z1466" i="1"/>
  <c r="AB1466" i="1" s="1"/>
  <c r="M1467" i="1"/>
  <c r="AB1467" i="1" s="1"/>
  <c r="V1468" i="1"/>
  <c r="AB1468" i="1" s="1"/>
  <c r="S1469" i="1"/>
  <c r="AB1469" i="1" s="1"/>
  <c r="P1470" i="1"/>
  <c r="Z1470" i="1"/>
  <c r="AB1470" i="1" s="1"/>
  <c r="M1471" i="1"/>
  <c r="AB1471" i="1" s="1"/>
  <c r="V1472" i="1"/>
  <c r="AB1472" i="1" s="1"/>
  <c r="S1473" i="1"/>
  <c r="AB1473" i="1" s="1"/>
  <c r="P1474" i="1"/>
  <c r="AB1474" i="1" s="1"/>
  <c r="Z1474" i="1"/>
  <c r="M1475" i="1"/>
  <c r="AB1475" i="1" s="1"/>
  <c r="V1476" i="1"/>
  <c r="AB1476" i="1" s="1"/>
  <c r="S1477" i="1"/>
  <c r="AB1477" i="1" s="1"/>
  <c r="P1478" i="1"/>
  <c r="AB1478" i="1" s="1"/>
  <c r="Z1478" i="1"/>
  <c r="M1479" i="1"/>
  <c r="AB1479" i="1" s="1"/>
  <c r="V1480" i="1"/>
  <c r="AB1480" i="1" s="1"/>
  <c r="S1481" i="1"/>
  <c r="AB1481" i="1" s="1"/>
  <c r="P1482" i="1"/>
  <c r="Z1482" i="1"/>
  <c r="AB1482" i="1" s="1"/>
  <c r="M1483" i="1"/>
  <c r="AB1483" i="1" s="1"/>
  <c r="V1484" i="1"/>
  <c r="AB1484" i="1" s="1"/>
  <c r="S1485" i="1"/>
  <c r="AB1485" i="1" s="1"/>
  <c r="P1486" i="1"/>
  <c r="AB1486" i="1" s="1"/>
  <c r="Z1486" i="1"/>
  <c r="M1487" i="1"/>
  <c r="AB1487" i="1" s="1"/>
  <c r="V1488" i="1"/>
  <c r="AB1488" i="1" s="1"/>
  <c r="S1489" i="1"/>
  <c r="AB1489" i="1" s="1"/>
  <c r="P1490" i="1"/>
  <c r="AB1490" i="1" s="1"/>
  <c r="Z1490" i="1"/>
  <c r="M1491" i="1"/>
  <c r="AB1491" i="1" s="1"/>
  <c r="V1492" i="1"/>
  <c r="AB1492" i="1" s="1"/>
  <c r="S1493" i="1"/>
  <c r="AB1493" i="1" s="1"/>
  <c r="P1494" i="1"/>
  <c r="Z1494" i="1"/>
  <c r="AB1494" i="1" s="1"/>
  <c r="M1495" i="1"/>
  <c r="AB1495" i="1" s="1"/>
  <c r="V1496" i="1"/>
  <c r="AB1496" i="1" s="1"/>
  <c r="S1497" i="1"/>
  <c r="AB1497" i="1" s="1"/>
  <c r="P1498" i="1"/>
  <c r="AB1498" i="1" s="1"/>
  <c r="Z1498" i="1"/>
  <c r="M1499" i="1"/>
  <c r="AB1499" i="1" s="1"/>
  <c r="V1500" i="1"/>
  <c r="AB1500" i="1" s="1"/>
  <c r="S1501" i="1"/>
  <c r="AB1501" i="1" s="1"/>
  <c r="P1502" i="1"/>
  <c r="Z1502" i="1"/>
  <c r="AB1502" i="1" s="1"/>
  <c r="M1503" i="1"/>
  <c r="AB1503" i="1" s="1"/>
  <c r="V1504" i="1"/>
  <c r="AB1504" i="1" s="1"/>
  <c r="S1505" i="1"/>
  <c r="AB1505" i="1" s="1"/>
  <c r="P1506" i="1"/>
  <c r="AB1506" i="1" s="1"/>
  <c r="Z1506" i="1"/>
  <c r="M1507" i="1"/>
  <c r="AB1507" i="1" s="1"/>
  <c r="V1508" i="1"/>
  <c r="AB1508" i="1" s="1"/>
  <c r="S1509" i="1"/>
  <c r="AB1509" i="1" s="1"/>
  <c r="P1510" i="1"/>
  <c r="Z1510" i="1"/>
  <c r="AB1510" i="1" s="1"/>
  <c r="M1511" i="1"/>
  <c r="AB1511" i="1" s="1"/>
  <c r="V1512" i="1"/>
  <c r="AB1512" i="1" s="1"/>
  <c r="S1513" i="1"/>
  <c r="AB1513" i="1" s="1"/>
  <c r="P1514" i="1"/>
  <c r="Z1514" i="1"/>
  <c r="AB1514" i="1" s="1"/>
  <c r="M1515" i="1"/>
  <c r="AB1515" i="1" s="1"/>
  <c r="V1516" i="1"/>
  <c r="AB1516" i="1" s="1"/>
  <c r="S1517" i="1"/>
  <c r="AB1517" i="1" s="1"/>
  <c r="P1518" i="1"/>
  <c r="Z1518" i="1"/>
  <c r="AB1518" i="1" s="1"/>
  <c r="M1519" i="1"/>
  <c r="AB1519" i="1" s="1"/>
  <c r="V1520" i="1"/>
  <c r="AB1520" i="1" s="1"/>
  <c r="S1521" i="1"/>
  <c r="AB1521" i="1" s="1"/>
  <c r="P1522" i="1"/>
  <c r="AB1522" i="1" s="1"/>
  <c r="Z1522" i="1"/>
  <c r="M1523" i="1"/>
  <c r="AB1523" i="1" s="1"/>
  <c r="V1524" i="1"/>
  <c r="AB1524" i="1" s="1"/>
  <c r="S1525" i="1"/>
  <c r="AB1525" i="1" s="1"/>
  <c r="P1526" i="1"/>
  <c r="AB1526" i="1" s="1"/>
  <c r="Z1526" i="1"/>
  <c r="M1527" i="1"/>
  <c r="AB1527" i="1" s="1"/>
  <c r="V1528" i="1"/>
  <c r="AB1528" i="1" s="1"/>
  <c r="S1529" i="1"/>
  <c r="AB1529" i="1" s="1"/>
  <c r="P1530" i="1"/>
  <c r="AB1530" i="1" s="1"/>
  <c r="Z1530" i="1"/>
  <c r="M1531" i="1"/>
  <c r="AB1531" i="1" s="1"/>
  <c r="V1532" i="1"/>
  <c r="AB1532" i="1" s="1"/>
  <c r="S1533" i="1"/>
  <c r="AB1533" i="1" s="1"/>
  <c r="P1534" i="1"/>
  <c r="Z1534" i="1"/>
  <c r="AB1534" i="1" s="1"/>
  <c r="M1535" i="1"/>
  <c r="AB1535" i="1" s="1"/>
  <c r="V1536" i="1"/>
  <c r="AB1536" i="1" s="1"/>
  <c r="S1537" i="1"/>
  <c r="AB1537" i="1" s="1"/>
  <c r="P1538" i="1"/>
  <c r="Z1538" i="1"/>
  <c r="AB1538" i="1" s="1"/>
  <c r="M1539" i="1"/>
  <c r="AB1539" i="1" s="1"/>
  <c r="V1540" i="1"/>
  <c r="AB1540" i="1" s="1"/>
  <c r="S1541" i="1"/>
  <c r="AB1541" i="1" s="1"/>
  <c r="P1542" i="1"/>
  <c r="Z1542" i="1"/>
  <c r="AB1542" i="1" s="1"/>
  <c r="M1543" i="1"/>
  <c r="AB1543" i="1" s="1"/>
  <c r="V1544" i="1"/>
  <c r="AB1544" i="1" s="1"/>
  <c r="S1545" i="1"/>
  <c r="AB1545" i="1" s="1"/>
  <c r="P1546" i="1"/>
  <c r="Z1546" i="1"/>
  <c r="AB1546" i="1" s="1"/>
  <c r="M1547" i="1"/>
  <c r="AB1547" i="1" s="1"/>
  <c r="V1548" i="1"/>
  <c r="AB1548" i="1" s="1"/>
  <c r="S1549" i="1"/>
  <c r="AB1549" i="1" s="1"/>
  <c r="P1550" i="1"/>
  <c r="Z1550" i="1"/>
  <c r="AB1550" i="1" s="1"/>
  <c r="M1551" i="1"/>
  <c r="AB1551" i="1" s="1"/>
  <c r="V1552" i="1"/>
  <c r="AB1552" i="1" s="1"/>
  <c r="S1553" i="1"/>
  <c r="AB1553" i="1" s="1"/>
  <c r="P1554" i="1"/>
  <c r="Z1554" i="1"/>
  <c r="AB1554" i="1" s="1"/>
  <c r="M1555" i="1"/>
  <c r="AB1555" i="1" s="1"/>
  <c r="V1556" i="1"/>
  <c r="AB1556" i="1" s="1"/>
  <c r="S1557" i="1"/>
  <c r="AB1557" i="1" s="1"/>
  <c r="P1558" i="1"/>
  <c r="Z1558" i="1"/>
  <c r="AB1558" i="1" s="1"/>
  <c r="M1559" i="1"/>
  <c r="AB1559" i="1" s="1"/>
  <c r="V1560" i="1"/>
  <c r="AB1560" i="1" s="1"/>
  <c r="S1561" i="1"/>
  <c r="AB1561" i="1" s="1"/>
  <c r="P1562" i="1"/>
  <c r="AB1562" i="1" s="1"/>
  <c r="Z1562" i="1"/>
  <c r="M1563" i="1"/>
  <c r="AB1563" i="1" s="1"/>
  <c r="V1564" i="1"/>
  <c r="AB1564" i="1" s="1"/>
  <c r="S1565" i="1"/>
  <c r="AB1565" i="1" s="1"/>
  <c r="P1566" i="1"/>
  <c r="AB1566" i="1" s="1"/>
  <c r="Z1566" i="1"/>
  <c r="M1567" i="1"/>
  <c r="AB1567" i="1" s="1"/>
  <c r="V1568" i="1"/>
  <c r="AB1568" i="1" s="1"/>
  <c r="S1569" i="1"/>
  <c r="AB1569" i="1" s="1"/>
  <c r="P1570" i="1"/>
  <c r="Z1570" i="1"/>
  <c r="AB1570" i="1" s="1"/>
  <c r="M1571" i="1"/>
  <c r="AB1571" i="1" s="1"/>
  <c r="V1572" i="1"/>
  <c r="AB1572" i="1" s="1"/>
  <c r="S1573" i="1"/>
  <c r="AB1573" i="1" s="1"/>
  <c r="P1574" i="1"/>
  <c r="Z1574" i="1"/>
  <c r="AB1574" i="1" s="1"/>
  <c r="M1575" i="1"/>
  <c r="AB1575" i="1" s="1"/>
  <c r="V1576" i="1"/>
  <c r="AB1576" i="1" s="1"/>
  <c r="S1577" i="1"/>
  <c r="AB1577" i="1" s="1"/>
  <c r="P1578" i="1"/>
  <c r="Z1578" i="1"/>
  <c r="AB1578" i="1" s="1"/>
  <c r="M1579" i="1"/>
  <c r="AB1579" i="1" s="1"/>
  <c r="V1580" i="1"/>
  <c r="AB1580" i="1" s="1"/>
  <c r="S1581" i="1"/>
  <c r="AB1581" i="1" s="1"/>
  <c r="P1582" i="1"/>
  <c r="AB1582" i="1" s="1"/>
  <c r="Z1582" i="1"/>
  <c r="M1583" i="1"/>
  <c r="AB1583" i="1" s="1"/>
  <c r="V1584" i="1"/>
  <c r="AB1584" i="1" s="1"/>
  <c r="S1585" i="1"/>
  <c r="AB1585" i="1" s="1"/>
  <c r="P1586" i="1"/>
  <c r="AB1586" i="1" s="1"/>
  <c r="Z1586" i="1"/>
  <c r="M1587" i="1"/>
  <c r="AB1587" i="1" s="1"/>
  <c r="V1588" i="1"/>
  <c r="AB1588" i="1" s="1"/>
  <c r="S1589" i="1"/>
  <c r="AB1589" i="1" s="1"/>
  <c r="P1590" i="1"/>
  <c r="Z1590" i="1"/>
  <c r="AB1590" i="1" s="1"/>
  <c r="M1591" i="1"/>
  <c r="AB1591" i="1" s="1"/>
  <c r="V1592" i="1"/>
  <c r="AB1592" i="1" s="1"/>
  <c r="S1593" i="1"/>
  <c r="AB1593" i="1" s="1"/>
  <c r="P1594" i="1"/>
  <c r="Z1594" i="1"/>
  <c r="AB1594" i="1" s="1"/>
  <c r="M1595" i="1"/>
  <c r="AB1595" i="1" s="1"/>
  <c r="V1596" i="1"/>
  <c r="AB1596" i="1" s="1"/>
  <c r="S1597" i="1"/>
  <c r="AB1597" i="1" s="1"/>
  <c r="P1598" i="1"/>
  <c r="AB1598" i="1" s="1"/>
  <c r="Z1598" i="1"/>
  <c r="M1599" i="1"/>
  <c r="AB1599" i="1" s="1"/>
  <c r="V1600" i="1"/>
  <c r="AB1600" i="1" s="1"/>
  <c r="S1601" i="1"/>
  <c r="AB1601" i="1" s="1"/>
  <c r="P1602" i="1"/>
  <c r="AB1602" i="1" s="1"/>
  <c r="Z1602" i="1"/>
  <c r="M1603" i="1"/>
  <c r="AB1603" i="1" s="1"/>
  <c r="V1604" i="1"/>
  <c r="AB1604" i="1" s="1"/>
  <c r="S1605" i="1"/>
  <c r="AB1605" i="1" s="1"/>
  <c r="P1606" i="1"/>
  <c r="AB1606" i="1" s="1"/>
  <c r="Z1606" i="1"/>
  <c r="M1607" i="1"/>
  <c r="AB1607" i="1" s="1"/>
  <c r="V1608" i="1"/>
  <c r="AB1608" i="1" s="1"/>
  <c r="S1609" i="1"/>
  <c r="AB1609" i="1" s="1"/>
  <c r="P1610" i="1"/>
  <c r="AB1610" i="1" s="1"/>
  <c r="Z1610" i="1"/>
  <c r="M1611" i="1"/>
  <c r="AB1611" i="1" s="1"/>
  <c r="V1612" i="1"/>
  <c r="AB1612" i="1" s="1"/>
  <c r="S1613" i="1"/>
  <c r="AB1613" i="1" s="1"/>
  <c r="P1614" i="1"/>
  <c r="AB1614" i="1" s="1"/>
  <c r="Z1614" i="1"/>
  <c r="M1615" i="1"/>
  <c r="AB1615" i="1" s="1"/>
  <c r="V1616" i="1"/>
  <c r="AB1616" i="1" s="1"/>
  <c r="S1617" i="1"/>
  <c r="AB1617" i="1" s="1"/>
  <c r="P1618" i="1"/>
  <c r="Z1618" i="1"/>
  <c r="AB1618" i="1" s="1"/>
  <c r="M1619" i="1"/>
  <c r="AB1619" i="1" s="1"/>
  <c r="V1620" i="1"/>
  <c r="AB1620" i="1" s="1"/>
  <c r="S1621" i="1"/>
  <c r="AB1621" i="1" s="1"/>
  <c r="P1622" i="1"/>
  <c r="Z1622" i="1"/>
  <c r="AB1622" i="1" s="1"/>
  <c r="M1623" i="1"/>
  <c r="AB1623" i="1" s="1"/>
  <c r="V1624" i="1"/>
  <c r="AB1624" i="1" s="1"/>
  <c r="S1625" i="1"/>
  <c r="AB1625" i="1" s="1"/>
  <c r="P1626" i="1"/>
  <c r="Z1626" i="1"/>
  <c r="AB1626" i="1" s="1"/>
  <c r="M1627" i="1"/>
  <c r="AB1627" i="1" s="1"/>
  <c r="V1628" i="1"/>
  <c r="AB1628" i="1" s="1"/>
  <c r="S1629" i="1"/>
  <c r="AB1629" i="1" s="1"/>
  <c r="P1630" i="1"/>
  <c r="Z1630" i="1"/>
  <c r="AB1630" i="1" s="1"/>
  <c r="M1631" i="1"/>
  <c r="AB1631" i="1" s="1"/>
  <c r="V1632" i="1"/>
  <c r="AB1632" i="1" s="1"/>
  <c r="S1633" i="1"/>
  <c r="AB1633" i="1" s="1"/>
  <c r="P1634" i="1"/>
  <c r="Z1634" i="1"/>
  <c r="AB1634" i="1" s="1"/>
  <c r="M1635" i="1"/>
  <c r="AB1635" i="1" s="1"/>
  <c r="V1636" i="1"/>
  <c r="AB1636" i="1" s="1"/>
  <c r="S1637" i="1"/>
  <c r="AB1637" i="1" s="1"/>
  <c r="P1638" i="1"/>
  <c r="Z1638" i="1"/>
  <c r="AB1638" i="1" s="1"/>
  <c r="M1639" i="1"/>
  <c r="AB1639" i="1" s="1"/>
  <c r="V1640" i="1"/>
  <c r="AB1640" i="1" s="1"/>
  <c r="S1641" i="1"/>
  <c r="AB1641" i="1" s="1"/>
  <c r="P1642" i="1"/>
  <c r="Z1642" i="1"/>
  <c r="AB1642" i="1" s="1"/>
  <c r="M1643" i="1"/>
  <c r="AB1643" i="1" s="1"/>
  <c r="V1644" i="1"/>
  <c r="AB1644" i="1" s="1"/>
  <c r="S1645" i="1"/>
  <c r="AB1645" i="1" s="1"/>
  <c r="P1646" i="1"/>
  <c r="Z1646" i="1"/>
  <c r="AB1646" i="1" s="1"/>
  <c r="M1647" i="1"/>
  <c r="AB1647" i="1" s="1"/>
  <c r="V1648" i="1"/>
  <c r="AB1648" i="1" s="1"/>
  <c r="S1649" i="1"/>
  <c r="AB1649" i="1" s="1"/>
  <c r="P1650" i="1"/>
  <c r="Z1650" i="1"/>
  <c r="AB1650" i="1" s="1"/>
  <c r="M1651" i="1"/>
  <c r="AB1651" i="1" s="1"/>
  <c r="V1652" i="1"/>
  <c r="AB1652" i="1" s="1"/>
  <c r="S1653" i="1"/>
  <c r="AB1653" i="1" s="1"/>
  <c r="P1654" i="1"/>
  <c r="Z1654" i="1"/>
  <c r="AB1654" i="1" s="1"/>
  <c r="M1655" i="1"/>
  <c r="AB1655" i="1" s="1"/>
  <c r="V1656" i="1"/>
  <c r="AB1656" i="1" s="1"/>
  <c r="S1657" i="1"/>
  <c r="AB1657" i="1" s="1"/>
  <c r="P1658" i="1"/>
  <c r="Z1658" i="1"/>
  <c r="AB1658" i="1" s="1"/>
  <c r="M1659" i="1"/>
  <c r="AB1659" i="1" s="1"/>
  <c r="V1660" i="1"/>
  <c r="AB1660" i="1" s="1"/>
  <c r="S1661" i="1"/>
  <c r="AB1661" i="1" s="1"/>
  <c r="P1662" i="1"/>
  <c r="Z1662" i="1"/>
  <c r="AB1662" i="1" s="1"/>
  <c r="M1663" i="1"/>
  <c r="AB1663" i="1" s="1"/>
  <c r="V1664" i="1"/>
  <c r="AB1664" i="1" s="1"/>
  <c r="S1665" i="1"/>
  <c r="AB1665" i="1" s="1"/>
  <c r="P1666" i="1"/>
  <c r="Z1666" i="1"/>
  <c r="AB1666" i="1" s="1"/>
  <c r="M1667" i="1"/>
  <c r="AB1667" i="1" s="1"/>
  <c r="V1668" i="1"/>
  <c r="AB1668" i="1" s="1"/>
  <c r="S1669" i="1"/>
  <c r="AB1669" i="1" s="1"/>
  <c r="P1670" i="1"/>
  <c r="AB1670" i="1" s="1"/>
  <c r="Z1670" i="1"/>
  <c r="M1671" i="1"/>
  <c r="AB1671" i="1" s="1"/>
  <c r="V1672" i="1"/>
  <c r="AB1672" i="1" s="1"/>
  <c r="S1673" i="1"/>
  <c r="AB1673" i="1" s="1"/>
  <c r="P1674" i="1"/>
  <c r="AB1674" i="1" s="1"/>
  <c r="Z1674" i="1"/>
  <c r="M1675" i="1"/>
  <c r="AB1675" i="1" s="1"/>
  <c r="V1676" i="1"/>
  <c r="AB1676" i="1" s="1"/>
  <c r="S1677" i="1"/>
  <c r="AB1677" i="1" s="1"/>
  <c r="P1678" i="1"/>
  <c r="AB1678" i="1" s="1"/>
  <c r="Z1678" i="1"/>
  <c r="M1679" i="1"/>
  <c r="AB1679" i="1" s="1"/>
  <c r="V1680" i="1"/>
  <c r="AB1680" i="1" s="1"/>
  <c r="S1681" i="1"/>
  <c r="AB1681" i="1" s="1"/>
  <c r="P1682" i="1"/>
  <c r="Z1682" i="1"/>
  <c r="AB1682" i="1" s="1"/>
  <c r="M1683" i="1"/>
  <c r="AB1683" i="1" s="1"/>
  <c r="V1684" i="1"/>
  <c r="AB1684" i="1" s="1"/>
  <c r="S1685" i="1"/>
  <c r="AB1685" i="1" s="1"/>
  <c r="P1686" i="1"/>
  <c r="Z1686" i="1"/>
  <c r="AB1686" i="1" s="1"/>
  <c r="M1687" i="1"/>
  <c r="AB1687" i="1" s="1"/>
  <c r="V1688" i="1"/>
  <c r="AB1688" i="1" s="1"/>
  <c r="S1689" i="1"/>
  <c r="AB1689" i="1" s="1"/>
  <c r="P1690" i="1"/>
  <c r="Z1690" i="1"/>
  <c r="AB1690" i="1" s="1"/>
  <c r="M1691" i="1"/>
  <c r="AB1691" i="1" s="1"/>
  <c r="V1692" i="1"/>
  <c r="AB1692" i="1" s="1"/>
  <c r="S1693" i="1"/>
  <c r="AB1693" i="1" s="1"/>
  <c r="P1694" i="1"/>
  <c r="Z1694" i="1"/>
  <c r="AB1694" i="1" s="1"/>
  <c r="M1695" i="1"/>
  <c r="AB1695" i="1" s="1"/>
  <c r="V1696" i="1"/>
  <c r="AB1696" i="1" s="1"/>
  <c r="S1697" i="1"/>
  <c r="AB1697" i="1" s="1"/>
  <c r="P1698" i="1"/>
  <c r="Z1698" i="1"/>
  <c r="AB1698" i="1" s="1"/>
  <c r="M1699" i="1"/>
  <c r="AB1699" i="1" s="1"/>
  <c r="V1700" i="1"/>
  <c r="AB1700" i="1" s="1"/>
  <c r="S1701" i="1"/>
  <c r="AB1701" i="1" s="1"/>
  <c r="P1702" i="1"/>
  <c r="Z1702" i="1"/>
  <c r="AB1702" i="1" s="1"/>
  <c r="M1703" i="1"/>
  <c r="AB1703" i="1" s="1"/>
  <c r="V1704" i="1"/>
  <c r="AB1704" i="1" s="1"/>
  <c r="S1705" i="1"/>
  <c r="AB1705" i="1" s="1"/>
  <c r="P1706" i="1"/>
  <c r="Z1706" i="1"/>
  <c r="AB1706" i="1" s="1"/>
  <c r="M1707" i="1"/>
  <c r="AB1707" i="1" s="1"/>
  <c r="V1708" i="1"/>
  <c r="AB1708" i="1" s="1"/>
  <c r="S1709" i="1"/>
  <c r="AB1709" i="1" s="1"/>
  <c r="P1710" i="1"/>
  <c r="Z1710" i="1"/>
  <c r="AB1710" i="1" s="1"/>
  <c r="M1711" i="1"/>
  <c r="AB1711" i="1" s="1"/>
  <c r="V1712" i="1"/>
  <c r="AB1712" i="1" s="1"/>
  <c r="S1713" i="1"/>
  <c r="AB1713" i="1" s="1"/>
  <c r="P1714" i="1"/>
  <c r="Z1714" i="1"/>
  <c r="AB1714" i="1" s="1"/>
  <c r="M1715" i="1"/>
  <c r="AB1715" i="1" s="1"/>
  <c r="V1716" i="1"/>
  <c r="AB1716" i="1" s="1"/>
  <c r="S1717" i="1"/>
  <c r="AB1717" i="1" s="1"/>
  <c r="P1718" i="1"/>
  <c r="Z1718" i="1"/>
  <c r="AB1718" i="1" s="1"/>
  <c r="M1719" i="1"/>
  <c r="AB1719" i="1" s="1"/>
  <c r="V1720" i="1"/>
  <c r="AB1720" i="1" s="1"/>
  <c r="S1721" i="1"/>
  <c r="AB1721" i="1" s="1"/>
  <c r="P1722" i="1"/>
  <c r="AB1722" i="1" s="1"/>
  <c r="Z1722" i="1"/>
  <c r="M1723" i="1"/>
  <c r="AB1723" i="1" s="1"/>
  <c r="V1724" i="1"/>
  <c r="AB1724" i="1" s="1"/>
  <c r="S1725" i="1"/>
  <c r="AB1725" i="1" s="1"/>
  <c r="P1726" i="1"/>
  <c r="AB1726" i="1" s="1"/>
  <c r="Z1726" i="1"/>
  <c r="M1727" i="1"/>
  <c r="AB1727" i="1" s="1"/>
  <c r="V1728" i="1"/>
  <c r="AB1728" i="1" s="1"/>
  <c r="S1729" i="1"/>
  <c r="AB1729" i="1" s="1"/>
  <c r="P1730" i="1"/>
  <c r="Z1730" i="1"/>
  <c r="AB1730" i="1" s="1"/>
  <c r="M1731" i="1"/>
  <c r="AB1731" i="1" s="1"/>
  <c r="V1732" i="1"/>
  <c r="AB1732" i="1" s="1"/>
  <c r="S1733" i="1"/>
  <c r="AB1733" i="1" s="1"/>
  <c r="P1734" i="1"/>
  <c r="Z1734" i="1"/>
  <c r="AB1734" i="1" s="1"/>
  <c r="M1735" i="1"/>
  <c r="AB1735" i="1" s="1"/>
  <c r="V1736" i="1"/>
  <c r="AB1736" i="1" s="1"/>
  <c r="S1737" i="1"/>
  <c r="AB1737" i="1" s="1"/>
  <c r="P1738" i="1"/>
  <c r="Z1738" i="1"/>
  <c r="AB1738" i="1" s="1"/>
  <c r="M1739" i="1"/>
  <c r="AB1739" i="1" s="1"/>
  <c r="V1740" i="1"/>
  <c r="AB1740" i="1" s="1"/>
  <c r="S1741" i="1"/>
  <c r="AB1741" i="1" s="1"/>
  <c r="P1742" i="1"/>
  <c r="Z1742" i="1"/>
  <c r="AB1742" i="1" s="1"/>
  <c r="M1743" i="1"/>
  <c r="AB1743" i="1" s="1"/>
  <c r="V1744" i="1"/>
  <c r="AB1744" i="1" s="1"/>
  <c r="S1745" i="1"/>
  <c r="AB1745" i="1" s="1"/>
  <c r="P1746" i="1"/>
  <c r="Z1746" i="1"/>
  <c r="AB1746" i="1" s="1"/>
  <c r="M1747" i="1"/>
  <c r="AB1747" i="1" s="1"/>
  <c r="V1748" i="1"/>
  <c r="AB1748" i="1" s="1"/>
  <c r="S1749" i="1"/>
  <c r="AB1749" i="1" s="1"/>
  <c r="P1750" i="1"/>
  <c r="AB1750" i="1" s="1"/>
  <c r="Z1750" i="1"/>
  <c r="M1751" i="1"/>
  <c r="AB1751" i="1" s="1"/>
  <c r="V1752" i="1"/>
  <c r="AB1752" i="1" s="1"/>
  <c r="S1753" i="1"/>
  <c r="AB1753" i="1" s="1"/>
  <c r="P1754" i="1"/>
  <c r="AB1754" i="1" s="1"/>
  <c r="Z1754" i="1"/>
  <c r="M1755" i="1"/>
  <c r="AB1755" i="1" s="1"/>
  <c r="V1756" i="1"/>
  <c r="AB1756" i="1" s="1"/>
  <c r="S1757" i="1"/>
  <c r="AB1757" i="1" s="1"/>
  <c r="P1758" i="1"/>
  <c r="AB1758" i="1" s="1"/>
  <c r="Z1758" i="1"/>
  <c r="M1759" i="1"/>
  <c r="AB1759" i="1" s="1"/>
  <c r="V1760" i="1"/>
  <c r="AB1760" i="1" s="1"/>
  <c r="S1761" i="1"/>
  <c r="AB1761" i="1" s="1"/>
  <c r="P1762" i="1"/>
  <c r="AB1762" i="1" s="1"/>
  <c r="Z1762" i="1"/>
  <c r="M1763" i="1"/>
  <c r="AB1763" i="1" s="1"/>
  <c r="V1764" i="1"/>
  <c r="AB1764" i="1" s="1"/>
  <c r="S1765" i="1"/>
  <c r="AB1765" i="1" s="1"/>
  <c r="P1766" i="1"/>
  <c r="Z1766" i="1"/>
  <c r="AB1766" i="1" s="1"/>
  <c r="M1767" i="1"/>
  <c r="AB1767" i="1" s="1"/>
  <c r="V1768" i="1"/>
  <c r="AB1768" i="1" s="1"/>
  <c r="S1769" i="1"/>
  <c r="AB1769" i="1" s="1"/>
  <c r="P1770" i="1"/>
  <c r="AB1770" i="1" s="1"/>
  <c r="Z1770" i="1"/>
  <c r="M1771" i="1"/>
  <c r="AB1771" i="1" s="1"/>
  <c r="V1772" i="1"/>
  <c r="AB1772" i="1" s="1"/>
  <c r="S1773" i="1"/>
  <c r="AB1773" i="1" s="1"/>
  <c r="P1774" i="1"/>
  <c r="Z1774" i="1"/>
  <c r="AB1774" i="1" s="1"/>
  <c r="M1775" i="1"/>
  <c r="AB1775" i="1" s="1"/>
  <c r="V1776" i="1"/>
  <c r="AB1776" i="1" s="1"/>
  <c r="S1777" i="1"/>
  <c r="AB1777" i="1" s="1"/>
  <c r="P1778" i="1"/>
  <c r="Z1778" i="1"/>
  <c r="AB1778" i="1" s="1"/>
  <c r="M1779" i="1"/>
  <c r="AB1779" i="1" s="1"/>
  <c r="V1780" i="1"/>
  <c r="AB1780" i="1" s="1"/>
  <c r="S1781" i="1"/>
  <c r="AB1781" i="1" s="1"/>
  <c r="P1782" i="1"/>
  <c r="Z1782" i="1"/>
  <c r="AB1782" i="1" s="1"/>
  <c r="M1783" i="1"/>
  <c r="AB1783" i="1" s="1"/>
  <c r="V1784" i="1"/>
  <c r="AB1784" i="1" s="1"/>
  <c r="S1785" i="1"/>
  <c r="AB1785" i="1" s="1"/>
  <c r="P1786" i="1"/>
  <c r="AB1786" i="1" s="1"/>
  <c r="Z1786" i="1"/>
  <c r="M1787" i="1"/>
  <c r="AB1787" i="1" s="1"/>
  <c r="V1788" i="1"/>
  <c r="AB1788" i="1" s="1"/>
  <c r="S1789" i="1"/>
  <c r="AB1789" i="1" s="1"/>
  <c r="P1790" i="1"/>
  <c r="AB1790" i="1" s="1"/>
  <c r="Z1790" i="1"/>
  <c r="M1791" i="1"/>
  <c r="AB1791" i="1" s="1"/>
  <c r="V1792" i="1"/>
  <c r="AB1792" i="1" s="1"/>
  <c r="S1793" i="1"/>
  <c r="AB1793" i="1" s="1"/>
  <c r="P1794" i="1"/>
  <c r="AB1794" i="1" s="1"/>
  <c r="Z1794" i="1"/>
  <c r="M1795" i="1"/>
  <c r="AB1795" i="1" s="1"/>
  <c r="V1796" i="1"/>
  <c r="AB1796" i="1" s="1"/>
  <c r="S1797" i="1"/>
  <c r="AB1797" i="1" s="1"/>
  <c r="P1798" i="1"/>
  <c r="AB1798" i="1" s="1"/>
  <c r="Z1798" i="1"/>
  <c r="M1799" i="1"/>
  <c r="AB1799" i="1" s="1"/>
  <c r="V1800" i="1"/>
  <c r="AB1800" i="1" s="1"/>
  <c r="S1801" i="1"/>
  <c r="AB1801" i="1" s="1"/>
  <c r="P1802" i="1"/>
  <c r="AB1802" i="1" s="1"/>
  <c r="Z1802" i="1"/>
  <c r="M1803" i="1"/>
  <c r="AB1803" i="1" s="1"/>
  <c r="V1804" i="1"/>
  <c r="AB1804" i="1" s="1"/>
  <c r="S1805" i="1"/>
  <c r="AB1805" i="1" s="1"/>
  <c r="P1806" i="1"/>
  <c r="AB1806" i="1" s="1"/>
  <c r="Z1806" i="1"/>
  <c r="M1807" i="1"/>
  <c r="AB1807" i="1" s="1"/>
  <c r="V1808" i="1"/>
  <c r="AB1808" i="1" s="1"/>
  <c r="S1809" i="1"/>
  <c r="AB1809" i="1" s="1"/>
  <c r="P1810" i="1"/>
  <c r="Z1810" i="1"/>
  <c r="AB1810" i="1" s="1"/>
  <c r="M1811" i="1"/>
  <c r="AB1811" i="1" s="1"/>
  <c r="V1812" i="1"/>
  <c r="AB1812" i="1" s="1"/>
  <c r="S1813" i="1"/>
  <c r="AB1813" i="1" s="1"/>
  <c r="P1814" i="1"/>
  <c r="AB1814" i="1" s="1"/>
  <c r="Z1814" i="1"/>
  <c r="M1815" i="1"/>
  <c r="AB1815" i="1" s="1"/>
  <c r="V1816" i="1"/>
  <c r="AB1816" i="1" s="1"/>
  <c r="S1817" i="1"/>
  <c r="AB1817" i="1" s="1"/>
  <c r="P1818" i="1"/>
  <c r="AB1818" i="1" s="1"/>
  <c r="Z1818" i="1"/>
  <c r="M1819" i="1"/>
  <c r="AB1819" i="1" s="1"/>
  <c r="V1820" i="1"/>
  <c r="AB1820" i="1" s="1"/>
  <c r="S1821" i="1"/>
  <c r="AB1821" i="1" s="1"/>
  <c r="P1822" i="1"/>
  <c r="AB1822" i="1" s="1"/>
  <c r="Z1822" i="1"/>
  <c r="M1823" i="1"/>
  <c r="AB1823" i="1" s="1"/>
  <c r="V1824" i="1"/>
  <c r="AB1824" i="1" s="1"/>
  <c r="S1825" i="1"/>
  <c r="AB1825" i="1" s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4" i="1"/>
  <c r="AB1937" i="1"/>
  <c r="AB1938" i="1"/>
  <c r="AB1941" i="1"/>
  <c r="AB1942" i="1"/>
  <c r="AB1945" i="1"/>
  <c r="AB1946" i="1"/>
  <c r="AB1949" i="1"/>
  <c r="AB1953" i="1"/>
  <c r="AB1957" i="1"/>
  <c r="AB1961" i="1"/>
  <c r="AB1965" i="1"/>
  <c r="AB1973" i="1"/>
  <c r="AB1977" i="1"/>
  <c r="AB1981" i="1"/>
  <c r="AB1982" i="1"/>
  <c r="AB1985" i="1"/>
  <c r="AB1989" i="1"/>
  <c r="AB1993" i="1"/>
  <c r="AB1994" i="1"/>
  <c r="AB1997" i="1"/>
  <c r="AB1998" i="1"/>
  <c r="AB2001" i="1"/>
  <c r="AB2002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4" i="1"/>
  <c r="AB2057" i="1"/>
  <c r="AB2058" i="1"/>
  <c r="AB2061" i="1"/>
  <c r="AB2062" i="1"/>
  <c r="AB2065" i="1"/>
  <c r="AB2069" i="1"/>
  <c r="AB2073" i="1"/>
  <c r="AB2077" i="1"/>
  <c r="AB2078" i="1"/>
  <c r="AB2081" i="1"/>
  <c r="AB2082" i="1"/>
  <c r="AB2085" i="1"/>
  <c r="AB2086" i="1"/>
  <c r="AB2089" i="1"/>
  <c r="AB2093" i="1"/>
  <c r="AB2097" i="1"/>
  <c r="AB2101" i="1"/>
  <c r="AB2102" i="1"/>
  <c r="AB2105" i="1"/>
  <c r="AB2106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58" i="1"/>
  <c r="AB2161" i="1"/>
  <c r="AB2162" i="1"/>
  <c r="AB2165" i="1"/>
  <c r="AB2166" i="1"/>
  <c r="AB2169" i="1"/>
  <c r="AB2173" i="1"/>
  <c r="AB2177" i="1"/>
  <c r="AB2181" i="1"/>
  <c r="AB2182" i="1"/>
  <c r="AB2185" i="1"/>
  <c r="AB2186" i="1"/>
  <c r="AB2189" i="1"/>
  <c r="AB2190" i="1"/>
  <c r="AB2193" i="1"/>
  <c r="AB2197" i="1"/>
  <c r="AB2201" i="1"/>
  <c r="AB2205" i="1"/>
  <c r="AB2206" i="1"/>
  <c r="AB2209" i="1"/>
  <c r="AB2210" i="1"/>
  <c r="AB2213" i="1"/>
  <c r="AB2217" i="1"/>
  <c r="AB2221" i="1"/>
  <c r="AB2225" i="1"/>
  <c r="AB2229" i="1"/>
  <c r="AB2230" i="1"/>
  <c r="AB2233" i="1"/>
  <c r="AB2237" i="1"/>
  <c r="AB2241" i="1"/>
  <c r="AB2245" i="1"/>
  <c r="AB2249" i="1"/>
  <c r="AB2253" i="1"/>
  <c r="AB2254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2" i="1"/>
  <c r="AB2305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6" i="1"/>
  <c r="AB2409" i="1"/>
  <c r="AB2413" i="1"/>
  <c r="AB2414" i="1"/>
  <c r="AB2417" i="1"/>
  <c r="AB2418" i="1"/>
  <c r="AB2421" i="1"/>
  <c r="AB2425" i="1"/>
  <c r="AB2426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2" i="1"/>
  <c r="AB2505" i="1"/>
  <c r="AB2506" i="1"/>
  <c r="AB2509" i="1"/>
  <c r="AB2510" i="1"/>
  <c r="AB2513" i="1"/>
  <c r="AB2517" i="1"/>
  <c r="AB2518" i="1"/>
  <c r="AB2521" i="1"/>
  <c r="AB2522" i="1"/>
  <c r="AB2525" i="1"/>
  <c r="AB2526" i="1"/>
  <c r="AB2529" i="1"/>
  <c r="AB2530" i="1"/>
  <c r="AB2533" i="1"/>
  <c r="AB2534" i="1"/>
  <c r="AB2535" i="1"/>
  <c r="AB2536" i="1"/>
  <c r="AB2537" i="1"/>
  <c r="AB2538" i="1"/>
  <c r="AB2539" i="1"/>
  <c r="AB2542" i="1"/>
  <c r="AB2543" i="1"/>
  <c r="AB2546" i="1"/>
  <c r="AB2547" i="1"/>
  <c r="AB2550" i="1"/>
  <c r="AB2554" i="1"/>
  <c r="AB2558" i="1"/>
  <c r="AB2562" i="1"/>
  <c r="AB2563" i="1"/>
  <c r="AB2566" i="1"/>
  <c r="AB2570" i="1"/>
  <c r="AB2574" i="1"/>
  <c r="AB2578" i="1"/>
  <c r="AB2582" i="1"/>
  <c r="AB2586" i="1"/>
  <c r="AB2587" i="1"/>
  <c r="AB2590" i="1"/>
  <c r="AB2591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1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699" i="1"/>
  <c r="AB2702" i="1"/>
  <c r="AB2706" i="1"/>
  <c r="AB2710" i="1"/>
  <c r="AB2722" i="1"/>
  <c r="S2733" i="1"/>
  <c r="AB2733" i="1" s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4" i="1"/>
  <c r="AB3057" i="1"/>
  <c r="AB3058" i="1"/>
  <c r="AB3061" i="1"/>
  <c r="AB3065" i="1"/>
  <c r="AB3069" i="1"/>
  <c r="AB3073" i="1"/>
  <c r="AB3077" i="1"/>
  <c r="AB3081" i="1"/>
  <c r="AB3085" i="1"/>
  <c r="AB3089" i="1"/>
  <c r="AB3093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4" i="1"/>
  <c r="AB3157" i="1"/>
  <c r="AB3161" i="1"/>
  <c r="AB3165" i="1"/>
  <c r="AB3169" i="1"/>
  <c r="AB3173" i="1"/>
  <c r="AB3177" i="1"/>
  <c r="AB3178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V2734" i="1"/>
  <c r="AB2734" i="1" s="1"/>
  <c r="AB2735" i="1"/>
  <c r="AB2739" i="1"/>
  <c r="AB2743" i="1"/>
  <c r="AB2747" i="1"/>
  <c r="AB2751" i="1"/>
  <c r="AB2755" i="1"/>
  <c r="AB2759" i="1"/>
  <c r="AB2760" i="1"/>
  <c r="AB2763" i="1"/>
  <c r="AB2764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0" i="1"/>
  <c r="AB2823" i="1"/>
  <c r="AB2824" i="1"/>
  <c r="AB2827" i="1"/>
  <c r="AB2831" i="1"/>
  <c r="AB2835" i="1"/>
  <c r="AB2836" i="1"/>
  <c r="AB2839" i="1"/>
  <c r="AB2840" i="1"/>
  <c r="AB2843" i="1"/>
  <c r="AB2844" i="1"/>
  <c r="AB2847" i="1"/>
  <c r="AB2848" i="1"/>
  <c r="AB2851" i="1"/>
  <c r="AB2855" i="1"/>
  <c r="AB2859" i="1"/>
  <c r="AB2863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7" i="1"/>
  <c r="AB2931" i="1"/>
  <c r="AB2932" i="1"/>
  <c r="AB2935" i="1"/>
  <c r="AB2936" i="1"/>
  <c r="AB2939" i="1"/>
  <c r="AB2940" i="1"/>
  <c r="AB2943" i="1"/>
  <c r="AB2944" i="1"/>
  <c r="AB2947" i="1"/>
  <c r="AB2951" i="1"/>
  <c r="AB2955" i="1"/>
  <c r="AB2959" i="1"/>
  <c r="AB2960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4" i="1"/>
  <c r="AB3007" i="1"/>
  <c r="AB3008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6" i="1"/>
  <c r="AB3079" i="1"/>
  <c r="AB3080" i="1"/>
  <c r="AB3083" i="1"/>
  <c r="AB3084" i="1"/>
  <c r="AB3087" i="1"/>
  <c r="AB3088" i="1"/>
  <c r="AB3091" i="1"/>
  <c r="AB3092" i="1"/>
  <c r="AB3095" i="1"/>
  <c r="AB3096" i="1"/>
  <c r="AB3099" i="1"/>
  <c r="AB3100" i="1"/>
  <c r="AB3103" i="1"/>
  <c r="AB3107" i="1"/>
  <c r="AB3108" i="1"/>
  <c r="AB3111" i="1"/>
  <c r="AB3112" i="1"/>
  <c r="AB3115" i="1"/>
  <c r="AB3119" i="1"/>
  <c r="AB3123" i="1"/>
  <c r="AB3127" i="1"/>
  <c r="AB3131" i="1"/>
  <c r="AB3135" i="1"/>
  <c r="AB3139" i="1"/>
  <c r="AB3140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7" i="1"/>
  <c r="AB3231" i="1"/>
  <c r="AB3232" i="1"/>
  <c r="AB3235" i="1"/>
  <c r="AB3236" i="1"/>
  <c r="AB3239" i="1"/>
  <c r="AB3240" i="1"/>
  <c r="AB3243" i="1"/>
  <c r="AB3247" i="1"/>
  <c r="AB3251" i="1"/>
  <c r="AB3255" i="1"/>
  <c r="AB3259" i="1"/>
  <c r="AB3263" i="1"/>
  <c r="AB3267" i="1"/>
  <c r="AB3268" i="1"/>
  <c r="AB3271" i="1"/>
  <c r="AB3272" i="1"/>
  <c r="AB3275" i="1"/>
  <c r="AB3279" i="1"/>
  <c r="AB3283" i="1"/>
  <c r="AB3287" i="1"/>
  <c r="AB3291" i="1"/>
  <c r="AB3295" i="1"/>
  <c r="AB3299" i="1"/>
  <c r="S3326" i="1"/>
  <c r="AB3326" i="1" s="1"/>
  <c r="S3330" i="1"/>
  <c r="AB3330" i="1" s="1"/>
  <c r="S3334" i="1"/>
  <c r="AB3334" i="1" s="1"/>
  <c r="AB3335" i="1"/>
  <c r="V3337" i="1"/>
  <c r="S3338" i="1"/>
  <c r="AB3338" i="1" s="1"/>
  <c r="P3339" i="1"/>
  <c r="AB3339" i="1" s="1"/>
  <c r="S3342" i="1"/>
  <c r="AB3342" i="1" s="1"/>
  <c r="V3345" i="1"/>
  <c r="S3346" i="1"/>
  <c r="AB3346" i="1" s="1"/>
  <c r="P3347" i="1"/>
  <c r="AB3347" i="1" s="1"/>
  <c r="V3349" i="1"/>
  <c r="S3350" i="1"/>
  <c r="AB3350" i="1" s="1"/>
  <c r="AB3351" i="1"/>
  <c r="V3353" i="1"/>
  <c r="S3354" i="1"/>
  <c r="AB3354" i="1" s="1"/>
  <c r="P3355" i="1"/>
  <c r="AB3355" i="1" s="1"/>
  <c r="S3358" i="1"/>
  <c r="AB3358" i="1" s="1"/>
  <c r="S3362" i="1"/>
  <c r="AB3362" i="1" s="1"/>
  <c r="S3366" i="1"/>
  <c r="AB3366" i="1" s="1"/>
  <c r="AB3367" i="1"/>
  <c r="V3369" i="1"/>
  <c r="S3370" i="1"/>
  <c r="AB3370" i="1" s="1"/>
  <c r="AB3371" i="1"/>
  <c r="V3373" i="1"/>
  <c r="S3374" i="1"/>
  <c r="AB3374" i="1" s="1"/>
  <c r="S3378" i="1"/>
  <c r="AB3378" i="1" s="1"/>
  <c r="S3382" i="1"/>
  <c r="AB3382" i="1" s="1"/>
  <c r="S3386" i="1"/>
  <c r="AB3386" i="1" s="1"/>
  <c r="S3390" i="1"/>
  <c r="AB3390" i="1" s="1"/>
  <c r="S3394" i="1"/>
  <c r="AB3394" i="1" s="1"/>
  <c r="S3398" i="1"/>
  <c r="AB3398" i="1" s="1"/>
  <c r="S3402" i="1"/>
  <c r="AB3402" i="1" s="1"/>
  <c r="S3406" i="1"/>
  <c r="AB3406" i="1" s="1"/>
  <c r="S3410" i="1"/>
  <c r="AB3410" i="1" s="1"/>
  <c r="S3414" i="1"/>
  <c r="AB3414" i="1" s="1"/>
  <c r="S3418" i="1"/>
  <c r="AB3418" i="1" s="1"/>
  <c r="AB3419" i="1"/>
  <c r="V3421" i="1"/>
  <c r="S3422" i="1"/>
  <c r="AB3422" i="1" s="1"/>
  <c r="AB3423" i="1"/>
  <c r="S3426" i="1"/>
  <c r="AB3426" i="1" s="1"/>
  <c r="S3430" i="1"/>
  <c r="AB3430" i="1" s="1"/>
  <c r="S3434" i="1"/>
  <c r="AB3434" i="1" s="1"/>
  <c r="S3438" i="1"/>
  <c r="AB3438" i="1" s="1"/>
  <c r="S3442" i="1"/>
  <c r="AB3442" i="1" s="1"/>
  <c r="S3446" i="1"/>
  <c r="AB3446" i="1" s="1"/>
  <c r="S3450" i="1"/>
  <c r="AB3450" i="1" s="1"/>
  <c r="S3454" i="1"/>
  <c r="AB3454" i="1" s="1"/>
  <c r="S3458" i="1"/>
  <c r="AB3458" i="1" s="1"/>
  <c r="AB3459" i="1"/>
  <c r="S3462" i="1"/>
  <c r="AB3462" i="1" s="1"/>
  <c r="S3466" i="1"/>
  <c r="AB3466" i="1" s="1"/>
  <c r="S3470" i="1"/>
  <c r="AB3470" i="1" s="1"/>
  <c r="AB3471" i="1"/>
  <c r="V3473" i="1"/>
  <c r="S3474" i="1"/>
  <c r="AB3474" i="1" s="1"/>
  <c r="P3475" i="1"/>
  <c r="AB3475" i="1" s="1"/>
  <c r="S3478" i="1"/>
  <c r="AB3478" i="1" s="1"/>
  <c r="S3482" i="1"/>
  <c r="AB3482" i="1" s="1"/>
  <c r="AB3483" i="1"/>
  <c r="V3485" i="1"/>
  <c r="S3486" i="1"/>
  <c r="AB3486" i="1" s="1"/>
  <c r="P3487" i="1"/>
  <c r="AB3487" i="1" s="1"/>
  <c r="V3489" i="1"/>
  <c r="S3490" i="1"/>
  <c r="AB3490" i="1" s="1"/>
  <c r="P3491" i="1"/>
  <c r="AB3491" i="1" s="1"/>
  <c r="Z3491" i="1"/>
  <c r="S3494" i="1"/>
  <c r="AB3494" i="1" s="1"/>
  <c r="AB3495" i="1"/>
  <c r="V3497" i="1"/>
  <c r="S3498" i="1"/>
  <c r="AB3498" i="1" s="1"/>
  <c r="P3499" i="1"/>
  <c r="Z3499" i="1"/>
  <c r="AB3499" i="1" s="1"/>
  <c r="V3501" i="1"/>
  <c r="S3502" i="1"/>
  <c r="AB3502" i="1" s="1"/>
  <c r="AB3503" i="1"/>
  <c r="V3505" i="1"/>
  <c r="S3506" i="1"/>
  <c r="AB3506" i="1" s="1"/>
  <c r="S3510" i="1"/>
  <c r="AB3510" i="1" s="1"/>
  <c r="AB3511" i="1"/>
  <c r="S3514" i="1"/>
  <c r="AB3514" i="1" s="1"/>
  <c r="P3515" i="1"/>
  <c r="Z3515" i="1"/>
  <c r="AB3515" i="1" s="1"/>
  <c r="S3518" i="1"/>
  <c r="AB3518" i="1" s="1"/>
  <c r="AB3519" i="1"/>
  <c r="S3522" i="1"/>
  <c r="AB3522" i="1" s="1"/>
  <c r="AB3523" i="1"/>
  <c r="S3526" i="1"/>
  <c r="AB3526" i="1" s="1"/>
  <c r="AB3527" i="1"/>
  <c r="V3529" i="1"/>
  <c r="S3530" i="1"/>
  <c r="AB3530" i="1" s="1"/>
  <c r="AB3531" i="1"/>
  <c r="S3534" i="1"/>
  <c r="AB3534" i="1" s="1"/>
  <c r="P3535" i="1"/>
  <c r="AB3535" i="1" s="1"/>
  <c r="S3538" i="1"/>
  <c r="AB3538" i="1" s="1"/>
  <c r="AB3539" i="1"/>
  <c r="S3542" i="1"/>
  <c r="AB3542" i="1" s="1"/>
  <c r="V3545" i="1"/>
  <c r="S3546" i="1"/>
  <c r="AB3546" i="1" s="1"/>
  <c r="P3547" i="1"/>
  <c r="AB3547" i="1" s="1"/>
  <c r="V3549" i="1"/>
  <c r="S3550" i="1"/>
  <c r="AB3550" i="1" s="1"/>
  <c r="P3551" i="1"/>
  <c r="AB3551" i="1" s="1"/>
  <c r="Z3551" i="1"/>
  <c r="V3553" i="1"/>
  <c r="S3554" i="1"/>
  <c r="AB3554" i="1" s="1"/>
  <c r="AB3555" i="1"/>
  <c r="V3323" i="1"/>
  <c r="AB3323" i="1" s="1"/>
  <c r="S3324" i="1"/>
  <c r="AB3324" i="1" s="1"/>
  <c r="P3325" i="1"/>
  <c r="AB3325" i="1" s="1"/>
  <c r="Z3325" i="1"/>
  <c r="V3327" i="1"/>
  <c r="AB3327" i="1" s="1"/>
  <c r="S3328" i="1"/>
  <c r="AB3328" i="1" s="1"/>
  <c r="P3329" i="1"/>
  <c r="AB3329" i="1" s="1"/>
  <c r="Z3329" i="1"/>
  <c r="V3331" i="1"/>
  <c r="AB3331" i="1" s="1"/>
  <c r="S3332" i="1"/>
  <c r="AB3332" i="1" s="1"/>
  <c r="P3333" i="1"/>
  <c r="Z3333" i="1"/>
  <c r="AB3333" i="1" s="1"/>
  <c r="S3336" i="1"/>
  <c r="AB3336" i="1" s="1"/>
  <c r="AB3337" i="1"/>
  <c r="S3340" i="1"/>
  <c r="AB3340" i="1" s="1"/>
  <c r="AB3341" i="1"/>
  <c r="P3341" i="1"/>
  <c r="V3343" i="1"/>
  <c r="AB3343" i="1" s="1"/>
  <c r="S3344" i="1"/>
  <c r="AB3344" i="1" s="1"/>
  <c r="AB3345" i="1"/>
  <c r="S3348" i="1"/>
  <c r="AB3348" i="1" s="1"/>
  <c r="AB3349" i="1"/>
  <c r="S3352" i="1"/>
  <c r="AB3352" i="1" s="1"/>
  <c r="AB3353" i="1"/>
  <c r="S3356" i="1"/>
  <c r="AB3356" i="1" s="1"/>
  <c r="AB3357" i="1"/>
  <c r="V3359" i="1"/>
  <c r="AB3359" i="1" s="1"/>
  <c r="S3360" i="1"/>
  <c r="AB3360" i="1" s="1"/>
  <c r="P3361" i="1"/>
  <c r="AB3361" i="1" s="1"/>
  <c r="V3363" i="1"/>
  <c r="AB3363" i="1" s="1"/>
  <c r="S3364" i="1"/>
  <c r="AB3364" i="1" s="1"/>
  <c r="P3365" i="1"/>
  <c r="AB3365" i="1" s="1"/>
  <c r="Z3365" i="1"/>
  <c r="S3368" i="1"/>
  <c r="AB3368" i="1" s="1"/>
  <c r="AB3369" i="1"/>
  <c r="S3372" i="1"/>
  <c r="AB3372" i="1" s="1"/>
  <c r="AB3373" i="1"/>
  <c r="V3375" i="1"/>
  <c r="AB3375" i="1" s="1"/>
  <c r="S3376" i="1"/>
  <c r="AB3376" i="1" s="1"/>
  <c r="AB3377" i="1"/>
  <c r="V3379" i="1"/>
  <c r="AB3379" i="1" s="1"/>
  <c r="S3380" i="1"/>
  <c r="AB3380" i="1" s="1"/>
  <c r="AB3381" i="1"/>
  <c r="V3383" i="1"/>
  <c r="AB3383" i="1" s="1"/>
  <c r="S3384" i="1"/>
  <c r="AB3384" i="1" s="1"/>
  <c r="AB3385" i="1"/>
  <c r="P3385" i="1"/>
  <c r="V3387" i="1"/>
  <c r="AB3387" i="1" s="1"/>
  <c r="S3388" i="1"/>
  <c r="AB3388" i="1" s="1"/>
  <c r="P3389" i="1"/>
  <c r="Z3389" i="1"/>
  <c r="AB3389" i="1" s="1"/>
  <c r="V3391" i="1"/>
  <c r="AB3391" i="1" s="1"/>
  <c r="S3392" i="1"/>
  <c r="AB3392" i="1" s="1"/>
  <c r="P3393" i="1"/>
  <c r="AB3393" i="1" s="1"/>
  <c r="Z3393" i="1"/>
  <c r="V3395" i="1"/>
  <c r="AB3395" i="1" s="1"/>
  <c r="S3396" i="1"/>
  <c r="AB3396" i="1" s="1"/>
  <c r="P3397" i="1"/>
  <c r="Z3397" i="1"/>
  <c r="AB3397" i="1" s="1"/>
  <c r="V3399" i="1"/>
  <c r="AB3399" i="1" s="1"/>
  <c r="S3400" i="1"/>
  <c r="AB3400" i="1" s="1"/>
  <c r="P3401" i="1"/>
  <c r="AB3401" i="1" s="1"/>
  <c r="V3403" i="1"/>
  <c r="AB3403" i="1" s="1"/>
  <c r="S3404" i="1"/>
  <c r="AB3404" i="1" s="1"/>
  <c r="P3405" i="1"/>
  <c r="AB3405" i="1" s="1"/>
  <c r="Z3405" i="1"/>
  <c r="V3407" i="1"/>
  <c r="AB3407" i="1" s="1"/>
  <c r="S3408" i="1"/>
  <c r="AB3408" i="1" s="1"/>
  <c r="P3409" i="1"/>
  <c r="Z3409" i="1"/>
  <c r="AB3409" i="1" s="1"/>
  <c r="V3411" i="1"/>
  <c r="AB3411" i="1" s="1"/>
  <c r="S3412" i="1"/>
  <c r="AB3412" i="1" s="1"/>
  <c r="P3413" i="1"/>
  <c r="AB3413" i="1" s="1"/>
  <c r="Z3413" i="1"/>
  <c r="V3415" i="1"/>
  <c r="AB3415" i="1" s="1"/>
  <c r="S3416" i="1"/>
  <c r="AB3416" i="1" s="1"/>
  <c r="P3417" i="1"/>
  <c r="AB3417" i="1" s="1"/>
  <c r="S3420" i="1"/>
  <c r="AB3420" i="1" s="1"/>
  <c r="AB3421" i="1"/>
  <c r="S3424" i="1"/>
  <c r="AB3424" i="1" s="1"/>
  <c r="P3425" i="1"/>
  <c r="Z3425" i="1"/>
  <c r="AB3425" i="1" s="1"/>
  <c r="V3427" i="1"/>
  <c r="AB3427" i="1" s="1"/>
  <c r="S3428" i="1"/>
  <c r="AB3428" i="1" s="1"/>
  <c r="P3429" i="1"/>
  <c r="AB3429" i="1" s="1"/>
  <c r="Z3429" i="1"/>
  <c r="V3431" i="1"/>
  <c r="AB3431" i="1" s="1"/>
  <c r="S3432" i="1"/>
  <c r="AB3432" i="1" s="1"/>
  <c r="P3433" i="1"/>
  <c r="AB3433" i="1" s="1"/>
  <c r="Z3433" i="1"/>
  <c r="V3435" i="1"/>
  <c r="AB3435" i="1" s="1"/>
  <c r="S3436" i="1"/>
  <c r="AB3436" i="1" s="1"/>
  <c r="P3437" i="1"/>
  <c r="AB3437" i="1" s="1"/>
  <c r="Z3437" i="1"/>
  <c r="V3439" i="1"/>
  <c r="AB3439" i="1" s="1"/>
  <c r="S3440" i="1"/>
  <c r="AB3440" i="1" s="1"/>
  <c r="AB3441" i="1"/>
  <c r="V3443" i="1"/>
  <c r="AB3443" i="1" s="1"/>
  <c r="S3444" i="1"/>
  <c r="AB3444" i="1" s="1"/>
  <c r="P3445" i="1"/>
  <c r="AB3445" i="1" s="1"/>
  <c r="Z3445" i="1"/>
  <c r="V3447" i="1"/>
  <c r="AB3447" i="1" s="1"/>
  <c r="S3448" i="1"/>
  <c r="AB3448" i="1" s="1"/>
  <c r="AB3449" i="1"/>
  <c r="V3451" i="1"/>
  <c r="AB3451" i="1" s="1"/>
  <c r="S3452" i="1"/>
  <c r="AB3452" i="1" s="1"/>
  <c r="P3453" i="1"/>
  <c r="AB3453" i="1" s="1"/>
  <c r="V3455" i="1"/>
  <c r="AB3455" i="1" s="1"/>
  <c r="S3456" i="1"/>
  <c r="AB3456" i="1" s="1"/>
  <c r="AB3457" i="1"/>
  <c r="S3460" i="1"/>
  <c r="AB3460" i="1" s="1"/>
  <c r="P3461" i="1"/>
  <c r="AB3461" i="1" s="1"/>
  <c r="V3463" i="1"/>
  <c r="AB3463" i="1" s="1"/>
  <c r="S3464" i="1"/>
  <c r="AB3464" i="1" s="1"/>
  <c r="P3465" i="1"/>
  <c r="AB3465" i="1" s="1"/>
  <c r="V3467" i="1"/>
  <c r="AB3467" i="1" s="1"/>
  <c r="S3468" i="1"/>
  <c r="AB3468" i="1" s="1"/>
  <c r="AB3469" i="1"/>
  <c r="P3469" i="1"/>
  <c r="S3472" i="1"/>
  <c r="AB3472" i="1" s="1"/>
  <c r="AB3473" i="1"/>
  <c r="S3476" i="1"/>
  <c r="AB3476" i="1" s="1"/>
  <c r="AB3477" i="1"/>
  <c r="V3479" i="1"/>
  <c r="AB3479" i="1" s="1"/>
  <c r="S3480" i="1"/>
  <c r="AB3480" i="1" s="1"/>
  <c r="AB3481" i="1"/>
  <c r="S3484" i="1"/>
  <c r="AB3484" i="1" s="1"/>
  <c r="AB3485" i="1"/>
  <c r="S3488" i="1"/>
  <c r="AB3488" i="1" s="1"/>
  <c r="AB3489" i="1"/>
  <c r="S3492" i="1"/>
  <c r="AB3492" i="1" s="1"/>
  <c r="AB3493" i="1"/>
  <c r="S3496" i="1"/>
  <c r="AB3496" i="1" s="1"/>
  <c r="AB3497" i="1"/>
  <c r="S3500" i="1"/>
  <c r="AB3500" i="1" s="1"/>
  <c r="AB3501" i="1"/>
  <c r="S3504" i="1"/>
  <c r="AB3504" i="1" s="1"/>
  <c r="AB3505" i="1"/>
  <c r="V3507" i="1"/>
  <c r="AB3507" i="1" s="1"/>
  <c r="S3508" i="1"/>
  <c r="AB3508" i="1" s="1"/>
  <c r="P3509" i="1"/>
  <c r="AB3509" i="1" s="1"/>
  <c r="S3512" i="1"/>
  <c r="AB3512" i="1" s="1"/>
  <c r="AB3513" i="1"/>
  <c r="S3516" i="1"/>
  <c r="AB3516" i="1" s="1"/>
  <c r="AB3517" i="1"/>
  <c r="S3520" i="1"/>
  <c r="AB3520" i="1" s="1"/>
  <c r="AB3521" i="1"/>
  <c r="P3521" i="1"/>
  <c r="S3524" i="1"/>
  <c r="AB3524" i="1" s="1"/>
  <c r="P3525" i="1"/>
  <c r="AB3525" i="1" s="1"/>
  <c r="Z3525" i="1"/>
  <c r="S3528" i="1"/>
  <c r="AB3528" i="1" s="1"/>
  <c r="AB3529" i="1"/>
  <c r="S3532" i="1"/>
  <c r="AB3532" i="1" s="1"/>
  <c r="AB3533" i="1"/>
  <c r="S3536" i="1"/>
  <c r="AB3536" i="1" s="1"/>
  <c r="P3537" i="1"/>
  <c r="AB3537" i="1" s="1"/>
  <c r="S3540" i="1"/>
  <c r="AB3540" i="1" s="1"/>
  <c r="AB3541" i="1"/>
  <c r="V3543" i="1"/>
  <c r="AB3543" i="1" s="1"/>
  <c r="S3544" i="1"/>
  <c r="AB3544" i="1" s="1"/>
  <c r="AB3545" i="1"/>
  <c r="S3548" i="1"/>
  <c r="AB3548" i="1" s="1"/>
  <c r="AB3549" i="1"/>
  <c r="S3552" i="1"/>
  <c r="AB3552" i="1" s="1"/>
  <c r="AB3553" i="1"/>
  <c r="AB3556" i="1"/>
  <c r="S3556" i="1"/>
  <c r="P3557" i="1"/>
  <c r="AB3557" i="1" s="1"/>
  <c r="Z3557" i="1"/>
  <c r="V3559" i="1"/>
  <c r="S3560" i="1"/>
  <c r="AB3560" i="1" s="1"/>
  <c r="P3561" i="1"/>
  <c r="Z3561" i="1"/>
  <c r="AB3561" i="1" s="1"/>
  <c r="S3564" i="1"/>
  <c r="AB3564" i="1" s="1"/>
  <c r="S3568" i="1"/>
  <c r="AB3568" i="1" s="1"/>
  <c r="S3572" i="1"/>
  <c r="AB3572" i="1" s="1"/>
  <c r="AB3573" i="1"/>
  <c r="P3573" i="1"/>
  <c r="V3575" i="1"/>
  <c r="S3576" i="1"/>
  <c r="AB3576" i="1" s="1"/>
  <c r="AB3577" i="1"/>
  <c r="V3579" i="1"/>
  <c r="S3580" i="1"/>
  <c r="AB3580" i="1" s="1"/>
  <c r="P3581" i="1"/>
  <c r="AB3581" i="1" s="1"/>
  <c r="Z3581" i="1"/>
  <c r="V3583" i="1"/>
  <c r="S3584" i="1"/>
  <c r="AB3584" i="1" s="1"/>
  <c r="P3585" i="1"/>
  <c r="Z3585" i="1"/>
  <c r="AB3585" i="1" s="1"/>
  <c r="V3587" i="1"/>
  <c r="S3588" i="1"/>
  <c r="AB3588" i="1" s="1"/>
  <c r="AB3589" i="1"/>
  <c r="S3592" i="1"/>
  <c r="AB3592" i="1" s="1"/>
  <c r="S3596" i="1"/>
  <c r="AB3596" i="1" s="1"/>
  <c r="P3597" i="1"/>
  <c r="AB3597" i="1" s="1"/>
  <c r="S3600" i="1"/>
  <c r="AB3600" i="1" s="1"/>
  <c r="AB3601" i="1"/>
  <c r="V3603" i="1"/>
  <c r="S3604" i="1"/>
  <c r="AB3604" i="1" s="1"/>
  <c r="P3605" i="1"/>
  <c r="AB3605" i="1" s="1"/>
  <c r="Z3605" i="1"/>
  <c r="S3608" i="1"/>
  <c r="AB3608" i="1" s="1"/>
  <c r="S3612" i="1"/>
  <c r="AB3612" i="1" s="1"/>
  <c r="AB3613" i="1"/>
  <c r="P3613" i="1"/>
  <c r="S3616" i="1"/>
  <c r="AB3616" i="1" s="1"/>
  <c r="S3620" i="1"/>
  <c r="AB3620" i="1" s="1"/>
  <c r="AB3621" i="1"/>
  <c r="S3624" i="1"/>
  <c r="AB3624" i="1" s="1"/>
  <c r="V3627" i="1"/>
  <c r="S3628" i="1"/>
  <c r="AB3628" i="1" s="1"/>
  <c r="P3629" i="1"/>
  <c r="AB3629" i="1" s="1"/>
  <c r="S3632" i="1"/>
  <c r="AB3632" i="1" s="1"/>
  <c r="AB3633" i="1"/>
  <c r="V3635" i="1"/>
  <c r="S3636" i="1"/>
  <c r="AB3636" i="1" s="1"/>
  <c r="P3637" i="1"/>
  <c r="AB3637" i="1" s="1"/>
  <c r="Z3637" i="1"/>
  <c r="S3640" i="1"/>
  <c r="AB3640" i="1" s="1"/>
  <c r="P3641" i="1"/>
  <c r="AB3641" i="1" s="1"/>
  <c r="S3644" i="1"/>
  <c r="AB3644" i="1" s="1"/>
  <c r="AB3645" i="1"/>
  <c r="V3647" i="1"/>
  <c r="S3648" i="1"/>
  <c r="AB3648" i="1" s="1"/>
  <c r="P3649" i="1"/>
  <c r="AB3649" i="1" s="1"/>
  <c r="S3652" i="1"/>
  <c r="AB3652" i="1" s="1"/>
  <c r="AB3653" i="1"/>
  <c r="S3656" i="1"/>
  <c r="AB3656" i="1" s="1"/>
  <c r="S3660" i="1"/>
  <c r="AB3660" i="1" s="1"/>
  <c r="AB3661" i="1"/>
  <c r="S3664" i="1"/>
  <c r="AB3664" i="1" s="1"/>
  <c r="AB3665" i="1"/>
  <c r="S3668" i="1"/>
  <c r="AB3668" i="1" s="1"/>
  <c r="S3672" i="1"/>
  <c r="AB3672" i="1" s="1"/>
  <c r="V3675" i="1"/>
  <c r="S3676" i="1"/>
  <c r="AB3676" i="1" s="1"/>
  <c r="P3677" i="1"/>
  <c r="AB3677" i="1" s="1"/>
  <c r="Z3677" i="1"/>
  <c r="V3679" i="1"/>
  <c r="S3680" i="1"/>
  <c r="AB3680" i="1" s="1"/>
  <c r="AB3681" i="1"/>
  <c r="P3681" i="1"/>
  <c r="S3684" i="1"/>
  <c r="AB3684" i="1" s="1"/>
  <c r="P3685" i="1"/>
  <c r="AB3685" i="1" s="1"/>
  <c r="V3687" i="1"/>
  <c r="S3688" i="1"/>
  <c r="AB3688" i="1" s="1"/>
  <c r="P3689" i="1"/>
  <c r="AB3689" i="1" s="1"/>
  <c r="S3692" i="1"/>
  <c r="AB3692" i="1" s="1"/>
  <c r="AB3693" i="1"/>
  <c r="S3696" i="1"/>
  <c r="AB3696" i="1" s="1"/>
  <c r="AB3697" i="1"/>
  <c r="V3699" i="1"/>
  <c r="S3700" i="1"/>
  <c r="AB3700" i="1" s="1"/>
  <c r="P3701" i="1"/>
  <c r="AB3701" i="1" s="1"/>
  <c r="Z3701" i="1"/>
  <c r="V3703" i="1"/>
  <c r="S3704" i="1"/>
  <c r="AB3704" i="1" s="1"/>
  <c r="S3708" i="1"/>
  <c r="AB3708" i="1" s="1"/>
  <c r="S3712" i="1"/>
  <c r="AB3712" i="1" s="1"/>
  <c r="S3716" i="1"/>
  <c r="AB3716" i="1" s="1"/>
  <c r="AB3717" i="1"/>
  <c r="P3717" i="1"/>
  <c r="S3720" i="1"/>
  <c r="AB3720" i="1" s="1"/>
  <c r="S3724" i="1"/>
  <c r="AB3724" i="1" s="1"/>
  <c r="S3728" i="1"/>
  <c r="AB3728" i="1" s="1"/>
  <c r="S3732" i="1"/>
  <c r="AB3732" i="1" s="1"/>
  <c r="V3735" i="1"/>
  <c r="S3736" i="1"/>
  <c r="AB3736" i="1" s="1"/>
  <c r="P3737" i="1"/>
  <c r="Z3737" i="1"/>
  <c r="AB3737" i="1" s="1"/>
  <c r="S3740" i="1"/>
  <c r="AB3740" i="1" s="1"/>
  <c r="AB3741" i="1"/>
  <c r="S3744" i="1"/>
  <c r="AB3744" i="1" s="1"/>
  <c r="S3748" i="1"/>
  <c r="AB3748" i="1" s="1"/>
  <c r="V3751" i="1"/>
  <c r="S3752" i="1"/>
  <c r="AB3752" i="1" s="1"/>
  <c r="P3753" i="1"/>
  <c r="AB3753" i="1" s="1"/>
  <c r="V3755" i="1"/>
  <c r="S3756" i="1"/>
  <c r="AB3756" i="1" s="1"/>
  <c r="P3757" i="1"/>
  <c r="AB3757" i="1" s="1"/>
  <c r="S3760" i="1"/>
  <c r="AB3760" i="1" s="1"/>
  <c r="AB3761" i="1"/>
  <c r="P3761" i="1"/>
  <c r="S3764" i="1"/>
  <c r="AB3764" i="1" s="1"/>
  <c r="S3768" i="1"/>
  <c r="AB3768" i="1" s="1"/>
  <c r="S3772" i="1"/>
  <c r="AB3772" i="1" s="1"/>
  <c r="S3776" i="1"/>
  <c r="AB3776" i="1" s="1"/>
  <c r="AB3777" i="1"/>
  <c r="P3777" i="1"/>
  <c r="S3780" i="1"/>
  <c r="AB3780" i="1" s="1"/>
  <c r="AB3781" i="1"/>
  <c r="S3784" i="1"/>
  <c r="AB3784" i="1" s="1"/>
  <c r="AB3785" i="1"/>
  <c r="S3788" i="1"/>
  <c r="AB3788" i="1" s="1"/>
  <c r="S3792" i="1"/>
  <c r="AB3792" i="1" s="1"/>
  <c r="AB3793" i="1"/>
  <c r="P3793" i="1"/>
  <c r="S3796" i="1"/>
  <c r="AB3796" i="1" s="1"/>
  <c r="AB3797" i="1"/>
  <c r="S3800" i="1"/>
  <c r="AB3800" i="1" s="1"/>
  <c r="AB3801" i="1"/>
  <c r="S3804" i="1"/>
  <c r="AB3804" i="1" s="1"/>
  <c r="S3808" i="1"/>
  <c r="AB3808" i="1" s="1"/>
  <c r="AB3809" i="1"/>
  <c r="V3811" i="1"/>
  <c r="S3812" i="1"/>
  <c r="AB3812" i="1" s="1"/>
  <c r="S3816" i="1"/>
  <c r="AB3816" i="1" s="1"/>
  <c r="AB3817" i="1"/>
  <c r="S3820" i="1"/>
  <c r="AB3820" i="1" s="1"/>
  <c r="AB3821" i="1"/>
  <c r="P3821" i="1"/>
  <c r="V3823" i="1"/>
  <c r="S3824" i="1"/>
  <c r="AB3824" i="1" s="1"/>
  <c r="AB3825" i="1"/>
  <c r="S3828" i="1"/>
  <c r="AB3828" i="1" s="1"/>
  <c r="S3832" i="1"/>
  <c r="AB3832" i="1" s="1"/>
  <c r="AB3833" i="1"/>
  <c r="P3833" i="1"/>
  <c r="S3836" i="1"/>
  <c r="AB3836" i="1" s="1"/>
  <c r="S3840" i="1"/>
  <c r="AB3840" i="1" s="1"/>
  <c r="AB3841" i="1"/>
  <c r="S3844" i="1"/>
  <c r="AB3844" i="1" s="1"/>
  <c r="AB3845" i="1"/>
  <c r="V3847" i="1"/>
  <c r="S3848" i="1"/>
  <c r="AB3848" i="1" s="1"/>
  <c r="S3852" i="1"/>
  <c r="AB3852" i="1" s="1"/>
  <c r="S3856" i="1"/>
  <c r="AB3856" i="1" s="1"/>
  <c r="S3860" i="1"/>
  <c r="AB3860" i="1" s="1"/>
  <c r="S3864" i="1"/>
  <c r="AB3864" i="1" s="1"/>
  <c r="S3868" i="1"/>
  <c r="AB3868" i="1" s="1"/>
  <c r="S3872" i="1"/>
  <c r="AB3872" i="1" s="1"/>
  <c r="S3876" i="1"/>
  <c r="AB3876" i="1" s="1"/>
  <c r="S3884" i="1"/>
  <c r="AB3884" i="1" s="1"/>
  <c r="P3885" i="1"/>
  <c r="AB3885" i="1" s="1"/>
  <c r="S3888" i="1"/>
  <c r="AB3888" i="1" s="1"/>
  <c r="AB3889" i="1"/>
  <c r="P3889" i="1"/>
  <c r="V3891" i="1"/>
  <c r="S3892" i="1"/>
  <c r="AB3892" i="1" s="1"/>
  <c r="AB3893" i="1"/>
  <c r="P3893" i="1"/>
  <c r="S3896" i="1"/>
  <c r="AB3896" i="1" s="1"/>
  <c r="AB3897" i="1"/>
  <c r="S3900" i="1"/>
  <c r="AB3900" i="1" s="1"/>
  <c r="AB3901" i="1"/>
  <c r="S3904" i="1"/>
  <c r="AB3904" i="1" s="1"/>
  <c r="P3905" i="1"/>
  <c r="AB3905" i="1" s="1"/>
  <c r="S3908" i="1"/>
  <c r="AB3908" i="1" s="1"/>
  <c r="AB3909" i="1"/>
  <c r="S3912" i="1"/>
  <c r="AB3912" i="1" s="1"/>
  <c r="AB3913" i="1"/>
  <c r="P3913" i="1"/>
  <c r="S3916" i="1"/>
  <c r="AB3916" i="1" s="1"/>
  <c r="P3917" i="1"/>
  <c r="AB3917" i="1" s="1"/>
  <c r="V3919" i="1"/>
  <c r="S3920" i="1"/>
  <c r="AB3920" i="1" s="1"/>
  <c r="P3921" i="1"/>
  <c r="AB3921" i="1" s="1"/>
  <c r="Z3921" i="1"/>
  <c r="V3923" i="1"/>
  <c r="S3924" i="1"/>
  <c r="AB3924" i="1" s="1"/>
  <c r="P3925" i="1"/>
  <c r="AB3925" i="1" s="1"/>
  <c r="Z3925" i="1"/>
  <c r="V3927" i="1"/>
  <c r="S3558" i="1"/>
  <c r="AB3558" i="1" s="1"/>
  <c r="AB3559" i="1"/>
  <c r="S3562" i="1"/>
  <c r="AB3562" i="1" s="1"/>
  <c r="AB3563" i="1"/>
  <c r="V3565" i="1"/>
  <c r="AB3565" i="1" s="1"/>
  <c r="S3566" i="1"/>
  <c r="AB3566" i="1" s="1"/>
  <c r="P3567" i="1"/>
  <c r="AB3567" i="1" s="1"/>
  <c r="V3569" i="1"/>
  <c r="AB3569" i="1" s="1"/>
  <c r="S3570" i="1"/>
  <c r="AB3570" i="1" s="1"/>
  <c r="AB3571" i="1"/>
  <c r="S3574" i="1"/>
  <c r="AB3574" i="1" s="1"/>
  <c r="AB3575" i="1"/>
  <c r="S3578" i="1"/>
  <c r="AB3578" i="1" s="1"/>
  <c r="AB3579" i="1"/>
  <c r="S3582" i="1"/>
  <c r="AB3582" i="1" s="1"/>
  <c r="AB3583" i="1"/>
  <c r="S3586" i="1"/>
  <c r="AB3586" i="1" s="1"/>
  <c r="AB3587" i="1"/>
  <c r="S3590" i="1"/>
  <c r="AB3590" i="1" s="1"/>
  <c r="AB3591" i="1"/>
  <c r="V3593" i="1"/>
  <c r="AB3593" i="1" s="1"/>
  <c r="S3594" i="1"/>
  <c r="AB3594" i="1" s="1"/>
  <c r="AB3595" i="1"/>
  <c r="S3598" i="1"/>
  <c r="AB3598" i="1" s="1"/>
  <c r="AB3599" i="1"/>
  <c r="S3602" i="1"/>
  <c r="AB3602" i="1" s="1"/>
  <c r="AB3603" i="1"/>
  <c r="S3606" i="1"/>
  <c r="AB3606" i="1" s="1"/>
  <c r="AB3607" i="1"/>
  <c r="V3609" i="1"/>
  <c r="AB3609" i="1" s="1"/>
  <c r="S3610" i="1"/>
  <c r="AB3610" i="1" s="1"/>
  <c r="P3611" i="1"/>
  <c r="AB3611" i="1" s="1"/>
  <c r="S3614" i="1"/>
  <c r="AB3614" i="1" s="1"/>
  <c r="AB3615" i="1"/>
  <c r="V3617" i="1"/>
  <c r="AB3617" i="1" s="1"/>
  <c r="S3618" i="1"/>
  <c r="AB3618" i="1" s="1"/>
  <c r="P3619" i="1"/>
  <c r="AB3619" i="1" s="1"/>
  <c r="S3622" i="1"/>
  <c r="AB3622" i="1" s="1"/>
  <c r="AB3623" i="1"/>
  <c r="V3625" i="1"/>
  <c r="AB3625" i="1" s="1"/>
  <c r="S3626" i="1"/>
  <c r="AB3626" i="1" s="1"/>
  <c r="AB3627" i="1"/>
  <c r="S3630" i="1"/>
  <c r="AB3630" i="1" s="1"/>
  <c r="AB3631" i="1"/>
  <c r="S3634" i="1"/>
  <c r="AB3634" i="1" s="1"/>
  <c r="AB3635" i="1"/>
  <c r="S3638" i="1"/>
  <c r="AB3638" i="1" s="1"/>
  <c r="AB3639" i="1"/>
  <c r="S3642" i="1"/>
  <c r="AB3642" i="1" s="1"/>
  <c r="AB3643" i="1"/>
  <c r="S3646" i="1"/>
  <c r="AB3646" i="1" s="1"/>
  <c r="AB3647" i="1"/>
  <c r="S3650" i="1"/>
  <c r="AB3650" i="1" s="1"/>
  <c r="AB3651" i="1"/>
  <c r="P3651" i="1"/>
  <c r="S3654" i="1"/>
  <c r="AB3654" i="1" s="1"/>
  <c r="AB3655" i="1"/>
  <c r="V3657" i="1"/>
  <c r="AB3657" i="1" s="1"/>
  <c r="S3658" i="1"/>
  <c r="AB3658" i="1" s="1"/>
  <c r="AB3659" i="1"/>
  <c r="S3662" i="1"/>
  <c r="AB3662" i="1" s="1"/>
  <c r="AB3663" i="1"/>
  <c r="S3666" i="1"/>
  <c r="AB3666" i="1" s="1"/>
  <c r="AB3667" i="1"/>
  <c r="P3667" i="1"/>
  <c r="V3669" i="1"/>
  <c r="AB3669" i="1" s="1"/>
  <c r="S3670" i="1"/>
  <c r="AB3670" i="1" s="1"/>
  <c r="AB3671" i="1"/>
  <c r="P3671" i="1"/>
  <c r="V3673" i="1"/>
  <c r="AB3673" i="1" s="1"/>
  <c r="S3674" i="1"/>
  <c r="AB3674" i="1" s="1"/>
  <c r="AB3675" i="1"/>
  <c r="S3678" i="1"/>
  <c r="AB3678" i="1" s="1"/>
  <c r="AB3679" i="1"/>
  <c r="S3682" i="1"/>
  <c r="AB3682" i="1" s="1"/>
  <c r="AB3683" i="1"/>
  <c r="S3686" i="1"/>
  <c r="AB3686" i="1" s="1"/>
  <c r="AB3687" i="1"/>
  <c r="S3690" i="1"/>
  <c r="AB3690" i="1" s="1"/>
  <c r="AB3691" i="1"/>
  <c r="S3694" i="1"/>
  <c r="AB3694" i="1" s="1"/>
  <c r="P3695" i="1"/>
  <c r="Z3695" i="1"/>
  <c r="AB3695" i="1" s="1"/>
  <c r="S3698" i="1"/>
  <c r="AB3698" i="1" s="1"/>
  <c r="AB3699" i="1"/>
  <c r="S3702" i="1"/>
  <c r="AB3702" i="1" s="1"/>
  <c r="AB3703" i="1"/>
  <c r="V3705" i="1"/>
  <c r="AB3705" i="1" s="1"/>
  <c r="S3706" i="1"/>
  <c r="AB3706" i="1" s="1"/>
  <c r="P3707" i="1"/>
  <c r="AB3707" i="1" s="1"/>
  <c r="Z3707" i="1"/>
  <c r="V3709" i="1"/>
  <c r="AB3709" i="1" s="1"/>
  <c r="S3710" i="1"/>
  <c r="AB3710" i="1" s="1"/>
  <c r="AB3711" i="1"/>
  <c r="P3711" i="1"/>
  <c r="V3713" i="1"/>
  <c r="AB3713" i="1" s="1"/>
  <c r="S3714" i="1"/>
  <c r="AB3714" i="1" s="1"/>
  <c r="AB3715" i="1"/>
  <c r="P3715" i="1"/>
  <c r="S3718" i="1"/>
  <c r="AB3718" i="1" s="1"/>
  <c r="AB3719" i="1"/>
  <c r="V3721" i="1"/>
  <c r="AB3721" i="1" s="1"/>
  <c r="S3722" i="1"/>
  <c r="AB3722" i="1" s="1"/>
  <c r="P3723" i="1"/>
  <c r="Z3723" i="1"/>
  <c r="AB3723" i="1" s="1"/>
  <c r="V3725" i="1"/>
  <c r="AB3725" i="1" s="1"/>
  <c r="S3726" i="1"/>
  <c r="AB3726" i="1" s="1"/>
  <c r="P3727" i="1"/>
  <c r="AB3727" i="1" s="1"/>
  <c r="V3729" i="1"/>
  <c r="AB3729" i="1" s="1"/>
  <c r="S3730" i="1"/>
  <c r="AB3730" i="1" s="1"/>
  <c r="P3731" i="1"/>
  <c r="AB3731" i="1" s="1"/>
  <c r="Z3731" i="1"/>
  <c r="V3733" i="1"/>
  <c r="AB3733" i="1" s="1"/>
  <c r="S3734" i="1"/>
  <c r="AB3734" i="1" s="1"/>
  <c r="AB3735" i="1"/>
  <c r="S3738" i="1"/>
  <c r="AB3738" i="1" s="1"/>
  <c r="AB3739" i="1"/>
  <c r="S3742" i="1"/>
  <c r="AB3742" i="1" s="1"/>
  <c r="AB3743" i="1"/>
  <c r="V3745" i="1"/>
  <c r="AB3745" i="1" s="1"/>
  <c r="S3746" i="1"/>
  <c r="AB3746" i="1" s="1"/>
  <c r="P3747" i="1"/>
  <c r="AB3747" i="1" s="1"/>
  <c r="Z3747" i="1"/>
  <c r="V3749" i="1"/>
  <c r="AB3749" i="1" s="1"/>
  <c r="S3750" i="1"/>
  <c r="AB3750" i="1" s="1"/>
  <c r="AB3751" i="1"/>
  <c r="S3754" i="1"/>
  <c r="AB3754" i="1" s="1"/>
  <c r="AB3755" i="1"/>
  <c r="S3758" i="1"/>
  <c r="AB3758" i="1" s="1"/>
  <c r="AB3759" i="1"/>
  <c r="S3762" i="1"/>
  <c r="AB3762" i="1" s="1"/>
  <c r="AB3763" i="1"/>
  <c r="V3765" i="1"/>
  <c r="AB3765" i="1" s="1"/>
  <c r="S3766" i="1"/>
  <c r="AB3766" i="1" s="1"/>
  <c r="AB3767" i="1"/>
  <c r="V3769" i="1"/>
  <c r="AB3769" i="1" s="1"/>
  <c r="S3770" i="1"/>
  <c r="AB3770" i="1" s="1"/>
  <c r="P3771" i="1"/>
  <c r="Z3771" i="1"/>
  <c r="AB3771" i="1" s="1"/>
  <c r="V3773" i="1"/>
  <c r="AB3773" i="1" s="1"/>
  <c r="S3774" i="1"/>
  <c r="AB3774" i="1" s="1"/>
  <c r="P3775" i="1"/>
  <c r="AB3775" i="1" s="1"/>
  <c r="S3778" i="1"/>
  <c r="AB3778" i="1" s="1"/>
  <c r="AB3779" i="1"/>
  <c r="S3782" i="1"/>
  <c r="AB3782" i="1" s="1"/>
  <c r="AB3783" i="1"/>
  <c r="P3783" i="1"/>
  <c r="S3786" i="1"/>
  <c r="AB3786" i="1" s="1"/>
  <c r="P3787" i="1"/>
  <c r="AB3787" i="1" s="1"/>
  <c r="V3789" i="1"/>
  <c r="AB3789" i="1" s="1"/>
  <c r="S3790" i="1"/>
  <c r="AB3790" i="1" s="1"/>
  <c r="P3791" i="1"/>
  <c r="AB3791" i="1" s="1"/>
  <c r="S3794" i="1"/>
  <c r="AB3794" i="1" s="1"/>
  <c r="AB3795" i="1"/>
  <c r="S3798" i="1"/>
  <c r="AB3798" i="1" s="1"/>
  <c r="AB3799" i="1"/>
  <c r="S3802" i="1"/>
  <c r="AB3802" i="1" s="1"/>
  <c r="AB3803" i="1"/>
  <c r="Z3803" i="1"/>
  <c r="V3805" i="1"/>
  <c r="AB3805" i="1" s="1"/>
  <c r="S3806" i="1"/>
  <c r="AB3806" i="1" s="1"/>
  <c r="P3807" i="1"/>
  <c r="Z3807" i="1"/>
  <c r="AB3807" i="1" s="1"/>
  <c r="S3810" i="1"/>
  <c r="AB3810" i="1" s="1"/>
  <c r="AB3811" i="1"/>
  <c r="V3813" i="1"/>
  <c r="AB3813" i="1" s="1"/>
  <c r="S3814" i="1"/>
  <c r="AB3814" i="1" s="1"/>
  <c r="P3815" i="1"/>
  <c r="AB3815" i="1" s="1"/>
  <c r="S3818" i="1"/>
  <c r="AB3818" i="1" s="1"/>
  <c r="AB3819" i="1"/>
  <c r="S3822" i="1"/>
  <c r="AB3822" i="1" s="1"/>
  <c r="AB3823" i="1"/>
  <c r="S3826" i="1"/>
  <c r="AB3826" i="1" s="1"/>
  <c r="AB3827" i="1"/>
  <c r="V3829" i="1"/>
  <c r="AB3829" i="1" s="1"/>
  <c r="S3830" i="1"/>
  <c r="AB3830" i="1" s="1"/>
  <c r="AB3831" i="1"/>
  <c r="S3834" i="1"/>
  <c r="AB3834" i="1" s="1"/>
  <c r="AB3835" i="1"/>
  <c r="V3837" i="1"/>
  <c r="AB3837" i="1" s="1"/>
  <c r="S3838" i="1"/>
  <c r="AB3838" i="1" s="1"/>
  <c r="P3839" i="1"/>
  <c r="Z3839" i="1"/>
  <c r="AB3839" i="1" s="1"/>
  <c r="S3842" i="1"/>
  <c r="AB3842" i="1" s="1"/>
  <c r="AB3843" i="1"/>
  <c r="P3843" i="1"/>
  <c r="S3846" i="1"/>
  <c r="AB3846" i="1" s="1"/>
  <c r="AB3847" i="1"/>
  <c r="V3849" i="1"/>
  <c r="AB3849" i="1" s="1"/>
  <c r="S3850" i="1"/>
  <c r="AB3850" i="1" s="1"/>
  <c r="P3851" i="1"/>
  <c r="Z3851" i="1"/>
  <c r="AB3851" i="1" s="1"/>
  <c r="V3853" i="1"/>
  <c r="AB3853" i="1" s="1"/>
  <c r="S3854" i="1"/>
  <c r="AB3854" i="1" s="1"/>
  <c r="P3855" i="1"/>
  <c r="AB3855" i="1" s="1"/>
  <c r="Z3855" i="1"/>
  <c r="V3857" i="1"/>
  <c r="AB3857" i="1" s="1"/>
  <c r="S3858" i="1"/>
  <c r="AB3858" i="1" s="1"/>
  <c r="P3859" i="1"/>
  <c r="Z3859" i="1"/>
  <c r="AB3859" i="1" s="1"/>
  <c r="V3861" i="1"/>
  <c r="AB3861" i="1" s="1"/>
  <c r="S3862" i="1"/>
  <c r="AB3862" i="1" s="1"/>
  <c r="AB3863" i="1"/>
  <c r="V3865" i="1"/>
  <c r="AB3865" i="1" s="1"/>
  <c r="S3866" i="1"/>
  <c r="AB3866" i="1" s="1"/>
  <c r="P3867" i="1"/>
  <c r="Z3867" i="1"/>
  <c r="AB3867" i="1" s="1"/>
  <c r="V3869" i="1"/>
  <c r="AB3869" i="1" s="1"/>
  <c r="S3870" i="1"/>
  <c r="AB3870" i="1" s="1"/>
  <c r="P3871" i="1"/>
  <c r="AB3871" i="1" s="1"/>
  <c r="Z3871" i="1"/>
  <c r="V3873" i="1"/>
  <c r="AB3873" i="1" s="1"/>
  <c r="S3874" i="1"/>
  <c r="AB3874" i="1" s="1"/>
  <c r="P3875" i="1"/>
  <c r="Z3875" i="1"/>
  <c r="AB3875" i="1" s="1"/>
  <c r="V3877" i="1"/>
  <c r="AB3877" i="1" s="1"/>
  <c r="S3878" i="1"/>
  <c r="AB3878" i="1" s="1"/>
  <c r="P3879" i="1"/>
  <c r="AB3879" i="1" s="1"/>
  <c r="Z3879" i="1"/>
  <c r="M3880" i="1"/>
  <c r="AB3880" i="1" s="1"/>
  <c r="V3881" i="1"/>
  <c r="AB3881" i="1" s="1"/>
  <c r="S3882" i="1"/>
  <c r="AB3882" i="1" s="1"/>
  <c r="P3883" i="1"/>
  <c r="AB3883" i="1" s="1"/>
  <c r="S3886" i="1"/>
  <c r="AB3886" i="1" s="1"/>
  <c r="AB3887" i="1"/>
  <c r="S3890" i="1"/>
  <c r="AB3890" i="1" s="1"/>
  <c r="AB3891" i="1"/>
  <c r="S3894" i="1"/>
  <c r="AB3894" i="1" s="1"/>
  <c r="AB3895" i="1"/>
  <c r="S3898" i="1"/>
  <c r="AB3898" i="1" s="1"/>
  <c r="AB3899" i="1"/>
  <c r="P3899" i="1"/>
  <c r="S3902" i="1"/>
  <c r="AB3902" i="1" s="1"/>
  <c r="AB3903" i="1"/>
  <c r="S3906" i="1"/>
  <c r="AB3906" i="1" s="1"/>
  <c r="AB3907" i="1"/>
  <c r="S3910" i="1"/>
  <c r="AB3910" i="1" s="1"/>
  <c r="AB3911" i="1"/>
  <c r="S3914" i="1"/>
  <c r="AB3914" i="1" s="1"/>
  <c r="AB3915" i="1"/>
  <c r="S3918" i="1"/>
  <c r="AB3918" i="1" s="1"/>
  <c r="AB3919" i="1"/>
  <c r="S3922" i="1"/>
  <c r="AB3922" i="1" s="1"/>
  <c r="AB3923" i="1"/>
  <c r="S3926" i="1"/>
  <c r="AB3926" i="1" s="1"/>
  <c r="AB3927" i="1"/>
  <c r="S3928" i="1"/>
  <c r="AB3928" i="1" s="1"/>
  <c r="P3929" i="1"/>
  <c r="Z3929" i="1"/>
  <c r="AB3929" i="1" s="1"/>
  <c r="M3930" i="1"/>
  <c r="AB3930" i="1" s="1"/>
  <c r="V3931" i="1"/>
  <c r="AB3931" i="1" s="1"/>
  <c r="S3932" i="1"/>
  <c r="AB3932" i="1" s="1"/>
  <c r="P3933" i="1"/>
  <c r="Z3933" i="1"/>
  <c r="AB3933" i="1" s="1"/>
  <c r="M3934" i="1"/>
  <c r="AB3934" i="1" s="1"/>
  <c r="V3935" i="1"/>
  <c r="AB3935" i="1" s="1"/>
  <c r="S3936" i="1"/>
  <c r="AB3936" i="1" s="1"/>
  <c r="P3937" i="1"/>
  <c r="Z3937" i="1"/>
  <c r="AB3937" i="1" s="1"/>
  <c r="M3938" i="1"/>
  <c r="AB3938" i="1" s="1"/>
  <c r="V3939" i="1"/>
  <c r="AB3939" i="1" s="1"/>
  <c r="S3940" i="1"/>
  <c r="AB3940" i="1" s="1"/>
  <c r="P3941" i="1"/>
  <c r="Z3941" i="1"/>
  <c r="AB3941" i="1" s="1"/>
  <c r="M3942" i="1"/>
  <c r="AB3942" i="1" s="1"/>
  <c r="V3943" i="1"/>
  <c r="AB3943" i="1" s="1"/>
  <c r="S3944" i="1"/>
  <c r="AB3944" i="1" s="1"/>
  <c r="P3945" i="1"/>
  <c r="Z3945" i="1"/>
  <c r="AB3945" i="1" s="1"/>
  <c r="M3946" i="1"/>
  <c r="AB3946" i="1" s="1"/>
  <c r="V3947" i="1"/>
  <c r="AB3947" i="1" s="1"/>
  <c r="S3948" i="1"/>
  <c r="AB3948" i="1" s="1"/>
  <c r="P3949" i="1"/>
  <c r="Z3949" i="1"/>
  <c r="AB3949" i="1" s="1"/>
  <c r="M3950" i="1"/>
  <c r="AB3950" i="1" s="1"/>
  <c r="V3951" i="1"/>
  <c r="AB3951" i="1" s="1"/>
  <c r="S3952" i="1"/>
  <c r="AB3952" i="1" s="1"/>
  <c r="P3953" i="1"/>
  <c r="Z3953" i="1"/>
  <c r="AB3953" i="1" s="1"/>
  <c r="M3954" i="1"/>
  <c r="AB3954" i="1" s="1"/>
  <c r="V3955" i="1"/>
  <c r="AB3955" i="1" s="1"/>
  <c r="S3956" i="1"/>
  <c r="AB3956" i="1" s="1"/>
  <c r="P3957" i="1"/>
  <c r="Z3957" i="1"/>
  <c r="AB3957" i="1" s="1"/>
  <c r="M3958" i="1"/>
  <c r="AB3958" i="1" s="1"/>
  <c r="V3959" i="1"/>
  <c r="AB3959" i="1" s="1"/>
  <c r="S3960" i="1"/>
  <c r="AB3960" i="1" s="1"/>
  <c r="P3961" i="1"/>
  <c r="Z3961" i="1"/>
  <c r="AB3961" i="1" s="1"/>
  <c r="M3962" i="1"/>
  <c r="AB3962" i="1" s="1"/>
  <c r="V3963" i="1"/>
  <c r="AB3963" i="1" s="1"/>
  <c r="S3964" i="1"/>
  <c r="AB3964" i="1" s="1"/>
  <c r="P3965" i="1"/>
  <c r="Z3965" i="1"/>
  <c r="AB3965" i="1" s="1"/>
  <c r="M3966" i="1"/>
  <c r="AB3966" i="1" s="1"/>
  <c r="V3967" i="1"/>
  <c r="AB3967" i="1" s="1"/>
  <c r="S3968" i="1"/>
  <c r="AB3968" i="1" s="1"/>
  <c r="P3969" i="1"/>
  <c r="Z3969" i="1"/>
  <c r="AB3969" i="1" s="1"/>
  <c r="M3970" i="1"/>
  <c r="AB3970" i="1" s="1"/>
  <c r="V3971" i="1"/>
  <c r="AB3971" i="1" s="1"/>
  <c r="S3972" i="1"/>
  <c r="AB3972" i="1" s="1"/>
  <c r="P3973" i="1"/>
  <c r="Z3973" i="1"/>
  <c r="AB3973" i="1" s="1"/>
  <c r="M3974" i="1"/>
  <c r="AB3974" i="1" s="1"/>
  <c r="V3975" i="1"/>
  <c r="AB3975" i="1" s="1"/>
  <c r="S3976" i="1"/>
  <c r="AB3976" i="1" s="1"/>
  <c r="P3977" i="1"/>
  <c r="Z3977" i="1"/>
  <c r="AB3977" i="1" s="1"/>
  <c r="M3978" i="1"/>
  <c r="AB3978" i="1" s="1"/>
  <c r="V3979" i="1"/>
  <c r="AB3979" i="1" s="1"/>
  <c r="S3980" i="1"/>
  <c r="AB3980" i="1" s="1"/>
  <c r="P3981" i="1"/>
  <c r="AB3981" i="1" s="1"/>
  <c r="Z3981" i="1"/>
  <c r="M3982" i="1"/>
  <c r="AB3982" i="1" s="1"/>
  <c r="V3983" i="1"/>
  <c r="AB3983" i="1" s="1"/>
  <c r="S3984" i="1"/>
  <c r="AB3984" i="1" s="1"/>
  <c r="P3985" i="1"/>
  <c r="Z3985" i="1"/>
  <c r="AB3985" i="1" s="1"/>
  <c r="M3986" i="1"/>
  <c r="AB3986" i="1" s="1"/>
  <c r="V3987" i="1"/>
  <c r="AB3987" i="1" s="1"/>
  <c r="S3988" i="1"/>
  <c r="AB3988" i="1" s="1"/>
  <c r="P3989" i="1"/>
  <c r="Z3989" i="1"/>
  <c r="AB3989" i="1" s="1"/>
  <c r="M3990" i="1"/>
  <c r="AB3990" i="1" s="1"/>
  <c r="V3991" i="1"/>
  <c r="AB3991" i="1" s="1"/>
  <c r="S3992" i="1"/>
  <c r="AB3992" i="1" s="1"/>
  <c r="P3993" i="1"/>
  <c r="Z3993" i="1"/>
  <c r="AB3993" i="1" s="1"/>
  <c r="M3994" i="1"/>
  <c r="AB3994" i="1" s="1"/>
  <c r="V3995" i="1"/>
  <c r="AB3995" i="1" s="1"/>
  <c r="S3996" i="1"/>
  <c r="AB3996" i="1" s="1"/>
  <c r="P3997" i="1"/>
  <c r="Z3997" i="1"/>
  <c r="AB3997" i="1" s="1"/>
  <c r="M3998" i="1"/>
  <c r="AB3998" i="1" s="1"/>
  <c r="V3999" i="1"/>
  <c r="AB3999" i="1" s="1"/>
  <c r="S4000" i="1"/>
  <c r="AB4000" i="1" s="1"/>
  <c r="P4001" i="1"/>
  <c r="Z4001" i="1"/>
  <c r="AB4001" i="1" s="1"/>
  <c r="M4002" i="1"/>
  <c r="AB4002" i="1" s="1"/>
  <c r="V4003" i="1"/>
  <c r="AB4003" i="1" s="1"/>
  <c r="S4004" i="1"/>
  <c r="AB4004" i="1" s="1"/>
  <c r="P4005" i="1"/>
  <c r="Z4005" i="1"/>
  <c r="AB4005" i="1" s="1"/>
  <c r="M4006" i="1"/>
  <c r="AB4006" i="1" s="1"/>
  <c r="V4007" i="1"/>
  <c r="AB4007" i="1" s="1"/>
  <c r="S4008" i="1"/>
  <c r="AB4008" i="1" s="1"/>
  <c r="P4009" i="1"/>
  <c r="Z4009" i="1"/>
  <c r="AB4009" i="1" s="1"/>
  <c r="M4010" i="1"/>
  <c r="AB4010" i="1" s="1"/>
  <c r="V4011" i="1"/>
  <c r="AB4011" i="1" s="1"/>
  <c r="S4012" i="1"/>
  <c r="AB4012" i="1" s="1"/>
  <c r="P4013" i="1"/>
  <c r="Z4013" i="1"/>
  <c r="AB4013" i="1" s="1"/>
  <c r="M4014" i="1"/>
  <c r="AB4014" i="1" s="1"/>
  <c r="V4015" i="1"/>
  <c r="AB4015" i="1" s="1"/>
  <c r="S4016" i="1"/>
  <c r="AB4016" i="1" s="1"/>
  <c r="P4017" i="1"/>
  <c r="Z4017" i="1"/>
  <c r="AB4017" i="1" s="1"/>
  <c r="M4018" i="1"/>
  <c r="AB4018" i="1" s="1"/>
  <c r="V4019" i="1"/>
  <c r="AB4019" i="1" s="1"/>
  <c r="S4020" i="1"/>
  <c r="AB4020" i="1" s="1"/>
  <c r="P4021" i="1"/>
  <c r="Z4021" i="1"/>
  <c r="AB4021" i="1" s="1"/>
  <c r="M4022" i="1"/>
  <c r="AB4022" i="1" s="1"/>
  <c r="V4023" i="1"/>
  <c r="AB4023" i="1" s="1"/>
  <c r="S4024" i="1"/>
  <c r="AB4024" i="1" s="1"/>
  <c r="P4025" i="1"/>
  <c r="Z4025" i="1"/>
  <c r="AB4025" i="1" s="1"/>
  <c r="M4026" i="1"/>
  <c r="AB4026" i="1" s="1"/>
  <c r="V4027" i="1"/>
  <c r="AB4027" i="1" s="1"/>
  <c r="S4028" i="1"/>
  <c r="AB4028" i="1" s="1"/>
  <c r="P4029" i="1"/>
  <c r="Z4029" i="1"/>
  <c r="AB4029" i="1" s="1"/>
  <c r="M4030" i="1"/>
  <c r="AB4030" i="1" s="1"/>
  <c r="V4031" i="1"/>
  <c r="AB4031" i="1" s="1"/>
  <c r="S4032" i="1"/>
  <c r="AB4032" i="1" s="1"/>
  <c r="P4033" i="1"/>
  <c r="Z4033" i="1"/>
  <c r="AB4033" i="1" s="1"/>
  <c r="M4034" i="1"/>
  <c r="AB4034" i="1" s="1"/>
  <c r="V4035" i="1"/>
  <c r="AB4035" i="1" s="1"/>
  <c r="S4036" i="1"/>
  <c r="AB4036" i="1" s="1"/>
  <c r="P4037" i="1"/>
  <c r="Z4037" i="1"/>
  <c r="AB4037" i="1" s="1"/>
  <c r="M4038" i="1"/>
  <c r="AB4038" i="1" s="1"/>
  <c r="V4039" i="1"/>
  <c r="AB4039" i="1" s="1"/>
  <c r="S4040" i="1"/>
  <c r="AB4040" i="1" s="1"/>
  <c r="P4041" i="1"/>
  <c r="Z4041" i="1"/>
  <c r="AB4041" i="1" s="1"/>
  <c r="M4042" i="1"/>
  <c r="AB4042" i="1" s="1"/>
  <c r="V4043" i="1"/>
  <c r="AB4043" i="1" s="1"/>
  <c r="S4044" i="1"/>
  <c r="AB4044" i="1" s="1"/>
  <c r="P4045" i="1"/>
  <c r="Z4045" i="1"/>
  <c r="AB4045" i="1" s="1"/>
  <c r="M4046" i="1"/>
  <c r="AB4046" i="1" s="1"/>
  <c r="V4047" i="1"/>
  <c r="AB4047" i="1" s="1"/>
  <c r="S4048" i="1"/>
  <c r="AB4048" i="1" s="1"/>
  <c r="P4049" i="1"/>
  <c r="Z4049" i="1"/>
  <c r="AB4049" i="1" s="1"/>
  <c r="M4050" i="1"/>
  <c r="AB4050" i="1" s="1"/>
  <c r="V4051" i="1"/>
  <c r="AB4051" i="1" s="1"/>
  <c r="S4052" i="1"/>
  <c r="AB4052" i="1" s="1"/>
  <c r="P4053" i="1"/>
  <c r="Z4053" i="1"/>
  <c r="AB4053" i="1" s="1"/>
  <c r="M4054" i="1"/>
  <c r="AB4054" i="1" s="1"/>
  <c r="V4055" i="1"/>
  <c r="AB4055" i="1" s="1"/>
  <c r="S4056" i="1"/>
  <c r="AB4056" i="1" s="1"/>
  <c r="P4057" i="1"/>
  <c r="Z4057" i="1"/>
  <c r="AB4057" i="1" s="1"/>
  <c r="M4058" i="1"/>
  <c r="AB4058" i="1" s="1"/>
  <c r="V4059" i="1"/>
  <c r="AB4059" i="1" s="1"/>
  <c r="S4060" i="1"/>
  <c r="AB4060" i="1" s="1"/>
  <c r="P4061" i="1"/>
  <c r="Z4061" i="1"/>
  <c r="AB4061" i="1" s="1"/>
  <c r="M4062" i="1"/>
  <c r="AB4062" i="1" s="1"/>
  <c r="V4063" i="1"/>
  <c r="AB4063" i="1" s="1"/>
  <c r="S4064" i="1"/>
  <c r="AB4064" i="1" s="1"/>
  <c r="P4065" i="1"/>
  <c r="Z4065" i="1"/>
  <c r="AB4065" i="1" s="1"/>
  <c r="M4066" i="1"/>
  <c r="AB4066" i="1" s="1"/>
  <c r="V4067" i="1"/>
  <c r="AB4067" i="1" s="1"/>
  <c r="S4068" i="1"/>
  <c r="AB4068" i="1" s="1"/>
  <c r="P4069" i="1"/>
  <c r="Z4069" i="1"/>
  <c r="AB4069" i="1" s="1"/>
  <c r="M4070" i="1"/>
  <c r="AB4070" i="1" s="1"/>
  <c r="V4071" i="1"/>
  <c r="AB4071" i="1" s="1"/>
  <c r="S4072" i="1"/>
  <c r="AB4072" i="1" s="1"/>
  <c r="P4073" i="1"/>
  <c r="Z4073" i="1"/>
  <c r="AB4073" i="1" s="1"/>
  <c r="M4074" i="1"/>
  <c r="AB4074" i="1" s="1"/>
  <c r="V4075" i="1"/>
  <c r="AB4075" i="1" s="1"/>
  <c r="S4076" i="1"/>
  <c r="AB4076" i="1" s="1"/>
  <c r="P4077" i="1"/>
  <c r="Z4077" i="1"/>
  <c r="AB4077" i="1" s="1"/>
  <c r="M4078" i="1"/>
  <c r="AB4078" i="1" s="1"/>
  <c r="V4079" i="1"/>
  <c r="AB4079" i="1" s="1"/>
  <c r="S4080" i="1"/>
  <c r="AB4080" i="1" s="1"/>
  <c r="P4081" i="1"/>
  <c r="Z4081" i="1"/>
  <c r="AB4081" i="1" s="1"/>
  <c r="M4082" i="1"/>
  <c r="AB4082" i="1" s="1"/>
  <c r="V4083" i="1"/>
  <c r="AB4083" i="1" s="1"/>
  <c r="S4084" i="1"/>
  <c r="AB4084" i="1" s="1"/>
  <c r="P4085" i="1"/>
  <c r="Z4085" i="1"/>
  <c r="AB4085" i="1" s="1"/>
  <c r="M4086" i="1"/>
  <c r="AB4086" i="1" s="1"/>
  <c r="V4087" i="1"/>
  <c r="AB4087" i="1" s="1"/>
  <c r="S4088" i="1"/>
  <c r="AB4088" i="1" s="1"/>
  <c r="P4089" i="1"/>
  <c r="Z4089" i="1"/>
  <c r="AB4089" i="1" s="1"/>
  <c r="M4090" i="1"/>
  <c r="AB4090" i="1" s="1"/>
  <c r="V4091" i="1"/>
  <c r="AB4091" i="1" s="1"/>
  <c r="S4092" i="1"/>
  <c r="AB4092" i="1" s="1"/>
  <c r="P4093" i="1"/>
  <c r="Z4093" i="1"/>
  <c r="AB4093" i="1" s="1"/>
  <c r="M4094" i="1"/>
  <c r="AB4094" i="1" s="1"/>
  <c r="V4095" i="1"/>
  <c r="AB4095" i="1" s="1"/>
  <c r="S4096" i="1"/>
  <c r="AB4096" i="1" s="1"/>
  <c r="P4097" i="1"/>
  <c r="Z4097" i="1"/>
  <c r="AB4097" i="1" s="1"/>
  <c r="M4098" i="1"/>
  <c r="AB4098" i="1" s="1"/>
  <c r="V4099" i="1"/>
  <c r="AB4099" i="1" s="1"/>
  <c r="S4100" i="1"/>
  <c r="AB4100" i="1" s="1"/>
  <c r="P4101" i="1"/>
  <c r="AB4101" i="1" s="1"/>
  <c r="Z4101" i="1"/>
  <c r="M4102" i="1"/>
  <c r="AB4102" i="1" s="1"/>
  <c r="V4103" i="1"/>
  <c r="AB4103" i="1" s="1"/>
  <c r="S4104" i="1"/>
  <c r="AB4104" i="1" s="1"/>
  <c r="P4105" i="1"/>
  <c r="Z4105" i="1"/>
  <c r="AB4105" i="1" s="1"/>
  <c r="M4106" i="1"/>
  <c r="AB4106" i="1" s="1"/>
  <c r="V4107" i="1"/>
  <c r="AB4107" i="1" s="1"/>
  <c r="S4108" i="1"/>
  <c r="AB4108" i="1" s="1"/>
  <c r="P4109" i="1"/>
  <c r="Z4109" i="1"/>
  <c r="AB4109" i="1" s="1"/>
  <c r="M4110" i="1"/>
  <c r="AB4110" i="1" s="1"/>
  <c r="V4111" i="1"/>
  <c r="AB4111" i="1" s="1"/>
  <c r="S4112" i="1"/>
  <c r="AB4112" i="1" s="1"/>
  <c r="P4113" i="1"/>
  <c r="Z4113" i="1"/>
  <c r="AB4113" i="1" s="1"/>
  <c r="M4114" i="1"/>
  <c r="AB4114" i="1" s="1"/>
  <c r="V4115" i="1"/>
  <c r="AB4115" i="1" s="1"/>
  <c r="S4116" i="1"/>
  <c r="AB4116" i="1" s="1"/>
  <c r="P4117" i="1"/>
  <c r="Z4117" i="1"/>
  <c r="AB4117" i="1" s="1"/>
  <c r="M4118" i="1"/>
  <c r="AB4118" i="1" s="1"/>
  <c r="V4119" i="1"/>
  <c r="AB4119" i="1" s="1"/>
  <c r="S4120" i="1"/>
  <c r="AB4120" i="1" s="1"/>
  <c r="P4121" i="1"/>
  <c r="Z4121" i="1"/>
  <c r="AB4121" i="1" s="1"/>
  <c r="M4122" i="1"/>
  <c r="AB4122" i="1" s="1"/>
  <c r="V4123" i="1"/>
  <c r="AB4123" i="1" s="1"/>
  <c r="S4124" i="1"/>
  <c r="AB4124" i="1" s="1"/>
  <c r="P4125" i="1"/>
  <c r="Z4125" i="1"/>
  <c r="AB4125" i="1" s="1"/>
  <c r="M4126" i="1"/>
  <c r="AB4126" i="1" s="1"/>
  <c r="V4127" i="1"/>
  <c r="AB4127" i="1" s="1"/>
  <c r="S4128" i="1"/>
  <c r="AB4128" i="1" s="1"/>
  <c r="P4129" i="1"/>
  <c r="Z4129" i="1"/>
  <c r="AB4129" i="1" s="1"/>
  <c r="M4130" i="1"/>
  <c r="AB4130" i="1" s="1"/>
  <c r="V4131" i="1"/>
  <c r="AB4131" i="1" s="1"/>
  <c r="S4132" i="1"/>
  <c r="AB4132" i="1" s="1"/>
  <c r="P4133" i="1"/>
  <c r="AB4133" i="1" s="1"/>
  <c r="Z4133" i="1"/>
  <c r="M4134" i="1"/>
  <c r="AB4134" i="1" s="1"/>
  <c r="V4135" i="1"/>
  <c r="AB4135" i="1" s="1"/>
  <c r="S4136" i="1"/>
  <c r="AB4136" i="1" s="1"/>
  <c r="P4137" i="1"/>
  <c r="Z4137" i="1"/>
  <c r="AB4137" i="1" s="1"/>
  <c r="M4138" i="1"/>
  <c r="AB4138" i="1" s="1"/>
  <c r="V4139" i="1"/>
  <c r="AB4139" i="1" s="1"/>
  <c r="S4140" i="1"/>
  <c r="AB4140" i="1" s="1"/>
  <c r="P4141" i="1"/>
  <c r="Z4141" i="1"/>
  <c r="AB4141" i="1" s="1"/>
  <c r="M4142" i="1"/>
  <c r="AB4142" i="1" s="1"/>
  <c r="V4143" i="1"/>
  <c r="AB4143" i="1" s="1"/>
  <c r="S4144" i="1"/>
  <c r="AB4144" i="1" s="1"/>
  <c r="P4145" i="1"/>
  <c r="AB4145" i="1" s="1"/>
  <c r="Z4145" i="1"/>
  <c r="M4146" i="1"/>
  <c r="AB4146" i="1" s="1"/>
  <c r="V4147" i="1"/>
  <c r="AB4147" i="1" s="1"/>
  <c r="S4148" i="1"/>
  <c r="AB4148" i="1" s="1"/>
  <c r="P4149" i="1"/>
  <c r="Z4149" i="1"/>
  <c r="AB4149" i="1" s="1"/>
  <c r="M4150" i="1"/>
  <c r="AB4150" i="1" s="1"/>
  <c r="V4151" i="1"/>
  <c r="AB4151" i="1" s="1"/>
  <c r="S4152" i="1"/>
  <c r="AB4152" i="1" s="1"/>
  <c r="P4153" i="1"/>
  <c r="Z4153" i="1"/>
  <c r="AB4153" i="1" s="1"/>
  <c r="M4154" i="1"/>
  <c r="AB4154" i="1" s="1"/>
  <c r="V4155" i="1"/>
  <c r="AB4155" i="1" s="1"/>
  <c r="S4156" i="1"/>
  <c r="AB4156" i="1" s="1"/>
  <c r="P4157" i="1"/>
  <c r="Z4157" i="1"/>
  <c r="AB4157" i="1" s="1"/>
  <c r="M4158" i="1"/>
  <c r="AB4158" i="1" s="1"/>
  <c r="V4159" i="1"/>
  <c r="AB4159" i="1" s="1"/>
  <c r="S4160" i="1"/>
  <c r="AB4160" i="1" s="1"/>
  <c r="P4161" i="1"/>
  <c r="Z4161" i="1"/>
  <c r="AB4161" i="1" s="1"/>
  <c r="M4162" i="1"/>
  <c r="AB4162" i="1" s="1"/>
  <c r="V4163" i="1"/>
  <c r="AB4163" i="1" s="1"/>
  <c r="S4164" i="1"/>
  <c r="AB4164" i="1" s="1"/>
  <c r="P4165" i="1"/>
  <c r="Z4165" i="1"/>
  <c r="AB4165" i="1" s="1"/>
  <c r="M4166" i="1"/>
  <c r="AB4166" i="1" s="1"/>
  <c r="V4167" i="1"/>
  <c r="AB4167" i="1" s="1"/>
  <c r="S4168" i="1"/>
  <c r="AB4168" i="1" s="1"/>
  <c r="P4169" i="1"/>
  <c r="Z4169" i="1"/>
  <c r="AB4169" i="1" s="1"/>
  <c r="M4170" i="1"/>
  <c r="AB4170" i="1" s="1"/>
  <c r="V4171" i="1"/>
  <c r="AB4171" i="1" s="1"/>
  <c r="S4172" i="1"/>
  <c r="AB4172" i="1" s="1"/>
  <c r="P4173" i="1"/>
  <c r="Z4173" i="1"/>
  <c r="AB4173" i="1" s="1"/>
  <c r="M4174" i="1"/>
  <c r="AB4174" i="1" s="1"/>
  <c r="V4175" i="1"/>
  <c r="AB4175" i="1" s="1"/>
  <c r="S4176" i="1"/>
  <c r="AB4176" i="1" s="1"/>
  <c r="P4177" i="1"/>
  <c r="Z4177" i="1"/>
  <c r="AB4177" i="1" s="1"/>
  <c r="M4178" i="1"/>
  <c r="AB4178" i="1" s="1"/>
  <c r="V4179" i="1"/>
  <c r="AB4179" i="1" s="1"/>
  <c r="S4180" i="1"/>
  <c r="AB4180" i="1" s="1"/>
  <c r="P4181" i="1"/>
  <c r="Z4181" i="1"/>
  <c r="AB4181" i="1" s="1"/>
  <c r="M4182" i="1"/>
  <c r="AB4182" i="1" s="1"/>
  <c r="V4183" i="1"/>
  <c r="AB4183" i="1" s="1"/>
  <c r="S4184" i="1"/>
  <c r="AB4184" i="1" s="1"/>
  <c r="P4185" i="1"/>
  <c r="Z4185" i="1"/>
  <c r="AB4185" i="1" s="1"/>
  <c r="M4186" i="1"/>
  <c r="AB4186" i="1" s="1"/>
  <c r="V4187" i="1"/>
  <c r="AB4187" i="1" s="1"/>
  <c r="S4188" i="1"/>
  <c r="AB4188" i="1" s="1"/>
  <c r="P4189" i="1"/>
  <c r="Z4189" i="1"/>
  <c r="AB4189" i="1" s="1"/>
  <c r="M4190" i="1"/>
  <c r="AB4190" i="1" s="1"/>
  <c r="V4191" i="1"/>
  <c r="AB4191" i="1" s="1"/>
  <c r="S4192" i="1"/>
  <c r="AB4192" i="1" s="1"/>
  <c r="P4193" i="1"/>
  <c r="Z4193" i="1"/>
  <c r="AB4193" i="1" s="1"/>
  <c r="M4194" i="1"/>
  <c r="AB4194" i="1" s="1"/>
  <c r="V4195" i="1"/>
  <c r="AB4195" i="1" s="1"/>
  <c r="S4196" i="1"/>
  <c r="AB4196" i="1" s="1"/>
  <c r="P4197" i="1"/>
  <c r="Z4197" i="1"/>
  <c r="AB4197" i="1" s="1"/>
  <c r="M4198" i="1"/>
  <c r="AB4198" i="1" s="1"/>
  <c r="V4199" i="1"/>
  <c r="AB4199" i="1" s="1"/>
  <c r="S4200" i="1"/>
  <c r="AB4200" i="1" s="1"/>
  <c r="P4201" i="1"/>
  <c r="Z4201" i="1"/>
  <c r="AB4201" i="1" s="1"/>
  <c r="M4202" i="1"/>
  <c r="AB4202" i="1" s="1"/>
  <c r="V4203" i="1"/>
  <c r="AB4203" i="1" s="1"/>
  <c r="S4204" i="1"/>
  <c r="AB4204" i="1" s="1"/>
  <c r="P4205" i="1"/>
  <c r="Z4205" i="1"/>
  <c r="AB4205" i="1" s="1"/>
  <c r="M4206" i="1"/>
  <c r="AB4206" i="1" s="1"/>
  <c r="V4207" i="1"/>
  <c r="AB4207" i="1" s="1"/>
  <c r="S4208" i="1"/>
  <c r="AB4208" i="1" s="1"/>
  <c r="P4209" i="1"/>
  <c r="Z4209" i="1"/>
  <c r="AB4209" i="1" s="1"/>
  <c r="M4210" i="1"/>
  <c r="AB4210" i="1" s="1"/>
  <c r="V4211" i="1"/>
  <c r="AB4211" i="1" s="1"/>
  <c r="S4212" i="1"/>
  <c r="AB4212" i="1" s="1"/>
  <c r="P4213" i="1"/>
  <c r="Z4213" i="1"/>
  <c r="AB4213" i="1" s="1"/>
  <c r="M4214" i="1"/>
  <c r="AB4214" i="1" s="1"/>
  <c r="V4215" i="1"/>
  <c r="AB4215" i="1" s="1"/>
  <c r="S4216" i="1"/>
  <c r="AB4216" i="1" s="1"/>
  <c r="P4217" i="1"/>
  <c r="Z4217" i="1"/>
  <c r="AB4217" i="1" s="1"/>
  <c r="M4218" i="1"/>
  <c r="AB4218" i="1" s="1"/>
  <c r="V4219" i="1"/>
  <c r="AB4219" i="1" s="1"/>
  <c r="S4220" i="1"/>
  <c r="AB4220" i="1" s="1"/>
  <c r="P4221" i="1"/>
  <c r="Z4221" i="1"/>
  <c r="AB4221" i="1" s="1"/>
  <c r="M4222" i="1"/>
  <c r="AB4222" i="1" s="1"/>
  <c r="V4223" i="1"/>
  <c r="AB4223" i="1" s="1"/>
  <c r="S4224" i="1"/>
  <c r="AB4224" i="1" s="1"/>
  <c r="P4225" i="1"/>
  <c r="Z4225" i="1"/>
  <c r="AB4225" i="1" s="1"/>
  <c r="M4226" i="1"/>
  <c r="AB4226" i="1" s="1"/>
  <c r="V4227" i="1"/>
  <c r="AB4227" i="1" s="1"/>
  <c r="S4228" i="1"/>
  <c r="AB4228" i="1" s="1"/>
  <c r="P4229" i="1"/>
  <c r="Z4229" i="1"/>
  <c r="AB4229" i="1" s="1"/>
  <c r="M4230" i="1"/>
  <c r="AB4230" i="1" s="1"/>
  <c r="V4231" i="1"/>
  <c r="AB4231" i="1" s="1"/>
  <c r="S4232" i="1"/>
  <c r="AB4232" i="1" s="1"/>
  <c r="P4233" i="1"/>
  <c r="Z4233" i="1"/>
  <c r="AB4233" i="1" s="1"/>
  <c r="M4234" i="1"/>
  <c r="AB4234" i="1" s="1"/>
  <c r="V4235" i="1"/>
  <c r="AB4235" i="1" s="1"/>
  <c r="S4236" i="1"/>
  <c r="AB4236" i="1" s="1"/>
  <c r="P4237" i="1"/>
  <c r="Z4237" i="1"/>
  <c r="AB4237" i="1" s="1"/>
  <c r="M4238" i="1"/>
  <c r="AB4238" i="1" s="1"/>
  <c r="V4239" i="1"/>
  <c r="AB4239" i="1" s="1"/>
  <c r="S4240" i="1"/>
  <c r="AB4240" i="1" s="1"/>
  <c r="P4241" i="1"/>
  <c r="Z4241" i="1"/>
  <c r="AB4241" i="1" s="1"/>
  <c r="M4242" i="1"/>
  <c r="AB4242" i="1" s="1"/>
  <c r="V4243" i="1"/>
  <c r="AB4243" i="1" s="1"/>
  <c r="S4244" i="1"/>
  <c r="AB4244" i="1" s="1"/>
  <c r="P4245" i="1"/>
  <c r="Z4245" i="1"/>
  <c r="AB4245" i="1" s="1"/>
  <c r="M4246" i="1"/>
  <c r="AB4246" i="1" s="1"/>
  <c r="V4247" i="1"/>
  <c r="AB4247" i="1" s="1"/>
  <c r="S4248" i="1"/>
  <c r="AB4248" i="1" s="1"/>
  <c r="P4249" i="1"/>
  <c r="Z4249" i="1"/>
  <c r="AB4249" i="1" s="1"/>
  <c r="M4250" i="1"/>
  <c r="AB4250" i="1" s="1"/>
  <c r="V4251" i="1"/>
  <c r="AB4251" i="1" s="1"/>
  <c r="S4252" i="1"/>
  <c r="AB4252" i="1" s="1"/>
  <c r="P4253" i="1"/>
  <c r="Z4253" i="1"/>
  <c r="AB4253" i="1" s="1"/>
  <c r="M4254" i="1"/>
  <c r="AB4254" i="1" s="1"/>
  <c r="V4255" i="1"/>
  <c r="AB4255" i="1" s="1"/>
  <c r="S4256" i="1"/>
  <c r="AB4256" i="1" s="1"/>
  <c r="P4257" i="1"/>
  <c r="Z4257" i="1"/>
  <c r="AB4257" i="1" s="1"/>
  <c r="M4258" i="1"/>
  <c r="AB4258" i="1" s="1"/>
  <c r="V4259" i="1"/>
  <c r="AB4259" i="1" s="1"/>
  <c r="S4260" i="1"/>
  <c r="AB4260" i="1" s="1"/>
  <c r="P4261" i="1"/>
  <c r="Z4261" i="1"/>
  <c r="AB4261" i="1" s="1"/>
  <c r="M4262" i="1"/>
  <c r="AB4262" i="1" s="1"/>
  <c r="V4263" i="1"/>
  <c r="AB4263" i="1" s="1"/>
  <c r="S4264" i="1"/>
  <c r="AB4264" i="1" s="1"/>
  <c r="P4265" i="1"/>
  <c r="Z4265" i="1"/>
  <c r="AB4265" i="1" s="1"/>
  <c r="M4266" i="1"/>
  <c r="AB4266" i="1" s="1"/>
  <c r="V4267" i="1"/>
  <c r="AB4267" i="1" s="1"/>
  <c r="S4268" i="1"/>
  <c r="AB4268" i="1" s="1"/>
  <c r="P4269" i="1"/>
  <c r="Z4269" i="1"/>
  <c r="AB4269" i="1" s="1"/>
  <c r="M4270" i="1"/>
  <c r="AB4270" i="1" s="1"/>
  <c r="V4271" i="1"/>
  <c r="AB4271" i="1" s="1"/>
  <c r="S4272" i="1"/>
  <c r="AB4272" i="1" s="1"/>
  <c r="P4273" i="1"/>
  <c r="Z4273" i="1"/>
  <c r="AB4273" i="1" s="1"/>
  <c r="M4274" i="1"/>
  <c r="AB4274" i="1" s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AB4280" i="1" s="1"/>
  <c r="P4281" i="1"/>
  <c r="Z4281" i="1"/>
  <c r="AB4281" i="1" s="1"/>
  <c r="M4282" i="1"/>
  <c r="AB4282" i="1" s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AB4288" i="1" s="1"/>
  <c r="P4289" i="1"/>
  <c r="Z4289" i="1"/>
  <c r="AB4289" i="1" s="1"/>
  <c r="M4290" i="1"/>
  <c r="AB4290" i="1" s="1"/>
  <c r="V4291" i="1"/>
  <c r="AB4291" i="1" s="1"/>
  <c r="S4292" i="1"/>
  <c r="AB4292" i="1" s="1"/>
  <c r="P4293" i="1"/>
  <c r="Z4293" i="1"/>
  <c r="AB4293" i="1" s="1"/>
  <c r="M4294" i="1"/>
  <c r="AB4294" i="1" s="1"/>
  <c r="V4295" i="1"/>
  <c r="AB4295" i="1" s="1"/>
  <c r="S4296" i="1"/>
  <c r="AB4296" i="1" s="1"/>
  <c r="P4297" i="1"/>
  <c r="Z4297" i="1"/>
  <c r="AB4297" i="1" s="1"/>
  <c r="M4298" i="1"/>
  <c r="AB4298" i="1" s="1"/>
  <c r="V4299" i="1"/>
  <c r="AB4299" i="1" s="1"/>
  <c r="S4300" i="1"/>
  <c r="AB4300" i="1" s="1"/>
  <c r="P4301" i="1"/>
  <c r="Z4301" i="1"/>
  <c r="AB4301" i="1" s="1"/>
  <c r="M4302" i="1"/>
  <c r="AB4302" i="1" s="1"/>
  <c r="V4303" i="1"/>
  <c r="AB4303" i="1" s="1"/>
  <c r="S4304" i="1"/>
  <c r="AB4304" i="1" s="1"/>
  <c r="P4305" i="1"/>
  <c r="Z4305" i="1"/>
  <c r="AB4305" i="1" s="1"/>
  <c r="M4306" i="1"/>
  <c r="AB4306" i="1" s="1"/>
  <c r="V4307" i="1"/>
  <c r="AB4307" i="1" s="1"/>
  <c r="S4308" i="1"/>
  <c r="AB4308" i="1" s="1"/>
  <c r="P4309" i="1"/>
  <c r="Z4309" i="1"/>
  <c r="AB4309" i="1" s="1"/>
  <c r="M4310" i="1"/>
  <c r="AB4310" i="1" s="1"/>
  <c r="V4311" i="1"/>
  <c r="AB4311" i="1" s="1"/>
  <c r="S4312" i="1"/>
  <c r="AB4312" i="1" s="1"/>
  <c r="P4313" i="1"/>
  <c r="Z4313" i="1"/>
  <c r="AB4313" i="1" s="1"/>
  <c r="M4314" i="1"/>
  <c r="AB4314" i="1" s="1"/>
  <c r="V4315" i="1"/>
  <c r="AB4315" i="1" s="1"/>
  <c r="S4316" i="1"/>
  <c r="AB4316" i="1" s="1"/>
  <c r="P4317" i="1"/>
  <c r="Z4317" i="1"/>
  <c r="AB4317" i="1" s="1"/>
  <c r="M4318" i="1"/>
  <c r="AB4318" i="1" s="1"/>
  <c r="V4319" i="1"/>
  <c r="AB4319" i="1" s="1"/>
  <c r="S4320" i="1"/>
  <c r="AB4320" i="1" s="1"/>
  <c r="P4321" i="1"/>
  <c r="Z4321" i="1"/>
  <c r="AB4321" i="1" s="1"/>
  <c r="M4322" i="1"/>
  <c r="AB4322" i="1" s="1"/>
  <c r="V4323" i="1"/>
  <c r="AB4323" i="1" s="1"/>
  <c r="S4324" i="1"/>
  <c r="AB4324" i="1" s="1"/>
  <c r="P4325" i="1"/>
  <c r="Z4325" i="1"/>
  <c r="AB4325" i="1" s="1"/>
  <c r="M4326" i="1"/>
  <c r="AB4326" i="1" s="1"/>
  <c r="V4327" i="1"/>
  <c r="AB4327" i="1" s="1"/>
  <c r="S4328" i="1"/>
  <c r="AB4328" i="1" s="1"/>
  <c r="P4329" i="1"/>
  <c r="Z4329" i="1"/>
  <c r="AB4329" i="1" s="1"/>
  <c r="M4330" i="1"/>
  <c r="AB4330" i="1" s="1"/>
  <c r="V4331" i="1"/>
  <c r="AB4331" i="1" s="1"/>
  <c r="S4332" i="1"/>
  <c r="AB4332" i="1" s="1"/>
  <c r="P4333" i="1"/>
  <c r="Z4333" i="1"/>
  <c r="AB4333" i="1" s="1"/>
  <c r="M4334" i="1"/>
  <c r="AB4334" i="1" s="1"/>
  <c r="V4335" i="1"/>
  <c r="AB4335" i="1" s="1"/>
  <c r="S4336" i="1"/>
  <c r="AB4336" i="1" s="1"/>
  <c r="P4337" i="1"/>
  <c r="Z4337" i="1"/>
  <c r="AB4337" i="1" s="1"/>
  <c r="M4338" i="1"/>
  <c r="AB4338" i="1" s="1"/>
  <c r="V4339" i="1"/>
  <c r="AB4339" i="1" s="1"/>
  <c r="S4340" i="1"/>
  <c r="AB4340" i="1" s="1"/>
  <c r="P4341" i="1"/>
  <c r="Z4341" i="1"/>
  <c r="AB4341" i="1" s="1"/>
  <c r="M4342" i="1"/>
  <c r="AB4342" i="1" s="1"/>
  <c r="V4343" i="1"/>
  <c r="AB4343" i="1" s="1"/>
  <c r="S4344" i="1"/>
  <c r="AB4344" i="1" s="1"/>
  <c r="P4345" i="1"/>
  <c r="Z4345" i="1"/>
  <c r="AB4345" i="1" s="1"/>
  <c r="M4346" i="1"/>
  <c r="AB4346" i="1" s="1"/>
  <c r="V4347" i="1"/>
  <c r="AB4347" i="1" s="1"/>
  <c r="S4348" i="1"/>
  <c r="AB4348" i="1" s="1"/>
  <c r="P4349" i="1"/>
  <c r="Z4349" i="1"/>
  <c r="AB4349" i="1" s="1"/>
  <c r="M4350" i="1"/>
  <c r="AB4350" i="1" s="1"/>
  <c r="V4351" i="1"/>
  <c r="AB4351" i="1" s="1"/>
  <c r="S4352" i="1"/>
  <c r="AB4352" i="1" s="1"/>
  <c r="P4353" i="1"/>
  <c r="Z4353" i="1"/>
  <c r="AB4353" i="1" s="1"/>
  <c r="M4354" i="1"/>
  <c r="AB4354" i="1" s="1"/>
  <c r="V4355" i="1"/>
  <c r="AB4355" i="1" s="1"/>
  <c r="S4356" i="1"/>
  <c r="AB4356" i="1" s="1"/>
  <c r="P4357" i="1"/>
  <c r="Z4357" i="1"/>
  <c r="AB4357" i="1" s="1"/>
  <c r="M4358" i="1"/>
  <c r="AB4358" i="1" s="1"/>
  <c r="V4359" i="1"/>
  <c r="AB4359" i="1" s="1"/>
  <c r="S4360" i="1"/>
  <c r="AB4360" i="1" s="1"/>
  <c r="P4361" i="1"/>
  <c r="Z4361" i="1"/>
  <c r="AB4361" i="1" s="1"/>
  <c r="M4362" i="1"/>
  <c r="AB4362" i="1" s="1"/>
  <c r="V4363" i="1"/>
  <c r="AB4363" i="1" s="1"/>
  <c r="S4364" i="1"/>
  <c r="AB4364" i="1" s="1"/>
  <c r="P4365" i="1"/>
  <c r="Z4365" i="1"/>
  <c r="AB4365" i="1" s="1"/>
  <c r="M4366" i="1"/>
  <c r="AB4366" i="1" s="1"/>
  <c r="V4367" i="1"/>
  <c r="AB4367" i="1" s="1"/>
  <c r="S4368" i="1"/>
  <c r="AB4368" i="1" s="1"/>
  <c r="P4369" i="1"/>
  <c r="Z4369" i="1"/>
  <c r="AB4369" i="1" s="1"/>
  <c r="M4370" i="1"/>
  <c r="AB4370" i="1" s="1"/>
  <c r="V4371" i="1"/>
  <c r="AB4371" i="1" s="1"/>
  <c r="S4372" i="1"/>
  <c r="AB4372" i="1" s="1"/>
  <c r="P4373" i="1"/>
  <c r="Z4373" i="1"/>
  <c r="AB4373" i="1" s="1"/>
  <c r="M4374" i="1"/>
  <c r="AB4374" i="1" s="1"/>
  <c r="V4375" i="1"/>
  <c r="AB4375" i="1" s="1"/>
  <c r="S4376" i="1"/>
  <c r="AB4376" i="1" s="1"/>
  <c r="P4377" i="1"/>
  <c r="Z4377" i="1"/>
  <c r="AB4377" i="1" s="1"/>
  <c r="M4378" i="1"/>
  <c r="AB4378" i="1" s="1"/>
  <c r="V4379" i="1"/>
  <c r="AB4379" i="1" s="1"/>
  <c r="S4380" i="1"/>
  <c r="AB4380" i="1" s="1"/>
  <c r="P4381" i="1"/>
  <c r="AB4381" i="1" s="1"/>
  <c r="Z4381" i="1"/>
  <c r="M4382" i="1"/>
  <c r="AB4382" i="1" s="1"/>
  <c r="V4383" i="1"/>
  <c r="AB4383" i="1" s="1"/>
  <c r="S4384" i="1"/>
  <c r="AB4384" i="1" s="1"/>
  <c r="P4385" i="1"/>
  <c r="Z4385" i="1"/>
  <c r="AB4385" i="1" s="1"/>
  <c r="M4386" i="1"/>
  <c r="AB4386" i="1" s="1"/>
  <c r="V4387" i="1"/>
  <c r="AB4387" i="1" s="1"/>
  <c r="S4388" i="1"/>
  <c r="AB4388" i="1" s="1"/>
  <c r="P4389" i="1"/>
  <c r="Z4389" i="1"/>
  <c r="AB4389" i="1" s="1"/>
  <c r="M4390" i="1"/>
  <c r="AB4390" i="1" s="1"/>
  <c r="V4391" i="1"/>
  <c r="AB4391" i="1" s="1"/>
  <c r="S4392" i="1"/>
  <c r="AB4392" i="1" s="1"/>
  <c r="P4393" i="1"/>
  <c r="Z4393" i="1"/>
  <c r="AB4393" i="1" s="1"/>
  <c r="M4394" i="1"/>
  <c r="AB4394" i="1" s="1"/>
  <c r="V4395" i="1"/>
  <c r="AB4395" i="1" s="1"/>
  <c r="S4396" i="1"/>
  <c r="AB4396" i="1" s="1"/>
  <c r="P4397" i="1"/>
  <c r="Z4397" i="1"/>
  <c r="AB4397" i="1" s="1"/>
  <c r="M4398" i="1"/>
  <c r="AB4398" i="1" s="1"/>
  <c r="V4399" i="1"/>
  <c r="AB4399" i="1" s="1"/>
  <c r="S4400" i="1"/>
  <c r="AB4400" i="1" s="1"/>
  <c r="P4401" i="1"/>
  <c r="Z4401" i="1"/>
  <c r="AB4401" i="1" s="1"/>
  <c r="M4402" i="1"/>
  <c r="AB4402" i="1" s="1"/>
  <c r="V4403" i="1"/>
  <c r="AB4403" i="1" s="1"/>
  <c r="S4404" i="1"/>
  <c r="AB4404" i="1" s="1"/>
  <c r="P4405" i="1"/>
  <c r="Z4405" i="1"/>
  <c r="AB4405" i="1" s="1"/>
  <c r="M4406" i="1"/>
  <c r="AB4406" i="1" s="1"/>
  <c r="V4407" i="1"/>
  <c r="AB4407" i="1" s="1"/>
  <c r="S4408" i="1"/>
  <c r="AB4408" i="1" s="1"/>
  <c r="P4409" i="1"/>
  <c r="Z4409" i="1"/>
  <c r="AB4409" i="1" s="1"/>
  <c r="M4410" i="1"/>
  <c r="AB4410" i="1" s="1"/>
  <c r="V4411" i="1"/>
  <c r="AB4411" i="1" s="1"/>
  <c r="S4412" i="1"/>
  <c r="AB4412" i="1" s="1"/>
  <c r="P4413" i="1"/>
  <c r="Z4413" i="1"/>
  <c r="AB4413" i="1" s="1"/>
  <c r="M4414" i="1"/>
  <c r="AB4414" i="1" s="1"/>
  <c r="V4415" i="1"/>
  <c r="AB4415" i="1" s="1"/>
  <c r="S4416" i="1"/>
  <c r="AB4416" i="1" s="1"/>
  <c r="P4417" i="1"/>
  <c r="Z4417" i="1"/>
  <c r="AB4417" i="1" s="1"/>
  <c r="M4418" i="1"/>
  <c r="AB4418" i="1" s="1"/>
  <c r="V4419" i="1"/>
  <c r="AB4419" i="1" s="1"/>
  <c r="S4420" i="1"/>
  <c r="AB4420" i="1" s="1"/>
  <c r="S4421" i="1"/>
  <c r="AB4421" i="1" s="1"/>
  <c r="P4422" i="1"/>
  <c r="Z4422" i="1"/>
  <c r="AB4422" i="1" s="1"/>
  <c r="M4423" i="1"/>
  <c r="AB4423" i="1" s="1"/>
  <c r="V4424" i="1"/>
  <c r="AB4424" i="1" s="1"/>
  <c r="S4425" i="1"/>
  <c r="AB4425" i="1" s="1"/>
  <c r="P4426" i="1"/>
  <c r="Z4426" i="1"/>
  <c r="AB4426" i="1" s="1"/>
  <c r="M4427" i="1"/>
  <c r="AB4427" i="1" s="1"/>
  <c r="V4428" i="1"/>
  <c r="AB4428" i="1" s="1"/>
  <c r="S4429" i="1"/>
  <c r="AB4429" i="1" s="1"/>
  <c r="P4430" i="1"/>
  <c r="Z4430" i="1"/>
  <c r="AB4430" i="1" s="1"/>
  <c r="M4431" i="1"/>
  <c r="AB4431" i="1" s="1"/>
  <c r="V4432" i="1"/>
  <c r="AB4432" i="1" s="1"/>
  <c r="S4433" i="1"/>
  <c r="AB4433" i="1" s="1"/>
  <c r="P4434" i="1"/>
  <c r="Z4434" i="1"/>
  <c r="AB4434" i="1" s="1"/>
  <c r="M4435" i="1"/>
  <c r="AB4435" i="1" s="1"/>
  <c r="V4436" i="1"/>
  <c r="AB4436" i="1" s="1"/>
  <c r="S4437" i="1"/>
  <c r="AB4437" i="1" s="1"/>
  <c r="P4438" i="1"/>
  <c r="Z4438" i="1"/>
  <c r="AB4438" i="1" s="1"/>
  <c r="M4439" i="1"/>
  <c r="AB4439" i="1" s="1"/>
  <c r="V4440" i="1"/>
  <c r="AB4440" i="1" s="1"/>
  <c r="S4441" i="1"/>
  <c r="AB4441" i="1" s="1"/>
  <c r="P4442" i="1"/>
  <c r="Z4442" i="1"/>
  <c r="AB4442" i="1" s="1"/>
  <c r="M4443" i="1"/>
  <c r="AB4443" i="1" s="1"/>
  <c r="V4444" i="1"/>
  <c r="AB4444" i="1" s="1"/>
  <c r="S4445" i="1"/>
  <c r="AB4445" i="1" s="1"/>
  <c r="P4446" i="1"/>
  <c r="Z4446" i="1"/>
  <c r="AB4446" i="1" s="1"/>
  <c r="M4447" i="1"/>
  <c r="AB4447" i="1" s="1"/>
  <c r="V4448" i="1"/>
  <c r="AB4448" i="1" s="1"/>
  <c r="S4449" i="1"/>
  <c r="AB4449" i="1" s="1"/>
  <c r="P4450" i="1"/>
  <c r="Z4450" i="1"/>
  <c r="AB4450" i="1" s="1"/>
  <c r="M4451" i="1"/>
  <c r="AB4451" i="1" s="1"/>
  <c r="V4452" i="1"/>
  <c r="AB4452" i="1" s="1"/>
  <c r="S4453" i="1"/>
  <c r="AB4453" i="1" s="1"/>
  <c r="P4454" i="1"/>
  <c r="Z4454" i="1"/>
  <c r="AB4454" i="1" s="1"/>
  <c r="M4455" i="1"/>
  <c r="AB4455" i="1" s="1"/>
  <c r="V4456" i="1"/>
  <c r="AB4456" i="1" s="1"/>
  <c r="S4457" i="1"/>
  <c r="AB4457" i="1" s="1"/>
  <c r="P4458" i="1"/>
  <c r="Z4458" i="1"/>
  <c r="AB4458" i="1" s="1"/>
  <c r="M4459" i="1"/>
  <c r="AB4459" i="1" s="1"/>
  <c r="V4460" i="1"/>
  <c r="AB4460" i="1" s="1"/>
  <c r="S4461" i="1"/>
  <c r="AB4461" i="1" s="1"/>
  <c r="P4462" i="1"/>
  <c r="Z4462" i="1"/>
  <c r="AB4462" i="1" s="1"/>
  <c r="M4463" i="1"/>
  <c r="AB4463" i="1" s="1"/>
  <c r="V4464" i="1"/>
  <c r="AB4464" i="1" s="1"/>
  <c r="S4465" i="1"/>
  <c r="AB4465" i="1" s="1"/>
  <c r="P4466" i="1"/>
  <c r="Z4466" i="1"/>
  <c r="AB4466" i="1" s="1"/>
  <c r="M4467" i="1"/>
  <c r="AB4467" i="1" s="1"/>
  <c r="V4468" i="1"/>
  <c r="AB4468" i="1" s="1"/>
  <c r="S4469" i="1"/>
  <c r="AB4469" i="1" s="1"/>
  <c r="P4470" i="1"/>
  <c r="Z4470" i="1"/>
  <c r="AB4470" i="1" s="1"/>
  <c r="M4471" i="1"/>
  <c r="AB4471" i="1" s="1"/>
  <c r="V4472" i="1"/>
  <c r="AB4472" i="1" s="1"/>
  <c r="S4473" i="1"/>
  <c r="AB4473" i="1" s="1"/>
  <c r="P4474" i="1"/>
  <c r="Z4474" i="1"/>
  <c r="AB4474" i="1" s="1"/>
  <c r="M4475" i="1"/>
  <c r="AB4475" i="1" s="1"/>
  <c r="V4476" i="1"/>
  <c r="AB4476" i="1" s="1"/>
  <c r="S4477" i="1"/>
  <c r="AB4477" i="1" s="1"/>
  <c r="P4478" i="1"/>
  <c r="Z4478" i="1"/>
  <c r="AB4478" i="1" s="1"/>
  <c r="M4479" i="1"/>
  <c r="AB4479" i="1" s="1"/>
  <c r="V4480" i="1"/>
  <c r="AB4480" i="1" s="1"/>
  <c r="S4481" i="1"/>
  <c r="AB4481" i="1" s="1"/>
  <c r="P4482" i="1"/>
  <c r="Z4482" i="1"/>
  <c r="AB4482" i="1" s="1"/>
  <c r="M4483" i="1"/>
  <c r="AB4483" i="1" s="1"/>
  <c r="V4484" i="1"/>
  <c r="AB4484" i="1" s="1"/>
  <c r="S4485" i="1"/>
  <c r="AB4485" i="1" s="1"/>
  <c r="P4486" i="1"/>
  <c r="Z4486" i="1"/>
  <c r="AB4486" i="1" s="1"/>
  <c r="M4487" i="1"/>
  <c r="AB4487" i="1" s="1"/>
  <c r="V4488" i="1"/>
  <c r="AB4488" i="1" s="1"/>
  <c r="S4489" i="1"/>
  <c r="AB4489" i="1" s="1"/>
  <c r="P4490" i="1"/>
  <c r="Z4490" i="1"/>
  <c r="AB4490" i="1" s="1"/>
  <c r="M4491" i="1"/>
  <c r="AB4491" i="1" s="1"/>
  <c r="V4492" i="1"/>
  <c r="AB4492" i="1" s="1"/>
  <c r="S4493" i="1"/>
  <c r="AB4493" i="1" s="1"/>
  <c r="P4494" i="1"/>
  <c r="Z4494" i="1"/>
  <c r="AB4494" i="1" s="1"/>
  <c r="M4495" i="1"/>
  <c r="AB4495" i="1" s="1"/>
  <c r="V4496" i="1"/>
  <c r="AB4496" i="1" s="1"/>
  <c r="S4497" i="1"/>
  <c r="AB4497" i="1" s="1"/>
  <c r="P4498" i="1"/>
  <c r="Z4498" i="1"/>
  <c r="AB4498" i="1" s="1"/>
  <c r="M4499" i="1"/>
  <c r="AB4499" i="1" s="1"/>
  <c r="V4500" i="1"/>
  <c r="AB4500" i="1" s="1"/>
  <c r="S4501" i="1"/>
  <c r="AB4501" i="1" s="1"/>
  <c r="P4502" i="1"/>
  <c r="Z4502" i="1"/>
  <c r="AB4502" i="1" s="1"/>
  <c r="M4503" i="1"/>
  <c r="AB4503" i="1" s="1"/>
  <c r="V4504" i="1"/>
  <c r="AB4504" i="1" s="1"/>
  <c r="S4505" i="1"/>
  <c r="AB4505" i="1" s="1"/>
  <c r="P4506" i="1"/>
  <c r="Z4506" i="1"/>
  <c r="AB4506" i="1" s="1"/>
  <c r="M4507" i="1"/>
  <c r="AB4507" i="1" s="1"/>
  <c r="V4508" i="1"/>
  <c r="AB4508" i="1" s="1"/>
  <c r="S4509" i="1"/>
  <c r="AB4509" i="1" s="1"/>
  <c r="P4510" i="1"/>
  <c r="Z4510" i="1"/>
  <c r="AB4510" i="1" s="1"/>
  <c r="M4511" i="1"/>
  <c r="AB4511" i="1" s="1"/>
  <c r="V4512" i="1"/>
  <c r="AB4512" i="1" s="1"/>
  <c r="S4513" i="1"/>
  <c r="AB4513" i="1" s="1"/>
  <c r="P4514" i="1"/>
  <c r="Z4514" i="1"/>
  <c r="AB4514" i="1" s="1"/>
  <c r="M4515" i="1"/>
  <c r="AB4515" i="1" s="1"/>
  <c r="V4516" i="1"/>
  <c r="AB4516" i="1" s="1"/>
  <c r="S4517" i="1"/>
  <c r="AB4517" i="1" s="1"/>
  <c r="P4518" i="1"/>
  <c r="Z4518" i="1"/>
  <c r="AB4518" i="1" s="1"/>
  <c r="M4519" i="1"/>
  <c r="AB4519" i="1" s="1"/>
  <c r="V4520" i="1"/>
  <c r="AB4520" i="1" s="1"/>
  <c r="S4521" i="1"/>
  <c r="AB4521" i="1" s="1"/>
  <c r="P4522" i="1"/>
  <c r="Z4522" i="1"/>
  <c r="AB4522" i="1" s="1"/>
  <c r="M4523" i="1"/>
  <c r="AB4523" i="1" s="1"/>
  <c r="V4524" i="1"/>
  <c r="AB4524" i="1" s="1"/>
  <c r="S4525" i="1"/>
  <c r="AB4525" i="1" s="1"/>
  <c r="P4526" i="1"/>
  <c r="Z4526" i="1"/>
  <c r="AB4526" i="1" s="1"/>
  <c r="M4527" i="1"/>
  <c r="AB4527" i="1" s="1"/>
  <c r="V4528" i="1"/>
  <c r="AB4528" i="1" s="1"/>
  <c r="S4529" i="1"/>
  <c r="AB4529" i="1" s="1"/>
  <c r="P4530" i="1"/>
  <c r="Z4530" i="1"/>
  <c r="AB4530" i="1" s="1"/>
  <c r="M4531" i="1"/>
  <c r="AB4531" i="1" s="1"/>
  <c r="V4532" i="1"/>
  <c r="AB4532" i="1" s="1"/>
  <c r="S4533" i="1"/>
  <c r="AB4533" i="1" s="1"/>
  <c r="P4534" i="1"/>
  <c r="Z4534" i="1"/>
  <c r="AB4534" i="1" s="1"/>
  <c r="M4535" i="1"/>
  <c r="AB4535" i="1" s="1"/>
  <c r="V4536" i="1"/>
  <c r="AB4536" i="1" s="1"/>
  <c r="S4537" i="1"/>
  <c r="AB4537" i="1" s="1"/>
  <c r="P4538" i="1"/>
  <c r="Z4538" i="1"/>
  <c r="AB4538" i="1" s="1"/>
  <c r="M4539" i="1"/>
  <c r="AB4539" i="1" s="1"/>
  <c r="V4540" i="1"/>
  <c r="AB4540" i="1" s="1"/>
  <c r="S4541" i="1"/>
  <c r="AB4541" i="1" s="1"/>
  <c r="P4542" i="1"/>
  <c r="Z4542" i="1"/>
  <c r="AB4542" i="1" s="1"/>
  <c r="M4543" i="1"/>
  <c r="AB4543" i="1" s="1"/>
  <c r="V4544" i="1"/>
  <c r="AB4544" i="1" s="1"/>
  <c r="S4545" i="1"/>
  <c r="AB4545" i="1" s="1"/>
  <c r="P4546" i="1"/>
  <c r="Z4546" i="1"/>
  <c r="AB4546" i="1" s="1"/>
  <c r="M4547" i="1"/>
  <c r="AB4547" i="1" s="1"/>
  <c r="V4548" i="1"/>
  <c r="AB4548" i="1" s="1"/>
  <c r="S4549" i="1"/>
  <c r="AB4549" i="1" s="1"/>
  <c r="P4550" i="1"/>
  <c r="Z4550" i="1"/>
  <c r="AB4550" i="1" s="1"/>
  <c r="M4551" i="1"/>
  <c r="AB4551" i="1" s="1"/>
  <c r="V4552" i="1"/>
  <c r="AB4552" i="1" s="1"/>
  <c r="S4553" i="1"/>
  <c r="AB4553" i="1" s="1"/>
  <c r="P4554" i="1"/>
  <c r="Z4554" i="1"/>
  <c r="AB4554" i="1" s="1"/>
  <c r="M4555" i="1"/>
  <c r="AB4555" i="1" s="1"/>
  <c r="V4556" i="1"/>
  <c r="AB4556" i="1" s="1"/>
  <c r="S4557" i="1"/>
  <c r="AB4557" i="1" s="1"/>
  <c r="P4558" i="1"/>
  <c r="Z4558" i="1"/>
  <c r="AB4558" i="1" s="1"/>
  <c r="M4559" i="1"/>
  <c r="AB4559" i="1" s="1"/>
  <c r="V4560" i="1"/>
  <c r="AB4560" i="1" s="1"/>
  <c r="S4561" i="1"/>
  <c r="AB4561" i="1" s="1"/>
  <c r="P4562" i="1"/>
  <c r="Z4562" i="1"/>
  <c r="AB4562" i="1" s="1"/>
  <c r="M4563" i="1"/>
  <c r="AB4563" i="1" s="1"/>
  <c r="V4564" i="1"/>
  <c r="AB4564" i="1" s="1"/>
  <c r="S4565" i="1"/>
  <c r="AB4565" i="1" s="1"/>
  <c r="P4566" i="1"/>
  <c r="Z4566" i="1"/>
  <c r="AB4566" i="1" s="1"/>
  <c r="M4567" i="1"/>
  <c r="AB4567" i="1" s="1"/>
  <c r="V4568" i="1"/>
  <c r="AB4568" i="1" s="1"/>
  <c r="S4569" i="1"/>
  <c r="AB4569" i="1" s="1"/>
  <c r="P4570" i="1"/>
  <c r="Z4570" i="1"/>
  <c r="AB4570" i="1" s="1"/>
  <c r="M4571" i="1"/>
  <c r="AB4571" i="1" s="1"/>
  <c r="V4572" i="1"/>
  <c r="AB4572" i="1" s="1"/>
  <c r="S4573" i="1"/>
  <c r="AB4573" i="1" s="1"/>
  <c r="P4574" i="1"/>
  <c r="Z4574" i="1"/>
  <c r="AB4574" i="1" s="1"/>
  <c r="M4575" i="1"/>
  <c r="AB4575" i="1" s="1"/>
  <c r="V4576" i="1"/>
  <c r="AB4576" i="1" s="1"/>
  <c r="S4577" i="1"/>
  <c r="AB4577" i="1" s="1"/>
  <c r="P4578" i="1"/>
  <c r="Z4578" i="1"/>
  <c r="AB4578" i="1" s="1"/>
  <c r="M4579" i="1"/>
  <c r="AB4579" i="1" s="1"/>
  <c r="V4580" i="1"/>
  <c r="AB4580" i="1" s="1"/>
  <c r="S4581" i="1"/>
  <c r="AB4581" i="1" s="1"/>
  <c r="P4582" i="1"/>
  <c r="Z4582" i="1"/>
  <c r="AB4582" i="1" s="1"/>
  <c r="M4583" i="1"/>
  <c r="AB4583" i="1" s="1"/>
  <c r="V4584" i="1"/>
  <c r="AB4584" i="1" s="1"/>
  <c r="S4585" i="1"/>
  <c r="AB4585" i="1" s="1"/>
  <c r="P4586" i="1"/>
  <c r="Z4586" i="1"/>
  <c r="AB4586" i="1" s="1"/>
  <c r="M4587" i="1"/>
  <c r="AB4587" i="1" s="1"/>
  <c r="V4588" i="1"/>
  <c r="AB4588" i="1" s="1"/>
  <c r="S4589" i="1"/>
  <c r="AB4589" i="1" s="1"/>
  <c r="P4590" i="1"/>
  <c r="Z4590" i="1"/>
  <c r="AB4590" i="1" s="1"/>
  <c r="M4591" i="1"/>
  <c r="AB4591" i="1" s="1"/>
  <c r="V4592" i="1"/>
  <c r="AB4592" i="1" s="1"/>
  <c r="S4593" i="1"/>
  <c r="AB4593" i="1" s="1"/>
  <c r="P4594" i="1"/>
  <c r="Z4594" i="1"/>
  <c r="AB4594" i="1" s="1"/>
  <c r="M4595" i="1"/>
  <c r="AB4595" i="1" s="1"/>
  <c r="V4596" i="1"/>
  <c r="AB4596" i="1" s="1"/>
  <c r="S4597" i="1"/>
  <c r="AB4597" i="1" s="1"/>
  <c r="P4598" i="1"/>
  <c r="Z4598" i="1"/>
  <c r="AB4598" i="1" s="1"/>
  <c r="M4599" i="1"/>
  <c r="AB4599" i="1" s="1"/>
  <c r="V4600" i="1"/>
  <c r="AB4600" i="1" s="1"/>
  <c r="S4601" i="1"/>
  <c r="AB4601" i="1" s="1"/>
  <c r="P4602" i="1"/>
  <c r="Z4602" i="1"/>
  <c r="AB4602" i="1" s="1"/>
  <c r="M4603" i="1"/>
  <c r="AB4603" i="1" s="1"/>
  <c r="V4604" i="1"/>
  <c r="AB4604" i="1" s="1"/>
  <c r="S4605" i="1"/>
  <c r="AB4605" i="1" s="1"/>
  <c r="P4606" i="1"/>
  <c r="Z4606" i="1"/>
  <c r="AB4606" i="1" s="1"/>
  <c r="M4607" i="1"/>
  <c r="AB4607" i="1" s="1"/>
  <c r="V4608" i="1"/>
  <c r="AB4608" i="1" s="1"/>
  <c r="S4609" i="1"/>
  <c r="AB4609" i="1" s="1"/>
  <c r="P4610" i="1"/>
  <c r="Z4610" i="1"/>
  <c r="AB4610" i="1" s="1"/>
  <c r="M4611" i="1"/>
  <c r="AB4611" i="1" s="1"/>
  <c r="V4612" i="1"/>
  <c r="AB4612" i="1" s="1"/>
  <c r="S4613" i="1"/>
  <c r="AB4613" i="1" s="1"/>
  <c r="P4614" i="1"/>
  <c r="Z4614" i="1"/>
  <c r="AB4614" i="1" s="1"/>
  <c r="M4615" i="1"/>
  <c r="AB4615" i="1" s="1"/>
  <c r="V4616" i="1"/>
  <c r="AB4616" i="1" s="1"/>
  <c r="S4617" i="1"/>
  <c r="AB4617" i="1" s="1"/>
  <c r="P4618" i="1"/>
  <c r="Z4618" i="1"/>
  <c r="AB4618" i="1" s="1"/>
  <c r="M4619" i="1"/>
  <c r="AB4619" i="1" s="1"/>
  <c r="V4620" i="1"/>
  <c r="AB4620" i="1" s="1"/>
  <c r="S4621" i="1"/>
  <c r="AB4621" i="1" s="1"/>
  <c r="P4622" i="1"/>
  <c r="Z4622" i="1"/>
  <c r="AB4622" i="1" s="1"/>
  <c r="M4623" i="1"/>
  <c r="AB4623" i="1" s="1"/>
  <c r="V4624" i="1"/>
  <c r="AB4624" i="1" s="1"/>
  <c r="S4625" i="1"/>
  <c r="AB4625" i="1" s="1"/>
  <c r="P4626" i="1"/>
  <c r="Z4626" i="1"/>
  <c r="AB4626" i="1" s="1"/>
  <c r="M4627" i="1"/>
  <c r="AB4627" i="1" s="1"/>
  <c r="V4628" i="1"/>
  <c r="AB4628" i="1" s="1"/>
  <c r="S4629" i="1"/>
  <c r="AB4629" i="1" s="1"/>
  <c r="P4630" i="1"/>
  <c r="Z4630" i="1"/>
  <c r="AB4630" i="1" s="1"/>
  <c r="M4631" i="1"/>
  <c r="AB4631" i="1" s="1"/>
  <c r="V4632" i="1"/>
  <c r="AB4632" i="1" s="1"/>
  <c r="S4633" i="1"/>
  <c r="AB4633" i="1" s="1"/>
  <c r="P4634" i="1"/>
  <c r="Z4634" i="1"/>
  <c r="AB4634" i="1" s="1"/>
  <c r="M4635" i="1"/>
  <c r="AB4635" i="1" s="1"/>
  <c r="V4636" i="1"/>
  <c r="AB4636" i="1" s="1"/>
  <c r="S4637" i="1"/>
  <c r="AB4637" i="1" s="1"/>
  <c r="P4638" i="1"/>
  <c r="Z4638" i="1"/>
  <c r="AB4638" i="1" s="1"/>
  <c r="M4639" i="1"/>
  <c r="AB4639" i="1" s="1"/>
  <c r="V4640" i="1"/>
  <c r="AB4640" i="1" s="1"/>
  <c r="S4641" i="1"/>
  <c r="AB4641" i="1" s="1"/>
  <c r="P4642" i="1"/>
  <c r="Z4642" i="1"/>
  <c r="AB4642" i="1" s="1"/>
  <c r="M4643" i="1"/>
  <c r="AB4643" i="1" s="1"/>
  <c r="V4644" i="1"/>
  <c r="AB4644" i="1" s="1"/>
  <c r="S4645" i="1"/>
  <c r="AB4645" i="1" s="1"/>
  <c r="P4646" i="1"/>
  <c r="Z4646" i="1"/>
  <c r="AB4646" i="1" s="1"/>
  <c r="M4647" i="1"/>
  <c r="AB4647" i="1" s="1"/>
  <c r="V4648" i="1"/>
  <c r="AB4648" i="1" s="1"/>
  <c r="S4649" i="1"/>
  <c r="AB4649" i="1" s="1"/>
  <c r="P4650" i="1"/>
  <c r="Z4650" i="1"/>
  <c r="AB4650" i="1" s="1"/>
  <c r="M4651" i="1"/>
  <c r="AB4651" i="1" s="1"/>
  <c r="V4652" i="1"/>
  <c r="AB4652" i="1" s="1"/>
  <c r="S4653" i="1"/>
  <c r="AB4653" i="1" s="1"/>
  <c r="P4654" i="1"/>
  <c r="Z4654" i="1"/>
  <c r="AB4654" i="1" s="1"/>
  <c r="M4655" i="1"/>
  <c r="AB4655" i="1" s="1"/>
  <c r="V4656" i="1"/>
  <c r="AB4656" i="1" s="1"/>
  <c r="S4657" i="1"/>
  <c r="AB4657" i="1" s="1"/>
  <c r="P4658" i="1"/>
  <c r="Z4658" i="1"/>
  <c r="AB4658" i="1" s="1"/>
  <c r="M4659" i="1"/>
  <c r="AB4659" i="1" s="1"/>
  <c r="V4660" i="1"/>
  <c r="AB4660" i="1" s="1"/>
  <c r="S4661" i="1"/>
  <c r="AB4661" i="1" s="1"/>
  <c r="P4662" i="1"/>
  <c r="Z4662" i="1"/>
  <c r="AB4662" i="1" s="1"/>
  <c r="M4663" i="1"/>
  <c r="AB4663" i="1" s="1"/>
  <c r="V4664" i="1"/>
  <c r="AB4664" i="1" s="1"/>
  <c r="S4665" i="1"/>
  <c r="AB4665" i="1" s="1"/>
  <c r="P4666" i="1"/>
  <c r="Z4666" i="1"/>
  <c r="AB4666" i="1" s="1"/>
  <c r="M4667" i="1"/>
  <c r="AB4667" i="1" s="1"/>
  <c r="V4668" i="1"/>
  <c r="AB4668" i="1" s="1"/>
  <c r="S4669" i="1"/>
  <c r="AB4669" i="1" s="1"/>
  <c r="P4670" i="1"/>
  <c r="Z4670" i="1"/>
  <c r="AB4670" i="1" s="1"/>
  <c r="M4671" i="1"/>
  <c r="AB4671" i="1" s="1"/>
  <c r="V4672" i="1"/>
  <c r="AB4672" i="1" s="1"/>
  <c r="S4673" i="1"/>
  <c r="AB4673" i="1" s="1"/>
  <c r="P4674" i="1"/>
  <c r="Z4674" i="1"/>
  <c r="AB4674" i="1" s="1"/>
  <c r="M4675" i="1"/>
  <c r="AB4675" i="1" s="1"/>
  <c r="V4676" i="1"/>
  <c r="AB4676" i="1" s="1"/>
  <c r="S4677" i="1"/>
  <c r="AB4677" i="1" s="1"/>
  <c r="P4678" i="1"/>
  <c r="Z4678" i="1"/>
  <c r="AB4678" i="1" s="1"/>
  <c r="M4679" i="1"/>
  <c r="AB4679" i="1" s="1"/>
  <c r="V4680" i="1"/>
  <c r="AB4680" i="1" s="1"/>
  <c r="S4681" i="1"/>
  <c r="AB4681" i="1" s="1"/>
  <c r="P4682" i="1"/>
  <c r="Z4682" i="1"/>
  <c r="AB4682" i="1" s="1"/>
  <c r="M4683" i="1"/>
  <c r="AB4683" i="1" s="1"/>
  <c r="M4684" i="1"/>
  <c r="AB4684" i="1" s="1"/>
  <c r="V4685" i="1"/>
  <c r="AB4685" i="1" s="1"/>
  <c r="S4686" i="1"/>
  <c r="AB4686" i="1" s="1"/>
  <c r="P4687" i="1"/>
  <c r="Z4687" i="1"/>
  <c r="AB4687" i="1" s="1"/>
  <c r="M4688" i="1"/>
  <c r="AB4688" i="1" s="1"/>
  <c r="V4689" i="1"/>
  <c r="AB4689" i="1" s="1"/>
  <c r="S4690" i="1"/>
  <c r="AB4690" i="1" s="1"/>
  <c r="P4691" i="1"/>
  <c r="Z4691" i="1"/>
  <c r="AB4691" i="1" s="1"/>
  <c r="M4692" i="1"/>
  <c r="AB4692" i="1" s="1"/>
  <c r="V4693" i="1"/>
  <c r="AB4693" i="1" s="1"/>
  <c r="S4694" i="1"/>
  <c r="AB4694" i="1" s="1"/>
  <c r="P4695" i="1"/>
  <c r="Z4695" i="1"/>
  <c r="AB4695" i="1" s="1"/>
  <c r="M4696" i="1"/>
  <c r="AB4696" i="1" s="1"/>
  <c r="V4697" i="1"/>
  <c r="AB4697" i="1" s="1"/>
  <c r="S4698" i="1"/>
  <c r="AB4698" i="1" s="1"/>
  <c r="P4699" i="1"/>
  <c r="Z4699" i="1"/>
  <c r="AB4699" i="1" s="1"/>
  <c r="M4700" i="1"/>
  <c r="AB4700" i="1" s="1"/>
  <c r="V4701" i="1"/>
  <c r="AB4701" i="1" s="1"/>
  <c r="S4702" i="1"/>
  <c r="AB4702" i="1" s="1"/>
  <c r="P4703" i="1"/>
  <c r="Z4703" i="1"/>
  <c r="AB4703" i="1" s="1"/>
  <c r="M4704" i="1"/>
  <c r="AB4704" i="1" s="1"/>
  <c r="V4705" i="1"/>
  <c r="AB4705" i="1" s="1"/>
  <c r="S4706" i="1"/>
  <c r="AB4706" i="1" s="1"/>
  <c r="P4707" i="1"/>
  <c r="Z4707" i="1"/>
  <c r="AB4707" i="1" s="1"/>
  <c r="M4708" i="1"/>
  <c r="AB4708" i="1" s="1"/>
  <c r="V4709" i="1"/>
  <c r="AB4709" i="1" s="1"/>
  <c r="S4710" i="1"/>
  <c r="AB4710" i="1" s="1"/>
  <c r="P4711" i="1"/>
  <c r="Z4711" i="1"/>
  <c r="AB4711" i="1" s="1"/>
  <c r="M4712" i="1"/>
  <c r="AB4712" i="1" s="1"/>
  <c r="V4713" i="1"/>
  <c r="AB4713" i="1" s="1"/>
  <c r="S4714" i="1"/>
  <c r="AB4714" i="1" s="1"/>
  <c r="P4715" i="1"/>
  <c r="Z4715" i="1"/>
  <c r="AB4715" i="1" s="1"/>
  <c r="M4716" i="1"/>
  <c r="AB4716" i="1" s="1"/>
  <c r="V4717" i="1"/>
  <c r="AB4717" i="1" s="1"/>
  <c r="S4718" i="1"/>
  <c r="AB4718" i="1" s="1"/>
  <c r="P4719" i="1"/>
  <c r="Z4719" i="1"/>
  <c r="AB4719" i="1" s="1"/>
  <c r="M4720" i="1"/>
  <c r="AB4720" i="1" s="1"/>
  <c r="V4721" i="1"/>
  <c r="AB4721" i="1" s="1"/>
  <c r="S4722" i="1"/>
  <c r="AB4722" i="1" s="1"/>
  <c r="P4723" i="1"/>
  <c r="Z4723" i="1"/>
  <c r="AB4723" i="1" s="1"/>
  <c r="M4724" i="1"/>
  <c r="AB4724" i="1" s="1"/>
  <c r="V4725" i="1"/>
  <c r="AB4725" i="1" s="1"/>
  <c r="S4726" i="1"/>
  <c r="AB4726" i="1" s="1"/>
  <c r="P4727" i="1"/>
  <c r="Z4727" i="1"/>
  <c r="AB4727" i="1" s="1"/>
  <c r="M4728" i="1"/>
  <c r="AB4728" i="1" s="1"/>
  <c r="V4729" i="1"/>
  <c r="AB4729" i="1" s="1"/>
  <c r="S4730" i="1"/>
  <c r="AB4730" i="1" s="1"/>
  <c r="P4731" i="1"/>
  <c r="Z4731" i="1"/>
  <c r="AB4731" i="1" s="1"/>
  <c r="M4732" i="1"/>
  <c r="AB4732" i="1" s="1"/>
  <c r="V4733" i="1"/>
  <c r="AB4733" i="1" s="1"/>
  <c r="S4734" i="1"/>
  <c r="AB4734" i="1" s="1"/>
  <c r="P4735" i="1"/>
  <c r="Z4735" i="1"/>
  <c r="AB4735" i="1" s="1"/>
  <c r="M4736" i="1"/>
  <c r="AB4736" i="1" s="1"/>
  <c r="V4737" i="1"/>
  <c r="AB4737" i="1" s="1"/>
  <c r="S4738" i="1"/>
  <c r="AB4738" i="1" s="1"/>
  <c r="P4739" i="1"/>
  <c r="Z4739" i="1"/>
  <c r="AB4739" i="1" s="1"/>
  <c r="M4740" i="1"/>
  <c r="AB4740" i="1" s="1"/>
  <c r="V4741" i="1"/>
  <c r="AB4741" i="1" s="1"/>
  <c r="S4742" i="1"/>
  <c r="AB4742" i="1" s="1"/>
  <c r="P4743" i="1"/>
  <c r="Z4743" i="1"/>
  <c r="AB4743" i="1" s="1"/>
  <c r="M4744" i="1"/>
  <c r="AB4744" i="1" s="1"/>
  <c r="V4745" i="1"/>
  <c r="AB4745" i="1" s="1"/>
  <c r="S4746" i="1"/>
  <c r="AB4746" i="1" s="1"/>
  <c r="P4747" i="1"/>
  <c r="Z4747" i="1"/>
  <c r="AB4747" i="1" s="1"/>
  <c r="M4748" i="1"/>
  <c r="AB4748" i="1" s="1"/>
  <c r="V4749" i="1"/>
  <c r="AB4749" i="1" s="1"/>
  <c r="S4750" i="1"/>
  <c r="AB4750" i="1" s="1"/>
  <c r="P4751" i="1"/>
  <c r="Z4751" i="1"/>
  <c r="AB4751" i="1" s="1"/>
  <c r="M4752" i="1"/>
  <c r="AB4752" i="1" s="1"/>
  <c r="V4753" i="1"/>
  <c r="AB4753" i="1" s="1"/>
  <c r="S4754" i="1"/>
  <c r="AB4754" i="1" s="1"/>
  <c r="P4755" i="1"/>
  <c r="Z4755" i="1"/>
  <c r="AB4755" i="1" s="1"/>
  <c r="M4756" i="1"/>
  <c r="AB4756" i="1" s="1"/>
  <c r="V4757" i="1"/>
  <c r="AB4757" i="1" s="1"/>
  <c r="S4758" i="1"/>
  <c r="AB4758" i="1" s="1"/>
  <c r="P4759" i="1"/>
  <c r="Z4759" i="1"/>
  <c r="AB4759" i="1" s="1"/>
  <c r="M4760" i="1"/>
  <c r="AB4760" i="1" s="1"/>
  <c r="V4761" i="1"/>
  <c r="AB4761" i="1" s="1"/>
  <c r="S4762" i="1"/>
  <c r="AB4762" i="1" s="1"/>
  <c r="P4763" i="1"/>
  <c r="Z4763" i="1"/>
  <c r="AB4763" i="1" s="1"/>
  <c r="M4764" i="1"/>
  <c r="AB4764" i="1" s="1"/>
  <c r="V4765" i="1"/>
  <c r="AB4765" i="1" s="1"/>
  <c r="S4766" i="1"/>
  <c r="AB4766" i="1" s="1"/>
  <c r="P4767" i="1"/>
  <c r="Z4767" i="1"/>
  <c r="AB4767" i="1" s="1"/>
  <c r="M4768" i="1"/>
  <c r="AB4768" i="1" s="1"/>
  <c r="V4769" i="1"/>
  <c r="AB4769" i="1" s="1"/>
  <c r="S4770" i="1"/>
  <c r="AB4770" i="1" s="1"/>
  <c r="P4771" i="1"/>
  <c r="Z4771" i="1"/>
  <c r="AB4771" i="1" s="1"/>
  <c r="M4772" i="1"/>
  <c r="AB4772" i="1" s="1"/>
  <c r="V4773" i="1"/>
  <c r="AB4773" i="1" s="1"/>
  <c r="S4774" i="1"/>
  <c r="AB4774" i="1" s="1"/>
  <c r="P4775" i="1"/>
  <c r="Z4775" i="1"/>
  <c r="AB4775" i="1" s="1"/>
  <c r="M4776" i="1"/>
  <c r="AB4776" i="1" s="1"/>
  <c r="V4777" i="1"/>
  <c r="AB4777" i="1" s="1"/>
  <c r="S4778" i="1"/>
  <c r="AB4778" i="1" s="1"/>
  <c r="P4779" i="1"/>
  <c r="Z4779" i="1"/>
  <c r="AB4779" i="1" s="1"/>
  <c r="M4780" i="1"/>
  <c r="AB4780" i="1" s="1"/>
  <c r="V4781" i="1"/>
  <c r="AB4781" i="1" s="1"/>
  <c r="S4782" i="1"/>
  <c r="AB4782" i="1" s="1"/>
  <c r="P4783" i="1"/>
  <c r="Z4783" i="1"/>
  <c r="AB4783" i="1" s="1"/>
  <c r="M4784" i="1"/>
  <c r="AB4784" i="1" s="1"/>
  <c r="V4785" i="1"/>
  <c r="AB4785" i="1" s="1"/>
  <c r="S4786" i="1"/>
  <c r="AB4786" i="1" s="1"/>
  <c r="P4787" i="1"/>
  <c r="Z4787" i="1"/>
  <c r="AB4787" i="1" s="1"/>
  <c r="M4788" i="1"/>
  <c r="AB4788" i="1" s="1"/>
  <c r="V4789" i="1"/>
  <c r="AB4789" i="1" s="1"/>
  <c r="S4790" i="1"/>
  <c r="AB4790" i="1" s="1"/>
  <c r="P4791" i="1"/>
  <c r="Z4791" i="1"/>
  <c r="AB4791" i="1" s="1"/>
  <c r="M4792" i="1"/>
  <c r="AB4792" i="1" s="1"/>
  <c r="V4793" i="1"/>
  <c r="AB4793" i="1" s="1"/>
  <c r="S4794" i="1"/>
  <c r="AB4794" i="1" s="1"/>
  <c r="P4795" i="1"/>
  <c r="Z4795" i="1"/>
  <c r="AB4795" i="1" s="1"/>
  <c r="M4796" i="1"/>
  <c r="AB4796" i="1" s="1"/>
  <c r="V4797" i="1"/>
  <c r="AB4797" i="1" s="1"/>
  <c r="S4798" i="1"/>
  <c r="AB4798" i="1" s="1"/>
  <c r="P4799" i="1"/>
  <c r="Z4799" i="1"/>
  <c r="AB4799" i="1" s="1"/>
  <c r="M4800" i="1"/>
  <c r="AB4800" i="1" s="1"/>
  <c r="V4801" i="1"/>
  <c r="AB4801" i="1" s="1"/>
  <c r="S4802" i="1"/>
  <c r="AB4802" i="1" s="1"/>
  <c r="P4803" i="1"/>
  <c r="Z4803" i="1"/>
  <c r="AB4803" i="1" s="1"/>
  <c r="M4804" i="1"/>
  <c r="AB4804" i="1" s="1"/>
  <c r="V4805" i="1"/>
  <c r="AB4805" i="1" s="1"/>
  <c r="S4806" i="1"/>
  <c r="AB4806" i="1" s="1"/>
  <c r="P4807" i="1"/>
  <c r="Z4807" i="1"/>
  <c r="AB4807" i="1" s="1"/>
  <c r="M4808" i="1"/>
  <c r="AB4808" i="1" s="1"/>
  <c r="V4809" i="1"/>
  <c r="AB4809" i="1" s="1"/>
  <c r="S4810" i="1"/>
  <c r="AB4810" i="1" s="1"/>
  <c r="P4811" i="1"/>
  <c r="Z4811" i="1"/>
  <c r="AB4811" i="1" s="1"/>
  <c r="M4812" i="1"/>
  <c r="AB4812" i="1" s="1"/>
  <c r="V4813" i="1"/>
  <c r="AB4813" i="1" s="1"/>
  <c r="S4814" i="1"/>
  <c r="AB4814" i="1" s="1"/>
  <c r="P4815" i="1"/>
  <c r="Z4815" i="1"/>
  <c r="AB4815" i="1" s="1"/>
  <c r="M4816" i="1"/>
  <c r="AB4816" i="1" s="1"/>
  <c r="V4817" i="1"/>
  <c r="AB4817" i="1" s="1"/>
  <c r="S4818" i="1"/>
  <c r="AB4818" i="1" s="1"/>
  <c r="P4819" i="1"/>
  <c r="Z4819" i="1"/>
  <c r="AB4819" i="1" s="1"/>
  <c r="M4820" i="1"/>
  <c r="AB4820" i="1" s="1"/>
  <c r="V4821" i="1"/>
  <c r="AB4821" i="1" s="1"/>
  <c r="S4822" i="1"/>
  <c r="AB4822" i="1" s="1"/>
  <c r="Z4822" i="1"/>
  <c r="M4823" i="1"/>
  <c r="AB4823" i="1" s="1"/>
  <c r="V4824" i="1"/>
  <c r="AB4824" i="1" s="1"/>
  <c r="S4825" i="1"/>
  <c r="AB4825" i="1" s="1"/>
  <c r="P4826" i="1"/>
  <c r="AB4826" i="1" s="1"/>
  <c r="Z4826" i="1"/>
  <c r="M4827" i="1"/>
  <c r="AB4827" i="1" s="1"/>
  <c r="V4828" i="1"/>
  <c r="AB4828" i="1" s="1"/>
  <c r="S4829" i="1"/>
  <c r="AB4829" i="1" s="1"/>
  <c r="P4830" i="1"/>
  <c r="AB4830" i="1" s="1"/>
  <c r="Z4830" i="1"/>
  <c r="M4831" i="1"/>
  <c r="AB4831" i="1" s="1"/>
  <c r="V4832" i="1"/>
  <c r="AB4832" i="1" s="1"/>
  <c r="S4833" i="1"/>
  <c r="AB4833" i="1" s="1"/>
  <c r="P4834" i="1"/>
  <c r="AB4834" i="1" s="1"/>
  <c r="Z4834" i="1"/>
  <c r="M4835" i="1"/>
  <c r="AB4835" i="1" s="1"/>
  <c r="V4836" i="1"/>
  <c r="AB4836" i="1" s="1"/>
  <c r="S4837" i="1"/>
  <c r="AB4837" i="1" s="1"/>
  <c r="P4838" i="1"/>
  <c r="AB4838" i="1" s="1"/>
  <c r="Z4838" i="1"/>
  <c r="M4839" i="1"/>
  <c r="AB4839" i="1" s="1"/>
  <c r="V4840" i="1"/>
  <c r="AB4840" i="1" s="1"/>
  <c r="S4841" i="1"/>
  <c r="AB4841" i="1" s="1"/>
  <c r="P4842" i="1"/>
  <c r="AB4842" i="1" s="1"/>
  <c r="Z4842" i="1"/>
  <c r="M4843" i="1"/>
  <c r="AB4843" i="1" s="1"/>
  <c r="V4844" i="1"/>
  <c r="AB4844" i="1" s="1"/>
  <c r="S4845" i="1"/>
  <c r="AB4845" i="1" s="1"/>
  <c r="P4846" i="1"/>
  <c r="AB4846" i="1" s="1"/>
  <c r="Z4846" i="1"/>
  <c r="M4847" i="1"/>
  <c r="AB4847" i="1" s="1"/>
  <c r="P4848" i="1"/>
  <c r="AB4848" i="1" s="1"/>
  <c r="Z4848" i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P4888" i="1"/>
  <c r="Z4888" i="1"/>
  <c r="AB4888" i="1" s="1"/>
  <c r="M4889" i="1"/>
  <c r="AB4889" i="1" s="1"/>
  <c r="V4890" i="1"/>
  <c r="AB4890" i="1" s="1"/>
  <c r="S4891" i="1"/>
  <c r="AB4891" i="1" s="1"/>
  <c r="P4892" i="1"/>
  <c r="Z4892" i="1"/>
  <c r="AB4892" i="1" s="1"/>
  <c r="M4893" i="1"/>
  <c r="AB4893" i="1" s="1"/>
  <c r="V4894" i="1"/>
  <c r="AB4894" i="1" s="1"/>
  <c r="S4895" i="1"/>
  <c r="AB4895" i="1" s="1"/>
  <c r="P4896" i="1"/>
  <c r="Z4896" i="1"/>
  <c r="AB4896" i="1" s="1"/>
  <c r="M4897" i="1"/>
  <c r="AB4897" i="1" s="1"/>
  <c r="V4898" i="1"/>
  <c r="AB4898" i="1" s="1"/>
  <c r="S4899" i="1"/>
  <c r="AB4899" i="1" s="1"/>
  <c r="P4900" i="1"/>
  <c r="Z4900" i="1"/>
  <c r="AB4900" i="1" s="1"/>
  <c r="M4901" i="1"/>
  <c r="AB4901" i="1" s="1"/>
  <c r="V4902" i="1"/>
  <c r="AB4902" i="1" s="1"/>
  <c r="S4903" i="1"/>
  <c r="AB4903" i="1" s="1"/>
  <c r="P4904" i="1"/>
  <c r="Z4904" i="1"/>
  <c r="AB4904" i="1" s="1"/>
  <c r="M4905" i="1"/>
  <c r="AB4905" i="1" s="1"/>
  <c r="V4906" i="1"/>
  <c r="AB4906" i="1" s="1"/>
  <c r="S4907" i="1"/>
  <c r="AB4907" i="1" s="1"/>
  <c r="P4908" i="1"/>
  <c r="Z4908" i="1"/>
  <c r="AB4908" i="1" s="1"/>
  <c r="M4909" i="1"/>
  <c r="AB4909" i="1" s="1"/>
  <c r="V4910" i="1"/>
  <c r="AB4910" i="1" s="1"/>
  <c r="S4911" i="1"/>
  <c r="AB4911" i="1" s="1"/>
  <c r="P4912" i="1"/>
  <c r="Z4912" i="1"/>
  <c r="AB4912" i="1" s="1"/>
  <c r="M4913" i="1"/>
  <c r="AB4913" i="1" s="1"/>
  <c r="V4914" i="1"/>
  <c r="AB4914" i="1" s="1"/>
  <c r="S4915" i="1"/>
  <c r="AB4915" i="1" s="1"/>
  <c r="P4916" i="1"/>
  <c r="Z4916" i="1"/>
  <c r="AB4916" i="1" s="1"/>
  <c r="M4917" i="1"/>
  <c r="AB4917" i="1" s="1"/>
  <c r="V4918" i="1"/>
  <c r="AB4918" i="1" s="1"/>
  <c r="S4919" i="1"/>
  <c r="AB4919" i="1" s="1"/>
  <c r="P4920" i="1"/>
  <c r="Z4920" i="1"/>
  <c r="AB4920" i="1" s="1"/>
  <c r="M4921" i="1"/>
  <c r="AB4921" i="1" s="1"/>
  <c r="V4922" i="1"/>
  <c r="AB4922" i="1" s="1"/>
  <c r="S4923" i="1"/>
  <c r="AB4923" i="1" s="1"/>
  <c r="P4924" i="1"/>
  <c r="Z4924" i="1"/>
  <c r="AB4924" i="1" s="1"/>
  <c r="M4925" i="1"/>
  <c r="AB4925" i="1" s="1"/>
  <c r="V4926" i="1"/>
  <c r="AB4926" i="1"/>
  <c r="Z4926" i="1"/>
  <c r="M4927" i="1"/>
  <c r="AB4927" i="1" s="1"/>
  <c r="V4928" i="1"/>
  <c r="AB4928" i="1" s="1"/>
  <c r="S4929" i="1"/>
  <c r="AB4929" i="1" s="1"/>
  <c r="P4930" i="1"/>
  <c r="AB4930" i="1" s="1"/>
  <c r="Z4930" i="1"/>
  <c r="M4931" i="1"/>
  <c r="AB4931" i="1" s="1"/>
  <c r="V4932" i="1"/>
  <c r="AB4932" i="1" s="1"/>
  <c r="S4933" i="1"/>
  <c r="AB4933" i="1" s="1"/>
  <c r="P4934" i="1"/>
  <c r="AB4934" i="1" s="1"/>
  <c r="Z4934" i="1"/>
  <c r="M4935" i="1"/>
  <c r="AB4935" i="1" s="1"/>
  <c r="V4936" i="1"/>
  <c r="AB4936" i="1" s="1"/>
  <c r="S4937" i="1"/>
  <c r="AB4937" i="1" s="1"/>
  <c r="P4938" i="1"/>
  <c r="Z4938" i="1"/>
  <c r="AB4938" i="1"/>
  <c r="S4939" i="1"/>
  <c r="AB4939" i="1" s="1"/>
  <c r="P4940" i="1"/>
  <c r="Z4940" i="1"/>
  <c r="AB4940" i="1" s="1"/>
  <c r="M4941" i="1"/>
  <c r="AB4941" i="1" s="1"/>
  <c r="V4942" i="1"/>
  <c r="AB4942" i="1" s="1"/>
  <c r="S4943" i="1"/>
  <c r="AB4943" i="1" s="1"/>
  <c r="P4944" i="1"/>
  <c r="AB4944" i="1" s="1"/>
  <c r="Z4944" i="1"/>
  <c r="M4945" i="1"/>
  <c r="AB4945" i="1" s="1"/>
  <c r="V4946" i="1"/>
  <c r="AB4946" i="1" s="1"/>
  <c r="S4947" i="1"/>
  <c r="AB4947" i="1" s="1"/>
  <c r="P4948" i="1"/>
  <c r="AB4948" i="1" s="1"/>
  <c r="Z4948" i="1"/>
  <c r="M4949" i="1"/>
  <c r="AB4949" i="1" s="1"/>
  <c r="V4950" i="1"/>
  <c r="AB4950" i="1" s="1"/>
  <c r="S4951" i="1"/>
  <c r="AB4951" i="1" s="1"/>
  <c r="P4952" i="1"/>
  <c r="AB4952" i="1" s="1"/>
  <c r="Z4952" i="1"/>
  <c r="M4953" i="1"/>
  <c r="AB4953" i="1" s="1"/>
  <c r="V4954" i="1"/>
  <c r="AB4954" i="1" s="1"/>
  <c r="S4955" i="1"/>
  <c r="AB4955" i="1" s="1"/>
  <c r="P4956" i="1"/>
  <c r="AB4956" i="1" s="1"/>
  <c r="Z4956" i="1"/>
  <c r="M4957" i="1"/>
  <c r="AB4957" i="1" s="1"/>
  <c r="V4958" i="1"/>
  <c r="AB4958" i="1" s="1"/>
  <c r="S4959" i="1"/>
  <c r="AB4959" i="1" s="1"/>
  <c r="P4960" i="1"/>
  <c r="AB4960" i="1" s="1"/>
  <c r="Z4960" i="1"/>
  <c r="M4961" i="1"/>
  <c r="AB4961" i="1" s="1"/>
  <c r="V4962" i="1"/>
  <c r="AB4962" i="1" s="1"/>
  <c r="S4963" i="1"/>
  <c r="AB4963" i="1" s="1"/>
  <c r="P4964" i="1"/>
  <c r="AB4964" i="1" s="1"/>
  <c r="Z4964" i="1"/>
  <c r="M4965" i="1"/>
  <c r="AB4965" i="1" s="1"/>
  <c r="V4966" i="1"/>
  <c r="AB4966" i="1" s="1"/>
  <c r="S4967" i="1"/>
  <c r="AB4967" i="1" s="1"/>
  <c r="P4968" i="1"/>
  <c r="AB4968" i="1" s="1"/>
  <c r="Z4968" i="1"/>
  <c r="M4969" i="1"/>
  <c r="AB4969" i="1" s="1"/>
  <c r="V4970" i="1"/>
  <c r="AB4970" i="1" s="1"/>
  <c r="S4971" i="1"/>
  <c r="AB4971" i="1" s="1"/>
  <c r="P4972" i="1"/>
  <c r="AB4972" i="1" s="1"/>
  <c r="Z4972" i="1"/>
  <c r="M4973" i="1"/>
  <c r="AB4973" i="1" s="1"/>
  <c r="V4974" i="1"/>
  <c r="AB4974" i="1" s="1"/>
  <c r="AB4975" i="1"/>
  <c r="S4975" i="1"/>
  <c r="M4976" i="1"/>
  <c r="AB4976" i="1" s="1"/>
  <c r="V4977" i="1"/>
  <c r="AB4977" i="1" s="1"/>
  <c r="S4978" i="1"/>
  <c r="AB4978" i="1" s="1"/>
  <c r="P4979" i="1"/>
  <c r="Z4979" i="1"/>
  <c r="AB4979" i="1" s="1"/>
  <c r="M4980" i="1"/>
  <c r="AB4980" i="1" s="1"/>
  <c r="V4981" i="1"/>
  <c r="AB4981" i="1" s="1"/>
  <c r="S4982" i="1"/>
  <c r="AB4982" i="1" s="1"/>
  <c r="P4983" i="1"/>
  <c r="Z4983" i="1"/>
  <c r="AB4983" i="1" s="1"/>
  <c r="M4984" i="1"/>
  <c r="AB4984" i="1" s="1"/>
  <c r="V4985" i="1"/>
  <c r="AB4985" i="1" s="1"/>
  <c r="S4986" i="1"/>
  <c r="AB4986" i="1" s="1"/>
  <c r="P4987" i="1"/>
  <c r="Z4987" i="1"/>
  <c r="AB4987" i="1" s="1"/>
  <c r="M4988" i="1"/>
  <c r="AB4988" i="1" s="1"/>
  <c r="V4989" i="1"/>
  <c r="AB4989" i="1" s="1"/>
  <c r="S4990" i="1"/>
  <c r="AB4990" i="1" s="1"/>
  <c r="P4991" i="1"/>
  <c r="Z4991" i="1"/>
  <c r="AB4991" i="1" s="1"/>
  <c r="M4992" i="1"/>
  <c r="AB4992" i="1" s="1"/>
  <c r="V4993" i="1"/>
  <c r="AB4993" i="1" s="1"/>
  <c r="S4994" i="1"/>
  <c r="AB4994" i="1" s="1"/>
  <c r="P4995" i="1"/>
  <c r="Z4995" i="1"/>
  <c r="AB4995" i="1" s="1"/>
  <c r="M4996" i="1"/>
  <c r="AB4996" i="1" s="1"/>
  <c r="V4997" i="1"/>
  <c r="AB4997" i="1" s="1"/>
  <c r="S4998" i="1"/>
  <c r="AB4998" i="1" s="1"/>
  <c r="P4999" i="1"/>
  <c r="Z4999" i="1"/>
  <c r="AB4999" i="1" s="1"/>
  <c r="M5000" i="1"/>
  <c r="AB5000" i="1" s="1"/>
  <c r="V5001" i="1"/>
  <c r="AB5001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<sst xmlns="http://schemas.openxmlformats.org/spreadsheetml/2006/main" count="33" uniqueCount="20">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</sst>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10%20-%20Planilha%20Cont&#225;bil%20Financ%20-%20Outubro%202020/13%20PCF/13%202%20PCF%20em%20Excel/PCF%202020%20-%20REV%2007%20editada%20em%2024.09.2020%20UPA%20CABO%20-%20OUTUBRO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44105</v>
          </cell>
          <cell r="J12">
            <v>104.85760000000001</v>
          </cell>
          <cell r="L12">
            <v>113.37</v>
          </cell>
          <cell r="M12">
            <v>20.9</v>
          </cell>
          <cell r="O12">
            <v>1.1599999999999999</v>
          </cell>
          <cell r="R12">
            <v>150.4</v>
          </cell>
          <cell r="S12">
            <v>62.7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44105</v>
          </cell>
          <cell r="J13">
            <v>112.7216</v>
          </cell>
          <cell r="L13">
            <v>113.37</v>
          </cell>
          <cell r="M13">
            <v>0</v>
          </cell>
          <cell r="O13">
            <v>1.1599999999999999</v>
          </cell>
          <cell r="R13">
            <v>170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44105</v>
          </cell>
          <cell r="J14">
            <v>107.41200000000001</v>
          </cell>
          <cell r="L14">
            <v>113.37</v>
          </cell>
          <cell r="M14">
            <v>21.6</v>
          </cell>
          <cell r="O14">
            <v>1.1599999999999999</v>
          </cell>
          <cell r="R14">
            <v>260.8</v>
          </cell>
          <cell r="S14">
            <v>51.84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44105</v>
          </cell>
          <cell r="J15">
            <v>381.08640000000003</v>
          </cell>
          <cell r="L15">
            <v>113.37</v>
          </cell>
          <cell r="M15">
            <v>0</v>
          </cell>
          <cell r="O15">
            <v>1.1599999999999999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44105</v>
          </cell>
          <cell r="J16">
            <v>293.58319999999998</v>
          </cell>
          <cell r="L16">
            <v>113.37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44105</v>
          </cell>
          <cell r="J17">
            <v>108.63200000000001</v>
          </cell>
          <cell r="L17">
            <v>113.37</v>
          </cell>
          <cell r="M17">
            <v>20.9</v>
          </cell>
          <cell r="O17">
            <v>1.1599999999999999</v>
          </cell>
          <cell r="R17">
            <v>141</v>
          </cell>
          <cell r="S17">
            <v>52.25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44105</v>
          </cell>
          <cell r="J18">
            <v>272.40880000000004</v>
          </cell>
          <cell r="L18">
            <v>113.37</v>
          </cell>
          <cell r="M18">
            <v>6.78</v>
          </cell>
          <cell r="O18">
            <v>1.1599999999999999</v>
          </cell>
          <cell r="R18">
            <v>163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44105</v>
          </cell>
          <cell r="J19">
            <v>116.26639999999999</v>
          </cell>
          <cell r="L19">
            <v>113.37</v>
          </cell>
          <cell r="M19">
            <v>20.9</v>
          </cell>
          <cell r="O19">
            <v>1.1599999999999999</v>
          </cell>
          <cell r="R19">
            <v>244.5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ADVANE FRANCA DOS SANTOS SILVA</v>
          </cell>
          <cell r="F20" t="str">
            <v>2 - Outros Profissionais da Saúde</v>
          </cell>
          <cell r="G20">
            <v>322205</v>
          </cell>
          <cell r="H20">
            <v>44105</v>
          </cell>
          <cell r="J20">
            <v>101.3776</v>
          </cell>
          <cell r="L20">
            <v>113.37</v>
          </cell>
          <cell r="M20">
            <v>20.9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AGATA STANISCI</v>
          </cell>
          <cell r="F21" t="str">
            <v>1 - Médico</v>
          </cell>
          <cell r="G21">
            <v>225124</v>
          </cell>
          <cell r="H21">
            <v>44105</v>
          </cell>
          <cell r="J21">
            <v>351.8424</v>
          </cell>
          <cell r="L21">
            <v>113.37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ALDILENE CARLA DA SILVA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101.6816</v>
          </cell>
          <cell r="L22">
            <v>113.37</v>
          </cell>
          <cell r="M22">
            <v>20.9</v>
          </cell>
          <cell r="O22">
            <v>1.1599999999999999</v>
          </cell>
          <cell r="R22">
            <v>178</v>
          </cell>
          <cell r="S22">
            <v>62.7</v>
          </cell>
          <cell r="U22">
            <v>0</v>
          </cell>
        </row>
        <row r="23">
          <cell r="C23" t="str">
            <v>UPA CABO DE SANTO AGOSTINHO</v>
          </cell>
          <cell r="E23" t="str">
            <v>ALEXSANDRA MARIA MARTINS DA SILVA</v>
          </cell>
          <cell r="F23" t="str">
            <v>2 - Outros Profissionais da Saúde</v>
          </cell>
          <cell r="G23">
            <v>322205</v>
          </cell>
          <cell r="H23">
            <v>44105</v>
          </cell>
          <cell r="J23">
            <v>219.43360000000001</v>
          </cell>
          <cell r="L23">
            <v>113.37</v>
          </cell>
          <cell r="M23">
            <v>20.9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ALINNE TETI MAGALHAES</v>
          </cell>
          <cell r="F24" t="str">
            <v>1 - Médico</v>
          </cell>
          <cell r="G24">
            <v>225125</v>
          </cell>
          <cell r="H24">
            <v>44105</v>
          </cell>
          <cell r="J24">
            <v>716.81440000000009</v>
          </cell>
          <cell r="L24">
            <v>113.37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ALISSON SANTOS DO NASCIMENTO</v>
          </cell>
          <cell r="F25" t="str">
            <v>2 - Outros Profissionais da Saúde</v>
          </cell>
          <cell r="G25">
            <v>322205</v>
          </cell>
          <cell r="H25">
            <v>44105</v>
          </cell>
          <cell r="J25">
            <v>102.60879999999999</v>
          </cell>
          <cell r="L25">
            <v>113.37</v>
          </cell>
          <cell r="M25">
            <v>20.9</v>
          </cell>
          <cell r="O25">
            <v>9.2799999999999994</v>
          </cell>
          <cell r="R25">
            <v>262.39999999999998</v>
          </cell>
          <cell r="S25">
            <v>62.7</v>
          </cell>
          <cell r="U25">
            <v>0</v>
          </cell>
        </row>
        <row r="26">
          <cell r="C26" t="str">
            <v>UPA CABO DE SANTO AGOSTINHO</v>
          </cell>
          <cell r="E26" t="str">
            <v>ALLANO PEDRO FERREIRA DE SOUSA</v>
          </cell>
          <cell r="F26" t="str">
            <v>1 - Médico</v>
          </cell>
          <cell r="G26">
            <v>225125</v>
          </cell>
          <cell r="H26">
            <v>44105</v>
          </cell>
          <cell r="J26">
            <v>1119.74</v>
          </cell>
          <cell r="L26">
            <v>113.37</v>
          </cell>
          <cell r="M26">
            <v>31.68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CABO DE SANTO AGOSTINHO</v>
          </cell>
          <cell r="E27" t="str">
            <v>AMANDA PRISCILA DA SILVA</v>
          </cell>
          <cell r="F27" t="str">
            <v>3 - Administrativo</v>
          </cell>
          <cell r="G27">
            <v>411010</v>
          </cell>
          <cell r="H27">
            <v>44105</v>
          </cell>
          <cell r="J27">
            <v>105.71360000000001</v>
          </cell>
          <cell r="L27">
            <v>113.37</v>
          </cell>
          <cell r="M27">
            <v>0</v>
          </cell>
          <cell r="O27">
            <v>9.2799999999999994</v>
          </cell>
          <cell r="R27">
            <v>210</v>
          </cell>
          <cell r="S27">
            <v>79.290000000000006</v>
          </cell>
          <cell r="U27">
            <v>0</v>
          </cell>
        </row>
        <row r="28">
          <cell r="C28" t="str">
            <v>UPA CABO DE SANTO AGOSTINHO</v>
          </cell>
          <cell r="E28" t="str">
            <v>ANA CLAUDIA DA SILVA</v>
          </cell>
          <cell r="F28" t="str">
            <v>2 - Outros Profissionais da Saúde</v>
          </cell>
          <cell r="G28">
            <v>322205</v>
          </cell>
          <cell r="H28">
            <v>44105</v>
          </cell>
          <cell r="J28">
            <v>101.96719999999999</v>
          </cell>
          <cell r="L28">
            <v>113.37</v>
          </cell>
          <cell r="M28">
            <v>20.9</v>
          </cell>
          <cell r="O28">
            <v>9.2799999999999994</v>
          </cell>
          <cell r="R28">
            <v>150.4</v>
          </cell>
          <cell r="S28">
            <v>62.7</v>
          </cell>
          <cell r="U28">
            <v>0</v>
          </cell>
        </row>
        <row r="29">
          <cell r="C29" t="str">
            <v>UPA CABO DE SANTO AGOSTINHO</v>
          </cell>
          <cell r="E29" t="str">
            <v>ANA MARIA BATISTA PEIXOTO</v>
          </cell>
          <cell r="F29" t="str">
            <v>2 - Outros Profissionais da Saúde</v>
          </cell>
          <cell r="G29">
            <v>223505</v>
          </cell>
          <cell r="H29">
            <v>44105</v>
          </cell>
          <cell r="J29">
            <v>0</v>
          </cell>
          <cell r="L29">
            <v>113.37</v>
          </cell>
          <cell r="M29">
            <v>0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DA SILVA SANTIAGO</v>
          </cell>
          <cell r="F30" t="str">
            <v>2 - Outros Profissionais da Saúde</v>
          </cell>
          <cell r="G30">
            <v>223505</v>
          </cell>
          <cell r="H30">
            <v>44105</v>
          </cell>
          <cell r="J30">
            <v>283.61599999999999</v>
          </cell>
          <cell r="L30">
            <v>113.37</v>
          </cell>
          <cell r="M30">
            <v>3.08</v>
          </cell>
          <cell r="O30">
            <v>9.2799999999999994</v>
          </cell>
          <cell r="R30">
            <v>301.60000000000002</v>
          </cell>
          <cell r="S30">
            <v>123.36</v>
          </cell>
          <cell r="U30">
            <v>0</v>
          </cell>
        </row>
        <row r="31">
          <cell r="C31" t="str">
            <v>UPA CABO DE SANTO AGOSTINHO</v>
          </cell>
          <cell r="E31" t="str">
            <v>ANA PAULA MATIAS DA SILVA</v>
          </cell>
          <cell r="F31" t="str">
            <v>2 - Outros Profissionais da Saúde</v>
          </cell>
          <cell r="G31">
            <v>521130</v>
          </cell>
          <cell r="H31">
            <v>44105</v>
          </cell>
          <cell r="J31">
            <v>87.76639999999999</v>
          </cell>
          <cell r="L31">
            <v>113.37</v>
          </cell>
          <cell r="M31">
            <v>20.9</v>
          </cell>
          <cell r="O31">
            <v>9.2799999999999994</v>
          </cell>
          <cell r="S31">
            <v>0</v>
          </cell>
          <cell r="U31">
            <v>64</v>
          </cell>
          <cell r="X31" t="str">
            <v>AUXILIO CRECHE</v>
          </cell>
        </row>
        <row r="32">
          <cell r="C32" t="str">
            <v>UPA CABO DE SANTO AGOSTINHO</v>
          </cell>
          <cell r="E32" t="str">
            <v>ANA PAULA MONTEIRO</v>
          </cell>
          <cell r="F32" t="str">
            <v>2 - Outros Profissionais da Saúde</v>
          </cell>
          <cell r="G32">
            <v>322205</v>
          </cell>
          <cell r="H32">
            <v>44105</v>
          </cell>
          <cell r="J32">
            <v>242.50800000000001</v>
          </cell>
          <cell r="L32">
            <v>113.37</v>
          </cell>
          <cell r="M32">
            <v>20.9</v>
          </cell>
          <cell r="O32">
            <v>9.2799999999999994</v>
          </cell>
          <cell r="R32">
            <v>240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ANA THAYSSA ARAUJO CAVALCANTI</v>
          </cell>
          <cell r="F33" t="str">
            <v>2 - Outros Profissionais da Saúde</v>
          </cell>
          <cell r="G33">
            <v>223505</v>
          </cell>
          <cell r="H33">
            <v>44105</v>
          </cell>
          <cell r="J33">
            <v>266.0856</v>
          </cell>
          <cell r="L33">
            <v>113.37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ANAZETE MARIA DE LIMA</v>
          </cell>
          <cell r="F34" t="str">
            <v>2 - Outros Profissionais da Saúde</v>
          </cell>
          <cell r="G34">
            <v>521130</v>
          </cell>
          <cell r="H34">
            <v>44105</v>
          </cell>
          <cell r="J34">
            <v>87.693600000000004</v>
          </cell>
          <cell r="L34">
            <v>113.37</v>
          </cell>
          <cell r="M34">
            <v>20.9</v>
          </cell>
          <cell r="O34">
            <v>9.2799999999999994</v>
          </cell>
          <cell r="R34">
            <v>150.4</v>
          </cell>
          <cell r="S34">
            <v>62.7</v>
          </cell>
          <cell r="U34">
            <v>0</v>
          </cell>
        </row>
        <row r="35">
          <cell r="C35" t="str">
            <v>UPA CABO DE SANTO AGOSTINHO</v>
          </cell>
          <cell r="E35" t="str">
            <v>ANDERSON JOSE DA SILVA</v>
          </cell>
          <cell r="F35" t="str">
            <v>3 - Administrativo</v>
          </cell>
          <cell r="G35">
            <v>317210</v>
          </cell>
          <cell r="H35">
            <v>44105</v>
          </cell>
          <cell r="J35">
            <v>151.8288</v>
          </cell>
          <cell r="L35">
            <v>113.37</v>
          </cell>
          <cell r="M35">
            <v>33.67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 JOSE DO NASCIMENTO</v>
          </cell>
          <cell r="F36" t="str">
            <v>3 - Administrativo</v>
          </cell>
          <cell r="G36">
            <v>782320</v>
          </cell>
          <cell r="H36">
            <v>44105</v>
          </cell>
          <cell r="J36">
            <v>147.9528</v>
          </cell>
          <cell r="L36">
            <v>113.37</v>
          </cell>
          <cell r="M36">
            <v>28.48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44105</v>
          </cell>
          <cell r="J37">
            <v>0</v>
          </cell>
          <cell r="L37">
            <v>113.37</v>
          </cell>
          <cell r="M37">
            <v>0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44105</v>
          </cell>
          <cell r="J38">
            <v>409.22</v>
          </cell>
          <cell r="L38">
            <v>113.37</v>
          </cell>
          <cell r="M38">
            <v>0</v>
          </cell>
          <cell r="O38">
            <v>2.44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44105</v>
          </cell>
          <cell r="J39">
            <v>96.227999999999994</v>
          </cell>
          <cell r="L39">
            <v>113.37</v>
          </cell>
          <cell r="M39">
            <v>20.9</v>
          </cell>
          <cell r="O39">
            <v>2.44</v>
          </cell>
          <cell r="R39">
            <v>85.5</v>
          </cell>
          <cell r="S39">
            <v>62.7</v>
          </cell>
          <cell r="U39">
            <v>0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44105</v>
          </cell>
          <cell r="J40">
            <v>273.1712</v>
          </cell>
          <cell r="L40">
            <v>113.37</v>
          </cell>
          <cell r="M40">
            <v>8.14</v>
          </cell>
          <cell r="O40">
            <v>2.44</v>
          </cell>
          <cell r="R40">
            <v>163</v>
          </cell>
          <cell r="S40">
            <v>60.91</v>
          </cell>
          <cell r="U40">
            <v>0</v>
          </cell>
        </row>
        <row r="41">
          <cell r="C41" t="str">
            <v>UPA CABO DE SANTO AGOSTINHO</v>
          </cell>
          <cell r="E41" t="str">
            <v>ARIVAN DA SILVA</v>
          </cell>
          <cell r="F41" t="str">
            <v>2 - Outros Profissionais da Saúde</v>
          </cell>
          <cell r="G41">
            <v>515110</v>
          </cell>
          <cell r="H41">
            <v>44105</v>
          </cell>
          <cell r="J41">
            <v>112.41760000000001</v>
          </cell>
          <cell r="L41">
            <v>113.37</v>
          </cell>
          <cell r="M41">
            <v>20.9</v>
          </cell>
          <cell r="O41">
            <v>2.44</v>
          </cell>
          <cell r="R41">
            <v>263.25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AUMIRENE MARIA DE FRANCA</v>
          </cell>
          <cell r="F42" t="str">
            <v>2 - Outros Profissionais da Saúde</v>
          </cell>
          <cell r="G42">
            <v>322205</v>
          </cell>
          <cell r="H42">
            <v>44105</v>
          </cell>
          <cell r="J42">
            <v>101.2624</v>
          </cell>
          <cell r="L42">
            <v>113.37</v>
          </cell>
          <cell r="M42">
            <v>20.9</v>
          </cell>
          <cell r="O42">
            <v>2.44</v>
          </cell>
          <cell r="R42">
            <v>141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BARBARA EMILLY DE ALMEIDA</v>
          </cell>
          <cell r="F43" t="str">
            <v>3 - Administrativo</v>
          </cell>
          <cell r="G43">
            <v>411010</v>
          </cell>
          <cell r="H43">
            <v>44105</v>
          </cell>
          <cell r="J43">
            <v>150.87520000000001</v>
          </cell>
          <cell r="L43">
            <v>113.37</v>
          </cell>
          <cell r="M43">
            <v>20.9</v>
          </cell>
          <cell r="O43">
            <v>2.44</v>
          </cell>
          <cell r="R43">
            <v>260.8</v>
          </cell>
          <cell r="S43">
            <v>62.7</v>
          </cell>
          <cell r="U43">
            <v>0</v>
          </cell>
        </row>
        <row r="44">
          <cell r="C44" t="str">
            <v>UPA CABO DE SANTO AGOSTINHO</v>
          </cell>
          <cell r="E44" t="str">
            <v>BETANIA RODRIGUES FEITOSA</v>
          </cell>
          <cell r="F44" t="str">
            <v>2 - Outros Profissionais da Saúde</v>
          </cell>
          <cell r="G44">
            <v>515205</v>
          </cell>
          <cell r="H44">
            <v>44105</v>
          </cell>
          <cell r="J44">
            <v>104.78399999999999</v>
          </cell>
          <cell r="L44">
            <v>113.37</v>
          </cell>
          <cell r="M44">
            <v>0</v>
          </cell>
          <cell r="O44">
            <v>2.44</v>
          </cell>
          <cell r="R44">
            <v>283.5</v>
          </cell>
          <cell r="S44">
            <v>62.64</v>
          </cell>
          <cell r="U44">
            <v>0</v>
          </cell>
        </row>
        <row r="45">
          <cell r="C45" t="str">
            <v>UPA CABO DE SANTO AGOSTINHO</v>
          </cell>
          <cell r="E45" t="str">
            <v>BRUNA PRISCILA DE OLIVEIRA</v>
          </cell>
          <cell r="F45" t="str">
            <v>2 - Outros Profissionais da Saúde</v>
          </cell>
          <cell r="G45">
            <v>223505</v>
          </cell>
          <cell r="H45">
            <v>44105</v>
          </cell>
          <cell r="J45">
            <v>271.30400000000003</v>
          </cell>
          <cell r="L45">
            <v>113.37</v>
          </cell>
          <cell r="M45">
            <v>3.08</v>
          </cell>
          <cell r="O45">
            <v>2.44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BRUNO LEONARDO MICELI</v>
          </cell>
          <cell r="F46" t="str">
            <v>1 - Médico</v>
          </cell>
          <cell r="G46">
            <v>225124</v>
          </cell>
          <cell r="H46">
            <v>44105</v>
          </cell>
          <cell r="J46">
            <v>542.32560000000001</v>
          </cell>
          <cell r="L46">
            <v>113.37</v>
          </cell>
          <cell r="M46">
            <v>4.75</v>
          </cell>
          <cell r="O46">
            <v>2.44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CAIO FELIPE FARIAS BARROS</v>
          </cell>
          <cell r="F47" t="str">
            <v>1 - Médico</v>
          </cell>
          <cell r="G47">
            <v>225124</v>
          </cell>
          <cell r="H47">
            <v>44105</v>
          </cell>
          <cell r="J47">
            <v>750.78560000000004</v>
          </cell>
          <cell r="L47">
            <v>113.37</v>
          </cell>
          <cell r="M47">
            <v>0</v>
          </cell>
          <cell r="O47">
            <v>2.44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CAIO FERNANDO DE HOLLANDA ABREU</v>
          </cell>
          <cell r="F48" t="str">
            <v>1 - Médico</v>
          </cell>
          <cell r="G48">
            <v>225125</v>
          </cell>
          <cell r="H48">
            <v>44105</v>
          </cell>
          <cell r="J48">
            <v>129.02959999999999</v>
          </cell>
          <cell r="L48">
            <v>113.37</v>
          </cell>
          <cell r="M48">
            <v>0</v>
          </cell>
          <cell r="O48">
            <v>2.44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CASSIANO GUEDES COSTA</v>
          </cell>
          <cell r="F49" t="str">
            <v>3 - Administrativo</v>
          </cell>
          <cell r="G49">
            <v>514225</v>
          </cell>
          <cell r="H49">
            <v>44105</v>
          </cell>
          <cell r="J49">
            <v>130.94319999999999</v>
          </cell>
          <cell r="L49">
            <v>113.37</v>
          </cell>
          <cell r="M49">
            <v>20.9</v>
          </cell>
          <cell r="O49">
            <v>2.44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CATARINA BARBOSA DOS SANTOS SALES</v>
          </cell>
          <cell r="F50" t="str">
            <v>2 - Outros Profissionais da Saúde</v>
          </cell>
          <cell r="G50">
            <v>322205</v>
          </cell>
          <cell r="H50">
            <v>44105</v>
          </cell>
          <cell r="J50">
            <v>101.504</v>
          </cell>
          <cell r="L50">
            <v>113.37</v>
          </cell>
          <cell r="M50">
            <v>20.9</v>
          </cell>
          <cell r="O50">
            <v>2.44</v>
          </cell>
          <cell r="R50">
            <v>130.4</v>
          </cell>
          <cell r="S50">
            <v>62.7</v>
          </cell>
          <cell r="U50">
            <v>0</v>
          </cell>
        </row>
        <row r="51">
          <cell r="C51" t="str">
            <v>UPA CABO DE SANTO AGOSTINHO</v>
          </cell>
          <cell r="E51" t="str">
            <v>CATARINA MARIA DA SILVA</v>
          </cell>
          <cell r="F51" t="str">
            <v>2 - Outros Profissionais da Saúde</v>
          </cell>
          <cell r="G51">
            <v>515205</v>
          </cell>
          <cell r="H51">
            <v>44105</v>
          </cell>
          <cell r="J51">
            <v>107.44</v>
          </cell>
          <cell r="L51">
            <v>113.37</v>
          </cell>
          <cell r="M51">
            <v>0</v>
          </cell>
          <cell r="O51">
            <v>2.44</v>
          </cell>
          <cell r="R51">
            <v>244.5</v>
          </cell>
          <cell r="S51">
            <v>64.8</v>
          </cell>
          <cell r="U51">
            <v>0</v>
          </cell>
        </row>
        <row r="52">
          <cell r="C52" t="str">
            <v>UPA CABO DE SANTO AGOSTINHO</v>
          </cell>
          <cell r="E52" t="str">
            <v>CLARA ISABEL NOBREGA SATURNINO</v>
          </cell>
          <cell r="F52" t="str">
            <v>2 - Outros Profissionais da Saúde</v>
          </cell>
          <cell r="G52">
            <v>251605</v>
          </cell>
          <cell r="H52">
            <v>44105</v>
          </cell>
          <cell r="J52">
            <v>197.69200000000001</v>
          </cell>
          <cell r="L52">
            <v>113.37</v>
          </cell>
          <cell r="M52">
            <v>0</v>
          </cell>
          <cell r="O52">
            <v>2.44</v>
          </cell>
          <cell r="R52">
            <v>89.65</v>
          </cell>
          <cell r="S52">
            <v>86.35</v>
          </cell>
          <cell r="U52">
            <v>0</v>
          </cell>
        </row>
        <row r="53">
          <cell r="C53" t="str">
            <v>UPA CABO DE SANTO AGOSTINHO</v>
          </cell>
          <cell r="E53" t="str">
            <v>CLAUDIA MARIA SARAIVA</v>
          </cell>
          <cell r="F53" t="str">
            <v>2 - Outros Profissionais da Saúde</v>
          </cell>
          <cell r="G53">
            <v>322205</v>
          </cell>
          <cell r="H53">
            <v>44105</v>
          </cell>
          <cell r="J53">
            <v>0</v>
          </cell>
          <cell r="L53">
            <v>113.37</v>
          </cell>
          <cell r="M53">
            <v>0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CLAUDIVANIA MARIA DOS SANTOS SILVA</v>
          </cell>
          <cell r="F54" t="str">
            <v>3 - Administrativo</v>
          </cell>
          <cell r="G54">
            <v>411010</v>
          </cell>
          <cell r="H54">
            <v>44105</v>
          </cell>
          <cell r="J54">
            <v>206.03360000000001</v>
          </cell>
          <cell r="L54">
            <v>113.37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CLAYTONY MELO DA SILVA</v>
          </cell>
          <cell r="F55" t="str">
            <v>3 - Administrativo</v>
          </cell>
          <cell r="G55">
            <v>411010</v>
          </cell>
          <cell r="H55">
            <v>44105</v>
          </cell>
          <cell r="J55">
            <v>112.2368</v>
          </cell>
          <cell r="L55">
            <v>113.37</v>
          </cell>
          <cell r="M55">
            <v>20.9</v>
          </cell>
          <cell r="O55">
            <v>2.44</v>
          </cell>
          <cell r="R55">
            <v>260.8</v>
          </cell>
          <cell r="S55">
            <v>62.7</v>
          </cell>
          <cell r="U55">
            <v>0</v>
          </cell>
        </row>
        <row r="56">
          <cell r="C56" t="str">
            <v>UPA CABO DE SANTO AGOSTINHO</v>
          </cell>
          <cell r="E56" t="str">
            <v>CLEIDE SANTOS DA SILVA</v>
          </cell>
          <cell r="F56" t="str">
            <v>2 - Outros Profissionais da Saúde</v>
          </cell>
          <cell r="G56">
            <v>251605</v>
          </cell>
          <cell r="H56">
            <v>44105</v>
          </cell>
          <cell r="J56">
            <v>380.69279999999998</v>
          </cell>
          <cell r="L56">
            <v>113.37</v>
          </cell>
          <cell r="M56">
            <v>36.19</v>
          </cell>
          <cell r="O56">
            <v>2.44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CLEUTON ROBERTO CANDIDO</v>
          </cell>
          <cell r="F57" t="str">
            <v>1 - Médico</v>
          </cell>
          <cell r="G57">
            <v>225125</v>
          </cell>
          <cell r="H57">
            <v>44105</v>
          </cell>
          <cell r="J57">
            <v>392.23680000000002</v>
          </cell>
          <cell r="L57">
            <v>113.37</v>
          </cell>
          <cell r="M57">
            <v>7.92</v>
          </cell>
          <cell r="O57">
            <v>2.44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CLEYDSON TRAJANO DA SILVA</v>
          </cell>
          <cell r="F58" t="str">
            <v>3 - Administrativo</v>
          </cell>
          <cell r="G58">
            <v>313115</v>
          </cell>
          <cell r="H58">
            <v>44105</v>
          </cell>
          <cell r="J58">
            <v>142.19759999999999</v>
          </cell>
          <cell r="L58">
            <v>113.37</v>
          </cell>
          <cell r="M58">
            <v>29.88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CRISTIANE DE SOUZA BRITO</v>
          </cell>
          <cell r="F59" t="str">
            <v>2 - Outros Profissionais da Saúde</v>
          </cell>
          <cell r="G59">
            <v>322205</v>
          </cell>
          <cell r="H59">
            <v>44105</v>
          </cell>
          <cell r="J59">
            <v>102.66240000000001</v>
          </cell>
          <cell r="L59">
            <v>113.37</v>
          </cell>
          <cell r="M59">
            <v>20.9</v>
          </cell>
          <cell r="O59">
            <v>2.44</v>
          </cell>
          <cell r="R59">
            <v>260.8</v>
          </cell>
          <cell r="S59">
            <v>62.7</v>
          </cell>
          <cell r="U59">
            <v>0</v>
          </cell>
        </row>
        <row r="60">
          <cell r="C60" t="str">
            <v>UPA CABO DE SANTO AGOSTINHO</v>
          </cell>
          <cell r="E60" t="str">
            <v>CRISTOPHER CAMPOS DA CUNHA CAVALCANTI</v>
          </cell>
          <cell r="F60" t="str">
            <v>3 - Administrativo</v>
          </cell>
          <cell r="G60">
            <v>131205</v>
          </cell>
          <cell r="H60">
            <v>44105</v>
          </cell>
          <cell r="J60">
            <v>847.43200000000002</v>
          </cell>
          <cell r="L60">
            <v>113.37</v>
          </cell>
          <cell r="M60">
            <v>0</v>
          </cell>
          <cell r="O60">
            <v>2.44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CYNTHIA DARLLENE DO O SILVA</v>
          </cell>
          <cell r="F61" t="str">
            <v>1 - Médico</v>
          </cell>
          <cell r="G61">
            <v>225124</v>
          </cell>
          <cell r="H61">
            <v>44105</v>
          </cell>
          <cell r="J61">
            <v>360.24400000000003</v>
          </cell>
          <cell r="L61">
            <v>113.37</v>
          </cell>
          <cell r="M61">
            <v>9.5</v>
          </cell>
          <cell r="O61">
            <v>2.44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CYNTHYA MARIA DOS SANTOS</v>
          </cell>
          <cell r="F62" t="str">
            <v>2 - Outros Profissionais da Saúde</v>
          </cell>
          <cell r="G62">
            <v>223505</v>
          </cell>
          <cell r="H62">
            <v>44105</v>
          </cell>
          <cell r="J62">
            <v>268.28399999999999</v>
          </cell>
          <cell r="L62">
            <v>113.37</v>
          </cell>
          <cell r="M62">
            <v>3.08</v>
          </cell>
          <cell r="O62">
            <v>2.44</v>
          </cell>
          <cell r="R62">
            <v>141</v>
          </cell>
          <cell r="S62">
            <v>123.36</v>
          </cell>
          <cell r="U62">
            <v>0</v>
          </cell>
        </row>
        <row r="63">
          <cell r="C63" t="str">
            <v>UPA CABO DE SANTO AGOSTINHO</v>
          </cell>
          <cell r="E63" t="str">
            <v>DALVA CORDEIRO RAMOS SOUZA</v>
          </cell>
          <cell r="F63" t="str">
            <v>2 - Outros Profissionais da Saúde</v>
          </cell>
          <cell r="G63">
            <v>324115</v>
          </cell>
          <cell r="H63">
            <v>44105</v>
          </cell>
          <cell r="J63">
            <v>0</v>
          </cell>
          <cell r="L63">
            <v>113.37</v>
          </cell>
          <cell r="M63">
            <v>0</v>
          </cell>
          <cell r="O63">
            <v>2.44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DANIELA CRISTINA DE SALES</v>
          </cell>
          <cell r="F64" t="str">
            <v>3 - Administrativo</v>
          </cell>
          <cell r="G64">
            <v>142205</v>
          </cell>
          <cell r="H64">
            <v>44105</v>
          </cell>
          <cell r="J64">
            <v>218.4</v>
          </cell>
          <cell r="L64">
            <v>113.37</v>
          </cell>
          <cell r="M64">
            <v>52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DANIELE CORREIA DA SILVA</v>
          </cell>
          <cell r="F65" t="str">
            <v>2 - Outros Profissionais da Saúde</v>
          </cell>
          <cell r="G65">
            <v>322205</v>
          </cell>
          <cell r="H65">
            <v>44105</v>
          </cell>
          <cell r="J65">
            <v>106.05120000000001</v>
          </cell>
          <cell r="L65">
            <v>113.37</v>
          </cell>
          <cell r="M65">
            <v>20.9</v>
          </cell>
          <cell r="O65">
            <v>2.44</v>
          </cell>
          <cell r="R65">
            <v>122.25</v>
          </cell>
          <cell r="S65">
            <v>62.7</v>
          </cell>
          <cell r="U65">
            <v>66.11</v>
          </cell>
          <cell r="X65" t="str">
            <v>AUXILIO CRECHE</v>
          </cell>
        </row>
        <row r="66">
          <cell r="C66" t="str">
            <v>UPA CABO DE SANTO AGOSTINHO</v>
          </cell>
          <cell r="E66" t="str">
            <v>DARLENE ROSE DE OLIVEIRA ARAUJO</v>
          </cell>
          <cell r="F66" t="str">
            <v>2 - Outros Profissionais da Saúde</v>
          </cell>
          <cell r="G66">
            <v>322205</v>
          </cell>
          <cell r="H66">
            <v>44105</v>
          </cell>
          <cell r="J66">
            <v>128.38800000000001</v>
          </cell>
          <cell r="L66">
            <v>113.37</v>
          </cell>
          <cell r="M66">
            <v>20.9</v>
          </cell>
          <cell r="O66">
            <v>2.44</v>
          </cell>
          <cell r="R66">
            <v>141</v>
          </cell>
          <cell r="S66">
            <v>62.7</v>
          </cell>
          <cell r="U66">
            <v>0</v>
          </cell>
        </row>
        <row r="67">
          <cell r="C67" t="str">
            <v>UPA CABO DE SANTO AGOSTINHO</v>
          </cell>
          <cell r="E67" t="str">
            <v>DAYANE MONIQUE DA SILVA ALVES</v>
          </cell>
          <cell r="F67" t="str">
            <v>3 - Administrativo</v>
          </cell>
          <cell r="G67">
            <v>411010</v>
          </cell>
          <cell r="H67">
            <v>44105</v>
          </cell>
          <cell r="J67">
            <v>129.60560000000001</v>
          </cell>
          <cell r="L67">
            <v>113.37</v>
          </cell>
          <cell r="M67">
            <v>20.9</v>
          </cell>
          <cell r="O67">
            <v>2.44</v>
          </cell>
          <cell r="R67">
            <v>141</v>
          </cell>
          <cell r="S67">
            <v>62.7</v>
          </cell>
          <cell r="U67">
            <v>64</v>
          </cell>
          <cell r="X67" t="str">
            <v>AUXILIO CRECHE</v>
          </cell>
        </row>
        <row r="68">
          <cell r="C68" t="str">
            <v>UPA CABO DE SANTO AGOSTINHO</v>
          </cell>
          <cell r="E68" t="str">
            <v>DAYVSON KEYSON SALUSTIANO FRANCA</v>
          </cell>
          <cell r="F68" t="str">
            <v>2 - Outros Profissionais da Saúde</v>
          </cell>
          <cell r="G68">
            <v>521130</v>
          </cell>
          <cell r="H68">
            <v>44105</v>
          </cell>
          <cell r="J68">
            <v>83.473600000000005</v>
          </cell>
          <cell r="L68">
            <v>113.37</v>
          </cell>
          <cell r="M68">
            <v>20.9</v>
          </cell>
          <cell r="O68">
            <v>2.44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DEISE CAVALCANTE DE ARAUJO RAMOS</v>
          </cell>
          <cell r="F69" t="str">
            <v>1 - Médico</v>
          </cell>
          <cell r="G69">
            <v>225125</v>
          </cell>
          <cell r="H69">
            <v>44105</v>
          </cell>
          <cell r="J69">
            <v>333.90000000000003</v>
          </cell>
          <cell r="L69">
            <v>113.37</v>
          </cell>
          <cell r="M69">
            <v>0</v>
          </cell>
          <cell r="O69">
            <v>2.44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DUANY NOVAES DE CARVALHO</v>
          </cell>
          <cell r="F70" t="str">
            <v>1 - Médico</v>
          </cell>
          <cell r="G70">
            <v>225124</v>
          </cell>
          <cell r="H70">
            <v>44105</v>
          </cell>
          <cell r="J70">
            <v>323.34800000000001</v>
          </cell>
          <cell r="L70">
            <v>113.37</v>
          </cell>
          <cell r="M70">
            <v>1.58</v>
          </cell>
          <cell r="O70">
            <v>2.44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EBERLANDIA OLIVIA DA SILVA BATISTA</v>
          </cell>
          <cell r="F71" t="str">
            <v>2 - Outros Profissionais da Saúde</v>
          </cell>
          <cell r="G71">
            <v>322205</v>
          </cell>
          <cell r="H71">
            <v>44105</v>
          </cell>
          <cell r="J71">
            <v>117.14</v>
          </cell>
          <cell r="L71">
            <v>113.37</v>
          </cell>
          <cell r="M71">
            <v>20.9</v>
          </cell>
          <cell r="O71">
            <v>2.44</v>
          </cell>
          <cell r="R71">
            <v>85.5</v>
          </cell>
          <cell r="S71">
            <v>62.7</v>
          </cell>
          <cell r="U71">
            <v>0</v>
          </cell>
        </row>
        <row r="72">
          <cell r="C72" t="str">
            <v>UPA CABO DE SANTO AGOSTINHO</v>
          </cell>
          <cell r="E72" t="str">
            <v>EDILSON VIRGINIO DA SILVA JUNIOR</v>
          </cell>
          <cell r="F72" t="str">
            <v>3 - Administrativo</v>
          </cell>
          <cell r="G72">
            <v>411010</v>
          </cell>
          <cell r="H72">
            <v>44105</v>
          </cell>
          <cell r="J72">
            <v>10.450000000000001</v>
          </cell>
          <cell r="L72">
            <v>113.37</v>
          </cell>
          <cell r="M72">
            <v>0</v>
          </cell>
          <cell r="O72">
            <v>2.44</v>
          </cell>
          <cell r="R72">
            <v>150.4</v>
          </cell>
          <cell r="S72">
            <v>31.35</v>
          </cell>
          <cell r="U72">
            <v>0</v>
          </cell>
        </row>
        <row r="73">
          <cell r="C73" t="str">
            <v>UPA CABO DE SANTO AGOSTINHO</v>
          </cell>
          <cell r="E73" t="str">
            <v>EDIMARIO JOSE DA SILVA MELO</v>
          </cell>
          <cell r="F73" t="str">
            <v>3 - Administrativo</v>
          </cell>
          <cell r="G73">
            <v>517410</v>
          </cell>
          <cell r="H73">
            <v>44105</v>
          </cell>
          <cell r="J73">
            <v>126.4872</v>
          </cell>
          <cell r="L73">
            <v>113.37</v>
          </cell>
          <cell r="M73">
            <v>20.9</v>
          </cell>
          <cell r="O73">
            <v>2.44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EDNA MARTINS ALVES DE SOUZA</v>
          </cell>
          <cell r="F74" t="str">
            <v>3 - Administrativo</v>
          </cell>
          <cell r="G74">
            <v>351605</v>
          </cell>
          <cell r="H74">
            <v>44105</v>
          </cell>
          <cell r="J74">
            <v>124.62</v>
          </cell>
          <cell r="L74">
            <v>113.37</v>
          </cell>
          <cell r="M74">
            <v>29.88</v>
          </cell>
          <cell r="O74">
            <v>2.44</v>
          </cell>
          <cell r="R74">
            <v>269.85000000000002</v>
          </cell>
          <cell r="S74">
            <v>89.63</v>
          </cell>
          <cell r="U74">
            <v>0</v>
          </cell>
        </row>
        <row r="75">
          <cell r="C75" t="str">
            <v>UPA CABO DE SANTO AGOSTINHO</v>
          </cell>
          <cell r="E75" t="str">
            <v>EDNALDO JOSE DA SILVA</v>
          </cell>
          <cell r="F75" t="str">
            <v>3 - Administrativo</v>
          </cell>
          <cell r="G75">
            <v>517410</v>
          </cell>
          <cell r="H75">
            <v>44105</v>
          </cell>
          <cell r="J75">
            <v>105.72799999999999</v>
          </cell>
          <cell r="L75">
            <v>113.37</v>
          </cell>
          <cell r="M75">
            <v>0</v>
          </cell>
          <cell r="O75">
            <v>2.44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EDUARDA GABRIELA VILELA DA SILVA</v>
          </cell>
          <cell r="F76" t="str">
            <v>2 - Outros Profissionais da Saúde</v>
          </cell>
          <cell r="G76">
            <v>322205</v>
          </cell>
          <cell r="H76">
            <v>44105</v>
          </cell>
          <cell r="J76">
            <v>102.66079999999999</v>
          </cell>
          <cell r="L76">
            <v>113.37</v>
          </cell>
          <cell r="M76">
            <v>0</v>
          </cell>
          <cell r="O76">
            <v>2.44</v>
          </cell>
          <cell r="R76">
            <v>244.5</v>
          </cell>
          <cell r="S76">
            <v>60.61</v>
          </cell>
          <cell r="U76">
            <v>0</v>
          </cell>
        </row>
        <row r="77">
          <cell r="C77" t="str">
            <v>UPA CABO DE SANTO AGOSTINHO</v>
          </cell>
          <cell r="E77" t="str">
            <v>EGRINALDO AMANCIO DE SOUSA</v>
          </cell>
          <cell r="F77" t="str">
            <v>3 - Administrativo</v>
          </cell>
          <cell r="G77">
            <v>514225</v>
          </cell>
          <cell r="H77">
            <v>44105</v>
          </cell>
          <cell r="J77">
            <v>121.2016</v>
          </cell>
          <cell r="L77">
            <v>113.37</v>
          </cell>
          <cell r="M77">
            <v>20.9</v>
          </cell>
          <cell r="O77">
            <v>2.44</v>
          </cell>
          <cell r="R77">
            <v>240.8</v>
          </cell>
          <cell r="S77">
            <v>62.7</v>
          </cell>
          <cell r="U77">
            <v>0</v>
          </cell>
        </row>
        <row r="78">
          <cell r="C78" t="str">
            <v>UPA CABO DE SANTO AGOSTINHO</v>
          </cell>
          <cell r="E78" t="str">
            <v>ELCIO MEDEIROS DA SILVA</v>
          </cell>
          <cell r="F78" t="str">
            <v>2 - Outros Profissionais da Saúde</v>
          </cell>
          <cell r="G78">
            <v>324115</v>
          </cell>
          <cell r="H78">
            <v>44105</v>
          </cell>
          <cell r="J78">
            <v>282.85680000000002</v>
          </cell>
          <cell r="L78">
            <v>113.37</v>
          </cell>
          <cell r="M78">
            <v>9.49</v>
          </cell>
          <cell r="O78">
            <v>2.44</v>
          </cell>
          <cell r="R78">
            <v>75.2</v>
          </cell>
          <cell r="S78">
            <v>60.91</v>
          </cell>
          <cell r="U78">
            <v>0</v>
          </cell>
        </row>
        <row r="79">
          <cell r="C79" t="str">
            <v>UPA CABO DE SANTO AGOSTINHO</v>
          </cell>
          <cell r="E79" t="str">
            <v>ELENILSON PEREIRA DOS SANTOS</v>
          </cell>
          <cell r="F79" t="str">
            <v>1 - Médico</v>
          </cell>
          <cell r="G79">
            <v>225125</v>
          </cell>
          <cell r="H79">
            <v>44105</v>
          </cell>
          <cell r="J79">
            <v>360.37440000000004</v>
          </cell>
          <cell r="L79">
            <v>113.37</v>
          </cell>
          <cell r="M79">
            <v>4.75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ELIETE MARIA DA SILVA AQUINO</v>
          </cell>
          <cell r="F80" t="str">
            <v>3 - Administrativo</v>
          </cell>
          <cell r="G80">
            <v>142205</v>
          </cell>
          <cell r="H80">
            <v>44105</v>
          </cell>
          <cell r="J80">
            <v>0</v>
          </cell>
          <cell r="L80">
            <v>113.37</v>
          </cell>
          <cell r="M80">
            <v>0</v>
          </cell>
          <cell r="O80">
            <v>9.2799999999999994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ELIONAI CAMPELO WANDERLEY ALBUQUERQUE</v>
          </cell>
          <cell r="F81" t="str">
            <v>2 - Outros Profissionais da Saúde</v>
          </cell>
          <cell r="G81">
            <v>223505</v>
          </cell>
          <cell r="H81">
            <v>44105</v>
          </cell>
          <cell r="J81">
            <v>275.24160000000001</v>
          </cell>
          <cell r="L81">
            <v>113.37</v>
          </cell>
          <cell r="M81">
            <v>3.08</v>
          </cell>
          <cell r="O81">
            <v>9.2799999999999994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ELIUDE RODRIGUES GALDINO DA SILVA</v>
          </cell>
          <cell r="F82" t="str">
            <v>2 - Outros Profissionais da Saúde</v>
          </cell>
          <cell r="G82">
            <v>223505</v>
          </cell>
          <cell r="H82">
            <v>44105</v>
          </cell>
          <cell r="J82">
            <v>313.5104</v>
          </cell>
          <cell r="L82">
            <v>113.37</v>
          </cell>
          <cell r="M82">
            <v>3.08</v>
          </cell>
          <cell r="O82">
            <v>9.2799999999999994</v>
          </cell>
          <cell r="R82">
            <v>195.65</v>
          </cell>
          <cell r="S82">
            <v>69.900000000000006</v>
          </cell>
          <cell r="U82">
            <v>0</v>
          </cell>
        </row>
        <row r="83">
          <cell r="C83" t="str">
            <v>UPA CABO DE SANTO AGOSTINHO</v>
          </cell>
          <cell r="E83" t="str">
            <v>ELIVANIA ALVES XAVIER</v>
          </cell>
          <cell r="F83" t="str">
            <v>2 - Outros Profissionais da Saúde</v>
          </cell>
          <cell r="G83">
            <v>322205</v>
          </cell>
          <cell r="H83">
            <v>44105</v>
          </cell>
          <cell r="J83">
            <v>106.8056</v>
          </cell>
          <cell r="L83">
            <v>113.37</v>
          </cell>
          <cell r="M83">
            <v>20.9</v>
          </cell>
          <cell r="O83">
            <v>9.2799999999999994</v>
          </cell>
          <cell r="R83">
            <v>141</v>
          </cell>
          <cell r="S83">
            <v>62.7</v>
          </cell>
          <cell r="U83">
            <v>66.11</v>
          </cell>
          <cell r="X83" t="str">
            <v>AUXILIO CRECHE</v>
          </cell>
        </row>
        <row r="84">
          <cell r="C84" t="str">
            <v>UPA CABO DE SANTO AGOSTINHO</v>
          </cell>
          <cell r="E84" t="str">
            <v>ELIZETE CACHIADO DANTAS</v>
          </cell>
          <cell r="F84" t="str">
            <v>2 - Outros Profissionais da Saúde</v>
          </cell>
          <cell r="G84">
            <v>223405</v>
          </cell>
          <cell r="H84">
            <v>44105</v>
          </cell>
          <cell r="J84">
            <v>263.25599999999997</v>
          </cell>
          <cell r="L84">
            <v>113.37</v>
          </cell>
          <cell r="M84">
            <v>13.16</v>
          </cell>
          <cell r="O84">
            <v>9.2799999999999994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ELLEN CASSIA DOS SANTOS GOMES OLIVEIRA</v>
          </cell>
          <cell r="F85" t="str">
            <v>3 - Administrativo</v>
          </cell>
          <cell r="G85">
            <v>411010</v>
          </cell>
          <cell r="H85">
            <v>44105</v>
          </cell>
          <cell r="J85">
            <v>10.450000000000001</v>
          </cell>
          <cell r="L85">
            <v>113.37</v>
          </cell>
          <cell r="M85">
            <v>0</v>
          </cell>
          <cell r="O85">
            <v>9.2799999999999994</v>
          </cell>
          <cell r="R85">
            <v>150.4</v>
          </cell>
          <cell r="S85">
            <v>31.35</v>
          </cell>
          <cell r="U85">
            <v>0</v>
          </cell>
        </row>
        <row r="86">
          <cell r="C86" t="str">
            <v>UPA CABO DE SANTO AGOSTINHO</v>
          </cell>
          <cell r="E86" t="str">
            <v>ELMA MARIA DA SILVA</v>
          </cell>
          <cell r="F86" t="str">
            <v>3 - Administrativo</v>
          </cell>
          <cell r="G86">
            <v>411010</v>
          </cell>
          <cell r="H86">
            <v>44105</v>
          </cell>
          <cell r="J86">
            <v>104.32559999999999</v>
          </cell>
          <cell r="L86">
            <v>113.37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ERICA FERNANDA TORRES</v>
          </cell>
          <cell r="F87" t="str">
            <v>2 - Outros Profissionais da Saúde</v>
          </cell>
          <cell r="G87">
            <v>324115</v>
          </cell>
          <cell r="H87">
            <v>44105</v>
          </cell>
          <cell r="J87">
            <v>297.00319999999999</v>
          </cell>
          <cell r="L87">
            <v>113.37</v>
          </cell>
          <cell r="M87">
            <v>8.14</v>
          </cell>
          <cell r="O87">
            <v>9.2799999999999994</v>
          </cell>
          <cell r="R87">
            <v>244.5</v>
          </cell>
          <cell r="S87">
            <v>60.91</v>
          </cell>
          <cell r="U87">
            <v>0</v>
          </cell>
        </row>
        <row r="88">
          <cell r="C88" t="str">
            <v>UPA CABO DE SANTO AGOSTINHO</v>
          </cell>
          <cell r="E88" t="str">
            <v>ERIKA MANUELLA FIGUEIROA BARRETTO</v>
          </cell>
          <cell r="F88" t="str">
            <v>1 - Médico</v>
          </cell>
          <cell r="G88">
            <v>225125</v>
          </cell>
          <cell r="H88">
            <v>44105</v>
          </cell>
          <cell r="J88">
            <v>368.91440000000006</v>
          </cell>
          <cell r="L88">
            <v>113.37</v>
          </cell>
          <cell r="M88">
            <v>3.17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EVENY JUAREZA LEAL NASCIMENTO</v>
          </cell>
          <cell r="F89" t="str">
            <v>3 - Administrativo</v>
          </cell>
          <cell r="G89">
            <v>411010</v>
          </cell>
          <cell r="H89">
            <v>44105</v>
          </cell>
          <cell r="J89">
            <v>135.19919999999999</v>
          </cell>
          <cell r="L89">
            <v>113.37</v>
          </cell>
          <cell r="M89">
            <v>32.19</v>
          </cell>
          <cell r="O89">
            <v>9.2799999999999994</v>
          </cell>
          <cell r="R89">
            <v>153.30000000000001</v>
          </cell>
          <cell r="S89">
            <v>96.57</v>
          </cell>
          <cell r="U89">
            <v>0</v>
          </cell>
        </row>
        <row r="90">
          <cell r="C90" t="str">
            <v>UPA CABO DE SANTO AGOSTINHO</v>
          </cell>
          <cell r="E90" t="str">
            <v>EVERLAINE DE ALBUQUERQUE HERCULANO</v>
          </cell>
          <cell r="F90" t="str">
            <v>2 - Outros Profissionais da Saúde</v>
          </cell>
          <cell r="G90">
            <v>324115</v>
          </cell>
          <cell r="H90">
            <v>44105</v>
          </cell>
          <cell r="J90">
            <v>506.09440000000001</v>
          </cell>
          <cell r="L90">
            <v>113.37</v>
          </cell>
          <cell r="M90">
            <v>10.85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EZEQUIAS INACIO DE OLIVEIRA</v>
          </cell>
          <cell r="F91" t="str">
            <v>2 - Outros Profissionais da Saúde</v>
          </cell>
          <cell r="G91">
            <v>521130</v>
          </cell>
          <cell r="H91">
            <v>44105</v>
          </cell>
          <cell r="J91">
            <v>87.713600000000014</v>
          </cell>
          <cell r="L91">
            <v>113.37</v>
          </cell>
          <cell r="M91">
            <v>20.9</v>
          </cell>
          <cell r="O91">
            <v>9.2799999999999994</v>
          </cell>
          <cell r="R91">
            <v>244.5</v>
          </cell>
          <cell r="S91">
            <v>62.7</v>
          </cell>
          <cell r="U91">
            <v>0</v>
          </cell>
        </row>
        <row r="92">
          <cell r="C92" t="str">
            <v>UPA CABO DE SANTO AGOSTINHO</v>
          </cell>
          <cell r="E92" t="str">
            <v>FABIANA FELIX REIS</v>
          </cell>
          <cell r="F92" t="str">
            <v>2 - Outros Profissionais da Saúde</v>
          </cell>
          <cell r="G92">
            <v>766420</v>
          </cell>
          <cell r="H92">
            <v>44105</v>
          </cell>
          <cell r="J92">
            <v>121.22</v>
          </cell>
          <cell r="L92">
            <v>113.37</v>
          </cell>
          <cell r="M92">
            <v>0</v>
          </cell>
          <cell r="O92">
            <v>9.2799999999999994</v>
          </cell>
          <cell r="R92">
            <v>150.5</v>
          </cell>
          <cell r="S92">
            <v>31.35</v>
          </cell>
          <cell r="U92">
            <v>0</v>
          </cell>
        </row>
        <row r="93">
          <cell r="C93" t="str">
            <v>UPA CABO DE SANTO AGOSTINHO</v>
          </cell>
          <cell r="E93" t="str">
            <v>FABIANA PRAXEDES DE SOUZA</v>
          </cell>
          <cell r="F93" t="str">
            <v>2 - Outros Profissionais da Saúde</v>
          </cell>
          <cell r="G93">
            <v>223505</v>
          </cell>
          <cell r="H93">
            <v>44105</v>
          </cell>
          <cell r="J93">
            <v>313.70159999999998</v>
          </cell>
          <cell r="L93">
            <v>113.37</v>
          </cell>
          <cell r="M93">
            <v>3.08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FABIANA SILVA BARBOSA</v>
          </cell>
          <cell r="F94" t="str">
            <v>2 - Outros Profissionais da Saúde</v>
          </cell>
          <cell r="G94">
            <v>322205</v>
          </cell>
          <cell r="H94">
            <v>44105</v>
          </cell>
          <cell r="J94">
            <v>112.09040000000002</v>
          </cell>
          <cell r="L94">
            <v>113.37</v>
          </cell>
          <cell r="M94">
            <v>20.9</v>
          </cell>
          <cell r="O94">
            <v>9.2799999999999994</v>
          </cell>
          <cell r="R94">
            <v>260.8</v>
          </cell>
          <cell r="S94">
            <v>62.7</v>
          </cell>
          <cell r="U94">
            <v>0</v>
          </cell>
        </row>
        <row r="95">
          <cell r="C95" t="str">
            <v>UPA CABO DE SANTO AGOSTINHO</v>
          </cell>
          <cell r="E95" t="str">
            <v>FABIO RAMOS LIMA</v>
          </cell>
          <cell r="F95" t="str">
            <v>3 - Administrativo</v>
          </cell>
          <cell r="G95">
            <v>317210</v>
          </cell>
          <cell r="H95">
            <v>44105</v>
          </cell>
          <cell r="J95">
            <v>158.56319999999999</v>
          </cell>
          <cell r="L95">
            <v>113.37</v>
          </cell>
          <cell r="M95">
            <v>33.67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FABIO VIEIRA DO NASCIMENTO</v>
          </cell>
          <cell r="F96" t="str">
            <v>3 - Administrativo</v>
          </cell>
          <cell r="G96">
            <v>411010</v>
          </cell>
          <cell r="H96">
            <v>44105</v>
          </cell>
          <cell r="J96">
            <v>10.450000000000001</v>
          </cell>
          <cell r="L96">
            <v>113.37</v>
          </cell>
          <cell r="M96">
            <v>0</v>
          </cell>
          <cell r="O96">
            <v>9.2799999999999994</v>
          </cell>
          <cell r="R96">
            <v>97.6</v>
          </cell>
          <cell r="S96">
            <v>31.35</v>
          </cell>
          <cell r="U96">
            <v>0</v>
          </cell>
        </row>
        <row r="97">
          <cell r="C97" t="str">
            <v>UPA CABO DE SANTO AGOSTINHO</v>
          </cell>
          <cell r="E97" t="str">
            <v>FERNANDA CECILE RODRIGUES DA COSTA</v>
          </cell>
          <cell r="F97" t="str">
            <v>1 - Médico</v>
          </cell>
          <cell r="G97">
            <v>225125</v>
          </cell>
          <cell r="H97">
            <v>44105</v>
          </cell>
          <cell r="J97">
            <v>436.1096</v>
          </cell>
          <cell r="L97">
            <v>113.37</v>
          </cell>
          <cell r="M97">
            <v>4.75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FILIPE RODRIGUES DA CRUZ</v>
          </cell>
          <cell r="F98" t="str">
            <v>2 - Outros Profissionais da Saúde</v>
          </cell>
          <cell r="G98">
            <v>515110</v>
          </cell>
          <cell r="H98">
            <v>44105</v>
          </cell>
          <cell r="J98">
            <v>109.86239999999999</v>
          </cell>
          <cell r="L98">
            <v>113.37</v>
          </cell>
          <cell r="M98">
            <v>20.9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FLAVIANA RODRIGUES DA SILVA</v>
          </cell>
          <cell r="F99" t="str">
            <v>2 - Outros Profissionais da Saúde</v>
          </cell>
          <cell r="G99">
            <v>322205</v>
          </cell>
          <cell r="H99">
            <v>44105</v>
          </cell>
          <cell r="J99">
            <v>107.1296</v>
          </cell>
          <cell r="L99">
            <v>113.37</v>
          </cell>
          <cell r="M99">
            <v>0</v>
          </cell>
          <cell r="O99">
            <v>9.2799999999999994</v>
          </cell>
          <cell r="R99">
            <v>168</v>
          </cell>
          <cell r="S99">
            <v>54.34</v>
          </cell>
          <cell r="U99">
            <v>0</v>
          </cell>
        </row>
        <row r="100">
          <cell r="C100" t="str">
            <v>UPA CABO DE SANTO AGOSTINHO</v>
          </cell>
          <cell r="E100" t="str">
            <v>FRANCELIA LIMA CORREIA</v>
          </cell>
          <cell r="F100" t="str">
            <v>2 - Outros Profissionais da Saúde</v>
          </cell>
          <cell r="G100">
            <v>223505</v>
          </cell>
          <cell r="H100">
            <v>44105</v>
          </cell>
          <cell r="J100">
            <v>274.892</v>
          </cell>
          <cell r="L100">
            <v>113.37</v>
          </cell>
          <cell r="M100">
            <v>0</v>
          </cell>
          <cell r="O100">
            <v>9.2799999999999994</v>
          </cell>
          <cell r="S100">
            <v>0</v>
          </cell>
          <cell r="U100">
            <v>99.84</v>
          </cell>
          <cell r="X100" t="str">
            <v>AUXILIO CRECHE</v>
          </cell>
        </row>
        <row r="101">
          <cell r="C101" t="str">
            <v>UPA CABO DE SANTO AGOSTINHO</v>
          </cell>
          <cell r="E101" t="str">
            <v>FRANCISCO JOSE DO NASCIMENTO JUNIOR</v>
          </cell>
          <cell r="F101" t="str">
            <v>3 - Administrativo</v>
          </cell>
          <cell r="G101">
            <v>782320</v>
          </cell>
          <cell r="H101">
            <v>44105</v>
          </cell>
          <cell r="J101">
            <v>147.69120000000001</v>
          </cell>
          <cell r="L101">
            <v>113.37</v>
          </cell>
          <cell r="M101">
            <v>0</v>
          </cell>
          <cell r="O101">
            <v>9.2799999999999994</v>
          </cell>
          <cell r="R101">
            <v>283.5</v>
          </cell>
          <cell r="S101">
            <v>85.45</v>
          </cell>
          <cell r="U101">
            <v>0</v>
          </cell>
        </row>
        <row r="102">
          <cell r="C102" t="str">
            <v>UPA CABO DE SANTO AGOSTINHO</v>
          </cell>
          <cell r="E102" t="str">
            <v>GABRIEL CANEJO RODRIGUEZ</v>
          </cell>
          <cell r="F102" t="str">
            <v>1 - Médico</v>
          </cell>
          <cell r="G102">
            <v>225124</v>
          </cell>
          <cell r="H102">
            <v>44105</v>
          </cell>
          <cell r="J102">
            <v>411.2296</v>
          </cell>
          <cell r="L102">
            <v>113.37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GABRIELA TEIXEIRA VIANA SUPPA MEIRA</v>
          </cell>
          <cell r="F103" t="str">
            <v>1 - Médico</v>
          </cell>
          <cell r="G103">
            <v>225125</v>
          </cell>
          <cell r="H103">
            <v>44105</v>
          </cell>
          <cell r="J103">
            <v>379.45920000000001</v>
          </cell>
          <cell r="L103">
            <v>113.37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GEOVANE GOMES SILVA</v>
          </cell>
          <cell r="F104" t="str">
            <v>1 - Médico</v>
          </cell>
          <cell r="G104">
            <v>225125</v>
          </cell>
          <cell r="H104">
            <v>44105</v>
          </cell>
          <cell r="J104">
            <v>111.40719999999999</v>
          </cell>
          <cell r="L104">
            <v>113.37</v>
          </cell>
          <cell r="M104">
            <v>0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GERALDO ANTONIO LEONCIO  MENEZES DO NASCIMENTO</v>
          </cell>
          <cell r="F105" t="str">
            <v>1 - Médico</v>
          </cell>
          <cell r="G105">
            <v>225125</v>
          </cell>
          <cell r="H105">
            <v>44105</v>
          </cell>
          <cell r="J105">
            <v>754.18640000000005</v>
          </cell>
          <cell r="L105">
            <v>113.37</v>
          </cell>
          <cell r="M105">
            <v>0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GIRLAYNE SOUZA DA SILVA</v>
          </cell>
          <cell r="F106" t="str">
            <v>2 - Outros Profissionais da Saúde</v>
          </cell>
          <cell r="G106">
            <v>322205</v>
          </cell>
          <cell r="H106">
            <v>44105</v>
          </cell>
          <cell r="J106">
            <v>100.32000000000001</v>
          </cell>
          <cell r="L106">
            <v>113.37</v>
          </cell>
          <cell r="M106">
            <v>20.9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GIULIA ANDREATA OLIVEIRA DE ALENCAR SILVA</v>
          </cell>
          <cell r="F107" t="str">
            <v>3 - Administrativo</v>
          </cell>
          <cell r="G107">
            <v>411010</v>
          </cell>
          <cell r="H107">
            <v>44105</v>
          </cell>
          <cell r="J107">
            <v>104.5</v>
          </cell>
          <cell r="L107">
            <v>113.37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GLEICY DO NASCIMENTO DE LIMA</v>
          </cell>
          <cell r="F108" t="str">
            <v>2 - Outros Profissionais da Saúde</v>
          </cell>
          <cell r="G108">
            <v>322205</v>
          </cell>
          <cell r="H108">
            <v>44105</v>
          </cell>
          <cell r="J108">
            <v>102.3792</v>
          </cell>
          <cell r="L108">
            <v>113.37</v>
          </cell>
          <cell r="M108">
            <v>20.9</v>
          </cell>
          <cell r="O108">
            <v>9.2799999999999994</v>
          </cell>
          <cell r="R108">
            <v>260.8</v>
          </cell>
          <cell r="S108">
            <v>62.7</v>
          </cell>
          <cell r="U108">
            <v>0</v>
          </cell>
        </row>
        <row r="109">
          <cell r="C109" t="str">
            <v>UPA CABO DE SANTO AGOSTINHO</v>
          </cell>
          <cell r="E109" t="str">
            <v>GRACILIANO RAMOS DA SILVA</v>
          </cell>
          <cell r="F109" t="str">
            <v>2 - Outros Profissionais da Saúde</v>
          </cell>
          <cell r="G109">
            <v>322205</v>
          </cell>
          <cell r="H109">
            <v>44105</v>
          </cell>
          <cell r="J109">
            <v>116.55040000000001</v>
          </cell>
          <cell r="L109">
            <v>113.37</v>
          </cell>
          <cell r="M109">
            <v>20.9</v>
          </cell>
          <cell r="O109">
            <v>9.2799999999999994</v>
          </cell>
          <cell r="R109">
            <v>141</v>
          </cell>
          <cell r="S109">
            <v>60.61</v>
          </cell>
          <cell r="U109">
            <v>0</v>
          </cell>
        </row>
        <row r="110">
          <cell r="C110" t="str">
            <v>UPA CABO DE SANTO AGOSTINHO</v>
          </cell>
          <cell r="E110" t="str">
            <v>GUARACY DOS SANTOS DA SILVA</v>
          </cell>
          <cell r="F110" t="str">
            <v>2 - Outros Profissionais da Saúde</v>
          </cell>
          <cell r="G110">
            <v>322205</v>
          </cell>
          <cell r="H110">
            <v>44105</v>
          </cell>
          <cell r="J110">
            <v>100.31200000000001</v>
          </cell>
          <cell r="L110">
            <v>113.37</v>
          </cell>
          <cell r="M110">
            <v>20.9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GUTIERRE NASCIMENTO DA SILVA EVANGELISTA</v>
          </cell>
          <cell r="F111" t="str">
            <v>3 - Administrativo</v>
          </cell>
          <cell r="G111">
            <v>782320</v>
          </cell>
          <cell r="H111">
            <v>44105</v>
          </cell>
          <cell r="J111">
            <v>134.08080000000001</v>
          </cell>
          <cell r="L111">
            <v>113.37</v>
          </cell>
          <cell r="M111">
            <v>28.48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GUTTEMBERG FRANCISCO DA SILVA</v>
          </cell>
          <cell r="F112" t="str">
            <v>2 - Outros Profissionais da Saúde</v>
          </cell>
          <cell r="G112">
            <v>317210</v>
          </cell>
          <cell r="H112">
            <v>44105</v>
          </cell>
          <cell r="J112">
            <v>134.68719999999999</v>
          </cell>
          <cell r="L112">
            <v>113.37</v>
          </cell>
          <cell r="M112">
            <v>33.67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HAIANNA ROSA DE LIMA</v>
          </cell>
          <cell r="F113" t="str">
            <v>1 - Médico</v>
          </cell>
          <cell r="G113">
            <v>225124</v>
          </cell>
          <cell r="H113">
            <v>44105</v>
          </cell>
          <cell r="J113">
            <v>411.67839999999995</v>
          </cell>
          <cell r="L113">
            <v>113.37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IARA BATISTA SOARES</v>
          </cell>
          <cell r="F114" t="str">
            <v>2 - Outros Profissionais da Saúde</v>
          </cell>
          <cell r="G114">
            <v>322205</v>
          </cell>
          <cell r="H114">
            <v>44105</v>
          </cell>
          <cell r="J114">
            <v>114.3952</v>
          </cell>
          <cell r="L114">
            <v>113.37</v>
          </cell>
          <cell r="M114">
            <v>20.9</v>
          </cell>
          <cell r="O114">
            <v>9.2799999999999994</v>
          </cell>
          <cell r="R114">
            <v>130.4</v>
          </cell>
          <cell r="S114">
            <v>62.7</v>
          </cell>
          <cell r="U114">
            <v>0</v>
          </cell>
        </row>
        <row r="115">
          <cell r="C115" t="str">
            <v>UPA CABO DE SANTO AGOSTINHO</v>
          </cell>
          <cell r="E115" t="str">
            <v>IARA DE SOUSA SARAIVA</v>
          </cell>
          <cell r="F115" t="str">
            <v>1 - Médico</v>
          </cell>
          <cell r="G115">
            <v>225124</v>
          </cell>
          <cell r="H115">
            <v>44105</v>
          </cell>
          <cell r="J115">
            <v>348.16480000000001</v>
          </cell>
          <cell r="L115">
            <v>113.37</v>
          </cell>
          <cell r="M115">
            <v>6.34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IARA FERREIRA DOS SANTOS</v>
          </cell>
          <cell r="F116" t="str">
            <v>2 - Outros Profissionais da Saúde</v>
          </cell>
          <cell r="G116">
            <v>223505</v>
          </cell>
          <cell r="H116">
            <v>44105</v>
          </cell>
          <cell r="J116">
            <v>239.78560000000002</v>
          </cell>
          <cell r="L116">
            <v>113.37</v>
          </cell>
          <cell r="M116">
            <v>2.62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INAIPI BOSSIERY ANDRADE GORGONIO DA NOBREGA</v>
          </cell>
          <cell r="F117" t="str">
            <v>1 - Médico</v>
          </cell>
          <cell r="G117">
            <v>225124</v>
          </cell>
          <cell r="H117">
            <v>44105</v>
          </cell>
          <cell r="J117">
            <v>383.07120000000003</v>
          </cell>
          <cell r="L117">
            <v>113.37</v>
          </cell>
          <cell r="M117">
            <v>3.17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INALDA DE MELO SANTOS</v>
          </cell>
          <cell r="F118" t="str">
            <v>3 - Administrativo</v>
          </cell>
          <cell r="G118">
            <v>123105</v>
          </cell>
          <cell r="H118">
            <v>44105</v>
          </cell>
          <cell r="J118">
            <v>1162.9967999999999</v>
          </cell>
          <cell r="L118">
            <v>113.37</v>
          </cell>
          <cell r="M118">
            <v>30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IVANILDO AMARO DA SILVA</v>
          </cell>
          <cell r="F119" t="str">
            <v>3 - Administrativo</v>
          </cell>
          <cell r="G119">
            <v>517410</v>
          </cell>
          <cell r="H119">
            <v>44105</v>
          </cell>
          <cell r="J119">
            <v>107.55680000000001</v>
          </cell>
          <cell r="L119">
            <v>113.37</v>
          </cell>
          <cell r="M119">
            <v>20.9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IVSON BERNARDO DA SILVA</v>
          </cell>
          <cell r="F120" t="str">
            <v>3 - Administrativo</v>
          </cell>
          <cell r="G120">
            <v>782320</v>
          </cell>
          <cell r="H120">
            <v>44105</v>
          </cell>
          <cell r="J120">
            <v>136.3552</v>
          </cell>
          <cell r="L120">
            <v>113.37</v>
          </cell>
          <cell r="M120">
            <v>0</v>
          </cell>
          <cell r="O120">
            <v>9.2799999999999994</v>
          </cell>
          <cell r="R120">
            <v>244.5</v>
          </cell>
          <cell r="S120">
            <v>85.45</v>
          </cell>
          <cell r="U120">
            <v>0</v>
          </cell>
        </row>
        <row r="121">
          <cell r="C121" t="str">
            <v>UPA CABO DE SANTO AGOSTINHO</v>
          </cell>
          <cell r="E121" t="str">
            <v>JACKSON FERREIRA DE OLIVEIRA</v>
          </cell>
          <cell r="F121" t="str">
            <v>2 - Outros Profissionais da Saúde</v>
          </cell>
          <cell r="G121">
            <v>322205</v>
          </cell>
          <cell r="H121">
            <v>44105</v>
          </cell>
          <cell r="J121">
            <v>111.17840000000001</v>
          </cell>
          <cell r="L121">
            <v>113.37</v>
          </cell>
          <cell r="M121">
            <v>20.9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JACKSON VANDERLEY SILVA DE LIMA</v>
          </cell>
          <cell r="F122" t="str">
            <v>2 - Outros Profissionais da Saúde</v>
          </cell>
          <cell r="G122">
            <v>515110</v>
          </cell>
          <cell r="H122">
            <v>44105</v>
          </cell>
          <cell r="J122">
            <v>125.85600000000001</v>
          </cell>
          <cell r="L122">
            <v>113.37</v>
          </cell>
          <cell r="M122">
            <v>20.9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JADILSON JOSE DOS SANTOS</v>
          </cell>
          <cell r="F123" t="str">
            <v>2 - Outros Profissionais da Saúde</v>
          </cell>
          <cell r="G123">
            <v>515110</v>
          </cell>
          <cell r="H123">
            <v>44105</v>
          </cell>
          <cell r="J123">
            <v>214.40479999999999</v>
          </cell>
          <cell r="L123">
            <v>113.37</v>
          </cell>
          <cell r="M123">
            <v>20.9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JAIME DOS ANJOS NASCIMENTO</v>
          </cell>
          <cell r="F124" t="str">
            <v>2 - Outros Profissionais da Saúde</v>
          </cell>
          <cell r="G124">
            <v>223505</v>
          </cell>
          <cell r="H124">
            <v>44105</v>
          </cell>
          <cell r="J124">
            <v>264.1952</v>
          </cell>
          <cell r="L124">
            <v>113.37</v>
          </cell>
          <cell r="M124">
            <v>3.08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JAKSON TEOTONIO ALVES DA SILVA</v>
          </cell>
          <cell r="F125" t="str">
            <v>2 - Outros Profissionais da Saúde</v>
          </cell>
          <cell r="G125">
            <v>322205</v>
          </cell>
          <cell r="H125">
            <v>44105</v>
          </cell>
          <cell r="J125">
            <v>118.7544</v>
          </cell>
          <cell r="L125">
            <v>113.37</v>
          </cell>
          <cell r="M125">
            <v>20.9</v>
          </cell>
          <cell r="O125">
            <v>9.2799999999999994</v>
          </cell>
          <cell r="R125">
            <v>260.8</v>
          </cell>
          <cell r="S125">
            <v>62.7</v>
          </cell>
          <cell r="U125">
            <v>0</v>
          </cell>
        </row>
        <row r="126">
          <cell r="C126" t="str">
            <v>UPA CABO DE SANTO AGOSTINHO</v>
          </cell>
          <cell r="E126" t="str">
            <v>JANAINA DA PAZ BRUNO</v>
          </cell>
          <cell r="F126" t="str">
            <v>3 - Administrativo</v>
          </cell>
          <cell r="G126">
            <v>411010</v>
          </cell>
          <cell r="H126">
            <v>44105</v>
          </cell>
          <cell r="J126">
            <v>0</v>
          </cell>
          <cell r="L126">
            <v>113.37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JARISSON NEVES DA SILVA</v>
          </cell>
          <cell r="F127" t="str">
            <v>3 - Administrativo</v>
          </cell>
          <cell r="G127">
            <v>517410</v>
          </cell>
          <cell r="H127">
            <v>44105</v>
          </cell>
          <cell r="J127">
            <v>104.40479999999999</v>
          </cell>
          <cell r="L127">
            <v>113.37</v>
          </cell>
          <cell r="M127">
            <v>20.9</v>
          </cell>
          <cell r="O127">
            <v>1.1599999999999999</v>
          </cell>
          <cell r="R127">
            <v>260.8</v>
          </cell>
          <cell r="S127">
            <v>62.7</v>
          </cell>
          <cell r="U127">
            <v>0</v>
          </cell>
        </row>
        <row r="128">
          <cell r="C128" t="str">
            <v>UPA CABO DE SANTO AGOSTINHO</v>
          </cell>
          <cell r="E128" t="str">
            <v>JESSICA LAIZZA MOURA DUDA CARVALHO</v>
          </cell>
          <cell r="F128" t="str">
            <v>1 - Médico</v>
          </cell>
          <cell r="G128">
            <v>225124</v>
          </cell>
          <cell r="H128">
            <v>44105</v>
          </cell>
          <cell r="J128">
            <v>350.10080000000005</v>
          </cell>
          <cell r="L128">
            <v>113.37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JESSICA MARIA SERRA DE ANDRADE</v>
          </cell>
          <cell r="F129" t="str">
            <v>1 - Médico</v>
          </cell>
          <cell r="G129">
            <v>225125</v>
          </cell>
          <cell r="H129">
            <v>44105</v>
          </cell>
          <cell r="J129">
            <v>684.77359999999999</v>
          </cell>
          <cell r="L129">
            <v>113.37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JOICE MARTINS BRIZOLA ROCHA</v>
          </cell>
          <cell r="F130" t="str">
            <v>1 - Médico</v>
          </cell>
          <cell r="G130">
            <v>225124</v>
          </cell>
          <cell r="H130">
            <v>44105</v>
          </cell>
          <cell r="J130">
            <v>394.22720000000004</v>
          </cell>
          <cell r="L130">
            <v>113.37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JORGE ABILIO PAZETO</v>
          </cell>
          <cell r="F131" t="str">
            <v>1 - Médico</v>
          </cell>
          <cell r="G131">
            <v>225125</v>
          </cell>
          <cell r="H131">
            <v>44105</v>
          </cell>
          <cell r="J131">
            <v>418.33440000000002</v>
          </cell>
          <cell r="L131">
            <v>113.37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JOSE AMARO DOS SANTOS</v>
          </cell>
          <cell r="F132" t="str">
            <v>3 - Administrativo</v>
          </cell>
          <cell r="G132">
            <v>517410</v>
          </cell>
          <cell r="H132">
            <v>44105</v>
          </cell>
          <cell r="J132">
            <v>104.5</v>
          </cell>
          <cell r="L132">
            <v>113.37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JOSE CRISTIANO DA SILVA RODRIGUES</v>
          </cell>
          <cell r="F133" t="str">
            <v>2 - Outros Profissionais da Saúde</v>
          </cell>
          <cell r="G133">
            <v>766420</v>
          </cell>
          <cell r="H133">
            <v>44105</v>
          </cell>
          <cell r="J133">
            <v>113.8048</v>
          </cell>
          <cell r="L133">
            <v>113.37</v>
          </cell>
          <cell r="M133">
            <v>9.49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JOSE JORGE DE SOUZA</v>
          </cell>
          <cell r="F134" t="str">
            <v>3 - Administrativo</v>
          </cell>
          <cell r="G134">
            <v>514225</v>
          </cell>
          <cell r="H134">
            <v>44105</v>
          </cell>
          <cell r="J134">
            <v>118.80959999999999</v>
          </cell>
          <cell r="L134">
            <v>113.37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JOSE LEANDRO GOMES DA SILVA</v>
          </cell>
          <cell r="F135" t="str">
            <v>2 - Outros Profissionais da Saúde</v>
          </cell>
          <cell r="G135">
            <v>515110</v>
          </cell>
          <cell r="H135">
            <v>44105</v>
          </cell>
          <cell r="J135">
            <v>106.04</v>
          </cell>
          <cell r="L135">
            <v>113.37</v>
          </cell>
          <cell r="M135">
            <v>0</v>
          </cell>
          <cell r="O135">
            <v>1.1599999999999999</v>
          </cell>
          <cell r="R135">
            <v>228.2</v>
          </cell>
          <cell r="S135">
            <v>60.61</v>
          </cell>
          <cell r="U135">
            <v>0</v>
          </cell>
        </row>
        <row r="136">
          <cell r="C136" t="str">
            <v>UPA CABO DE SANTO AGOSTINHO</v>
          </cell>
          <cell r="E136" t="str">
            <v>JOSE SEVERINO DA SILVA JUNIOR</v>
          </cell>
          <cell r="F136" t="str">
            <v>3 - Administrativo</v>
          </cell>
          <cell r="G136">
            <v>782320</v>
          </cell>
          <cell r="H136">
            <v>44106</v>
          </cell>
          <cell r="J136">
            <v>269.44959999999998</v>
          </cell>
          <cell r="K136">
            <v>2796.28</v>
          </cell>
          <cell r="L136">
            <v>113.37</v>
          </cell>
          <cell r="M136">
            <v>28.48</v>
          </cell>
          <cell r="O136">
            <v>1.1599999999999999</v>
          </cell>
          <cell r="R136">
            <v>283.5</v>
          </cell>
          <cell r="S136">
            <v>283.5</v>
          </cell>
          <cell r="U136">
            <v>0</v>
          </cell>
        </row>
        <row r="137">
          <cell r="C137" t="str">
            <v>UPA CABO DE SANTO AGOSTINHO</v>
          </cell>
          <cell r="E137" t="str">
            <v>JOSENILDA DA SILVA MELO RODRIGUES</v>
          </cell>
          <cell r="F137" t="str">
            <v>2 - Outros Profissionais da Saúde</v>
          </cell>
          <cell r="G137">
            <v>322205</v>
          </cell>
          <cell r="H137">
            <v>44105</v>
          </cell>
          <cell r="J137">
            <v>230.62</v>
          </cell>
          <cell r="L137">
            <v>113.37</v>
          </cell>
          <cell r="M137">
            <v>20.9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JOSILMA MARIA DOS SANTOS OLIVEIRA</v>
          </cell>
          <cell r="F138" t="str">
            <v>2 - Outros Profissionais da Saúde</v>
          </cell>
          <cell r="G138">
            <v>515205</v>
          </cell>
          <cell r="H138">
            <v>44105</v>
          </cell>
          <cell r="J138">
            <v>103.80799999999999</v>
          </cell>
          <cell r="L138">
            <v>113.37</v>
          </cell>
          <cell r="M138">
            <v>21.6</v>
          </cell>
          <cell r="O138">
            <v>1.1599999999999999</v>
          </cell>
          <cell r="R138">
            <v>302.39999999999998</v>
          </cell>
          <cell r="S138">
            <v>64.8</v>
          </cell>
          <cell r="U138">
            <v>0</v>
          </cell>
        </row>
        <row r="139">
          <cell r="C139" t="str">
            <v>UPA CABO DE SANTO AGOSTINHO</v>
          </cell>
          <cell r="E139" t="str">
            <v>JOSINEIDE DOS SANTOS SILVA</v>
          </cell>
          <cell r="F139" t="str">
            <v>2 - Outros Profissionais da Saúde</v>
          </cell>
          <cell r="G139">
            <v>322205</v>
          </cell>
          <cell r="H139">
            <v>44105</v>
          </cell>
          <cell r="J139">
            <v>13.933599999999998</v>
          </cell>
          <cell r="L139">
            <v>113.37</v>
          </cell>
          <cell r="M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JOZINEIDE ANA DAS NEVES OLIVEIRA</v>
          </cell>
          <cell r="F140" t="str">
            <v>3 - Administrativo</v>
          </cell>
          <cell r="G140">
            <v>411010</v>
          </cell>
          <cell r="H140">
            <v>44105</v>
          </cell>
          <cell r="J140">
            <v>125.848</v>
          </cell>
          <cell r="L140">
            <v>113.37</v>
          </cell>
          <cell r="M140">
            <v>20.9</v>
          </cell>
          <cell r="O140">
            <v>1.01</v>
          </cell>
          <cell r="R140">
            <v>260.8</v>
          </cell>
          <cell r="S140">
            <v>62.7</v>
          </cell>
          <cell r="U140">
            <v>0</v>
          </cell>
        </row>
        <row r="141">
          <cell r="C141" t="str">
            <v>UPA CABO DE SANTO AGOSTINHO</v>
          </cell>
          <cell r="E141" t="str">
            <v>JULIANA ALBUQUERQUE DE CASTRO LOPES</v>
          </cell>
          <cell r="F141" t="str">
            <v>2 - Outros Profissionais da Saúde</v>
          </cell>
          <cell r="G141">
            <v>322205</v>
          </cell>
          <cell r="H141">
            <v>44105</v>
          </cell>
          <cell r="J141">
            <v>105.66079999999999</v>
          </cell>
          <cell r="L141">
            <v>113.37</v>
          </cell>
          <cell r="M141">
            <v>0</v>
          </cell>
          <cell r="O141">
            <v>1.1599999999999999</v>
          </cell>
          <cell r="R141">
            <v>244.5</v>
          </cell>
          <cell r="S141">
            <v>60.61</v>
          </cell>
          <cell r="U141">
            <v>0</v>
          </cell>
        </row>
        <row r="142">
          <cell r="C142" t="str">
            <v>UPA CABO DE SANTO AGOSTINHO</v>
          </cell>
          <cell r="E142" t="str">
            <v>JULIANA CANUTO DA SILVA</v>
          </cell>
          <cell r="F142" t="str">
            <v>2 - Outros Profissionais da Saúde</v>
          </cell>
          <cell r="G142">
            <v>322205</v>
          </cell>
          <cell r="H142">
            <v>44105</v>
          </cell>
          <cell r="J142">
            <v>115.7248</v>
          </cell>
          <cell r="L142">
            <v>113.37</v>
          </cell>
          <cell r="M142">
            <v>20.9</v>
          </cell>
          <cell r="O142">
            <v>1</v>
          </cell>
          <cell r="R142">
            <v>244.5</v>
          </cell>
          <cell r="S142">
            <v>62.7</v>
          </cell>
          <cell r="U142">
            <v>0</v>
          </cell>
        </row>
        <row r="143">
          <cell r="C143" t="str">
            <v>UPA CABO DE SANTO AGOSTINHO</v>
          </cell>
          <cell r="E143" t="str">
            <v>JULIANA MACEDO PIRES VERISSIMO SALES</v>
          </cell>
          <cell r="F143" t="str">
            <v>2 - Outros Profissionais da Saúde</v>
          </cell>
          <cell r="G143">
            <v>251605</v>
          </cell>
          <cell r="H143">
            <v>44105</v>
          </cell>
          <cell r="J143">
            <v>221.69200000000001</v>
          </cell>
          <cell r="L143">
            <v>113.37</v>
          </cell>
          <cell r="M143">
            <v>0</v>
          </cell>
          <cell r="O143">
            <v>1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JUVANI PEIXOTO DOS SANTOS</v>
          </cell>
          <cell r="F144" t="str">
            <v>2 - Outros Profissionais da Saúde</v>
          </cell>
          <cell r="G144">
            <v>322205</v>
          </cell>
          <cell r="H144">
            <v>44105</v>
          </cell>
          <cell r="J144">
            <v>106.1568</v>
          </cell>
          <cell r="L144">
            <v>113.37</v>
          </cell>
          <cell r="M144">
            <v>0</v>
          </cell>
          <cell r="O144">
            <v>1</v>
          </cell>
          <cell r="R144">
            <v>244.5</v>
          </cell>
          <cell r="S144">
            <v>60.61</v>
          </cell>
          <cell r="U144">
            <v>0</v>
          </cell>
        </row>
        <row r="145">
          <cell r="C145" t="str">
            <v>UPA CABO DE SANTO AGOSTINHO</v>
          </cell>
          <cell r="E145" t="str">
            <v>KAREN HELENA DE FRANCA MOURA</v>
          </cell>
          <cell r="F145" t="str">
            <v>1 - Médico</v>
          </cell>
          <cell r="G145">
            <v>225124</v>
          </cell>
          <cell r="H145">
            <v>44105</v>
          </cell>
          <cell r="J145">
            <v>417.56080000000003</v>
          </cell>
          <cell r="L145">
            <v>113.37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KASSIA PRISCILA PEREIRA</v>
          </cell>
          <cell r="F146" t="str">
            <v>3 - Administrativo</v>
          </cell>
          <cell r="G146">
            <v>411010</v>
          </cell>
          <cell r="H146">
            <v>44105</v>
          </cell>
          <cell r="J146">
            <v>110.9192</v>
          </cell>
          <cell r="L146">
            <v>113.37</v>
          </cell>
          <cell r="M146">
            <v>20.9</v>
          </cell>
          <cell r="O146">
            <v>1.1599999999999999</v>
          </cell>
          <cell r="R146">
            <v>141</v>
          </cell>
          <cell r="S146">
            <v>52.25</v>
          </cell>
          <cell r="U146">
            <v>0</v>
          </cell>
        </row>
        <row r="147">
          <cell r="C147" t="str">
            <v>UPA CABO DE SANTO AGOSTINHO</v>
          </cell>
          <cell r="E147" t="str">
            <v>LAURA FERNANDA ALVES MOTA</v>
          </cell>
          <cell r="F147" t="str">
            <v>1 - Médico</v>
          </cell>
          <cell r="G147">
            <v>225125</v>
          </cell>
          <cell r="H147">
            <v>44105</v>
          </cell>
          <cell r="J147">
            <v>398.12160000000006</v>
          </cell>
          <cell r="L147">
            <v>113.37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LAYSE DAYANA SANTIAGO DA SILVA</v>
          </cell>
          <cell r="F148" t="str">
            <v>2 - Outros Profissionais da Saúde</v>
          </cell>
          <cell r="G148">
            <v>322205</v>
          </cell>
          <cell r="H148">
            <v>44105</v>
          </cell>
          <cell r="J148">
            <v>201.26880000000003</v>
          </cell>
          <cell r="L148">
            <v>113.37</v>
          </cell>
          <cell r="M148">
            <v>20.9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LIVIA CERQUEIRA MARIZ</v>
          </cell>
          <cell r="F149" t="str">
            <v>1 - Médico</v>
          </cell>
          <cell r="G149">
            <v>225125</v>
          </cell>
          <cell r="H149">
            <v>44105</v>
          </cell>
          <cell r="J149">
            <v>500.42559999999997</v>
          </cell>
          <cell r="L149">
            <v>113.37</v>
          </cell>
          <cell r="M149">
            <v>3.17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LOUYSE ISABELLE VIEIRA GARCIA</v>
          </cell>
          <cell r="F150" t="str">
            <v>1 - Médico</v>
          </cell>
          <cell r="G150">
            <v>225124</v>
          </cell>
          <cell r="H150">
            <v>44105</v>
          </cell>
          <cell r="J150">
            <v>470.12080000000003</v>
          </cell>
          <cell r="L150">
            <v>113.37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MAISA FREITAS DA COSTA</v>
          </cell>
          <cell r="F151" t="str">
            <v>1 - Médico</v>
          </cell>
          <cell r="G151">
            <v>225125</v>
          </cell>
          <cell r="H151">
            <v>44105</v>
          </cell>
          <cell r="J151">
            <v>434.7432</v>
          </cell>
          <cell r="L151">
            <v>113.37</v>
          </cell>
          <cell r="M151">
            <v>1.58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MANOEL ALBINO SARAIVA</v>
          </cell>
          <cell r="F152" t="str">
            <v>3 - Administrativo</v>
          </cell>
          <cell r="G152">
            <v>517410</v>
          </cell>
          <cell r="H152">
            <v>44105</v>
          </cell>
          <cell r="J152">
            <v>215.87200000000001</v>
          </cell>
          <cell r="L152">
            <v>113.37</v>
          </cell>
          <cell r="M152">
            <v>20.9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MANOELA RAMOS DA SILVA</v>
          </cell>
          <cell r="F153" t="str">
            <v>2 - Outros Profissionais da Saúde</v>
          </cell>
          <cell r="G153">
            <v>322205</v>
          </cell>
          <cell r="H153">
            <v>44105</v>
          </cell>
          <cell r="J153">
            <v>117.4584</v>
          </cell>
          <cell r="L153">
            <v>113.37</v>
          </cell>
          <cell r="M153">
            <v>20.9</v>
          </cell>
          <cell r="O153">
            <v>1.1599999999999999</v>
          </cell>
          <cell r="R153">
            <v>260.8</v>
          </cell>
          <cell r="S153">
            <v>62.7</v>
          </cell>
          <cell r="U153">
            <v>0</v>
          </cell>
        </row>
        <row r="154">
          <cell r="C154" t="str">
            <v>UPA CABO DE SANTO AGOSTINHO</v>
          </cell>
          <cell r="E154" t="str">
            <v>MARIA DAS GRACAS DO NASCIMENTO</v>
          </cell>
          <cell r="F154" t="str">
            <v>2 - Outros Profissionais da Saúde</v>
          </cell>
          <cell r="G154">
            <v>322205</v>
          </cell>
          <cell r="H154">
            <v>44105</v>
          </cell>
          <cell r="J154">
            <v>0</v>
          </cell>
          <cell r="L154">
            <v>113.37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MARIA DE JESUS NASCIMENTO DE PAULA</v>
          </cell>
          <cell r="F155" t="str">
            <v>3 - Administrativo</v>
          </cell>
          <cell r="G155">
            <v>413115</v>
          </cell>
          <cell r="H155">
            <v>44105</v>
          </cell>
          <cell r="J155">
            <v>111.59120000000001</v>
          </cell>
          <cell r="L155">
            <v>113.37</v>
          </cell>
          <cell r="M155">
            <v>26.76</v>
          </cell>
          <cell r="O155">
            <v>1.1599999999999999</v>
          </cell>
          <cell r="R155">
            <v>396.9</v>
          </cell>
          <cell r="S155">
            <v>80.27</v>
          </cell>
          <cell r="U155">
            <v>0</v>
          </cell>
        </row>
        <row r="156">
          <cell r="C156" t="str">
            <v>UPA CABO DE SANTO AGOSTINHO</v>
          </cell>
          <cell r="E156" t="str">
            <v>MARIA DO CARMO SANTOS FERREIRA</v>
          </cell>
          <cell r="F156" t="str">
            <v>2 - Outros Profissionais da Saúde</v>
          </cell>
          <cell r="G156">
            <v>223505</v>
          </cell>
          <cell r="H156">
            <v>44105</v>
          </cell>
          <cell r="J156">
            <v>402.73120000000006</v>
          </cell>
          <cell r="L156">
            <v>113.37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MARIA ELENI DE LIMA CALADO</v>
          </cell>
          <cell r="F157" t="str">
            <v>2 - Outros Profissionais da Saúde</v>
          </cell>
          <cell r="G157">
            <v>322205</v>
          </cell>
          <cell r="H157">
            <v>44105</v>
          </cell>
          <cell r="J157">
            <v>100.7456</v>
          </cell>
          <cell r="L157">
            <v>113.37</v>
          </cell>
          <cell r="M157">
            <v>20.9</v>
          </cell>
          <cell r="O157">
            <v>1.1599999999999999</v>
          </cell>
          <cell r="R157">
            <v>244.5</v>
          </cell>
          <cell r="S157">
            <v>62.7</v>
          </cell>
          <cell r="U157">
            <v>0</v>
          </cell>
        </row>
        <row r="158">
          <cell r="C158" t="str">
            <v>UPA CABO DE SANTO AGOSTINHO</v>
          </cell>
          <cell r="E158" t="str">
            <v>MARIA GABRIELA ALVES DA SILVA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114.31920000000001</v>
          </cell>
          <cell r="L158">
            <v>113.37</v>
          </cell>
          <cell r="M158">
            <v>20.9</v>
          </cell>
          <cell r="O158">
            <v>1.1599999999999999</v>
          </cell>
          <cell r="R158">
            <v>141</v>
          </cell>
          <cell r="S158">
            <v>62.7</v>
          </cell>
          <cell r="U158">
            <v>0</v>
          </cell>
        </row>
        <row r="159">
          <cell r="C159" t="str">
            <v>UPA CABO DE SANTO AGOSTINHO</v>
          </cell>
          <cell r="E159" t="str">
            <v>MARIA JOSE TEODOZIO</v>
          </cell>
          <cell r="F159" t="str">
            <v>2 - Outros Profissionais da Saúde</v>
          </cell>
          <cell r="G159">
            <v>322205</v>
          </cell>
          <cell r="H159">
            <v>44105</v>
          </cell>
          <cell r="J159">
            <v>105.19760000000001</v>
          </cell>
          <cell r="L159">
            <v>113.37</v>
          </cell>
          <cell r="M159">
            <v>20.9</v>
          </cell>
          <cell r="O159">
            <v>1.1599999999999999</v>
          </cell>
          <cell r="R159">
            <v>348</v>
          </cell>
          <cell r="S159">
            <v>62.7</v>
          </cell>
          <cell r="U159">
            <v>66.11</v>
          </cell>
          <cell r="X159" t="str">
            <v>AUXILIO CRECHE</v>
          </cell>
        </row>
        <row r="160">
          <cell r="C160" t="str">
            <v>UPA CABO DE SANTO AGOSTINHO</v>
          </cell>
          <cell r="E160" t="str">
            <v>MARIA JOSELIA EVARISTO DE OLIVEIRA</v>
          </cell>
          <cell r="F160" t="str">
            <v>2 - Outros Profissionais da Saúde</v>
          </cell>
          <cell r="G160">
            <v>322205</v>
          </cell>
          <cell r="H160">
            <v>44105</v>
          </cell>
          <cell r="J160">
            <v>117.66959999999999</v>
          </cell>
          <cell r="L160">
            <v>113.37</v>
          </cell>
          <cell r="M160">
            <v>20.9</v>
          </cell>
          <cell r="O160">
            <v>1.2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MARIA JULIA DA CRUZ GOUVEIA NETO DE MENDONCA</v>
          </cell>
          <cell r="F161" t="str">
            <v>1 - Médico</v>
          </cell>
          <cell r="G161">
            <v>225125</v>
          </cell>
          <cell r="H161">
            <v>44105</v>
          </cell>
          <cell r="J161">
            <v>371.4128</v>
          </cell>
          <cell r="L161">
            <v>113.37</v>
          </cell>
          <cell r="M161">
            <v>3.17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MARIA LADJANE DA SILVA</v>
          </cell>
          <cell r="F162" t="str">
            <v>3 - Administrativo</v>
          </cell>
          <cell r="G162">
            <v>513430</v>
          </cell>
          <cell r="H162">
            <v>44105</v>
          </cell>
          <cell r="J162">
            <v>87.78</v>
          </cell>
          <cell r="L162">
            <v>113.37</v>
          </cell>
          <cell r="M162">
            <v>20.9</v>
          </cell>
          <cell r="R162">
            <v>190.65</v>
          </cell>
          <cell r="S162">
            <v>58.52</v>
          </cell>
          <cell r="U162">
            <v>0</v>
          </cell>
        </row>
        <row r="163">
          <cell r="C163" t="str">
            <v>UPA CABO DE SANTO AGOSTINHO</v>
          </cell>
          <cell r="E163" t="str">
            <v>MARIA VALDETE DE AZEVEDO</v>
          </cell>
          <cell r="F163" t="str">
            <v>2 - Outros Profissionais da Saúde</v>
          </cell>
          <cell r="G163">
            <v>223705</v>
          </cell>
          <cell r="H163">
            <v>44105</v>
          </cell>
          <cell r="J163">
            <v>97.644000000000005</v>
          </cell>
          <cell r="L163">
            <v>113.37</v>
          </cell>
          <cell r="M163">
            <v>20.9</v>
          </cell>
          <cell r="R163">
            <v>260.8</v>
          </cell>
          <cell r="S163">
            <v>62.7</v>
          </cell>
          <cell r="U163">
            <v>0</v>
          </cell>
        </row>
        <row r="164">
          <cell r="C164" t="str">
            <v>UPA CABO DE SANTO AGOSTINHO</v>
          </cell>
          <cell r="E164" t="str">
            <v>MARIANA NOGUEIRA BORGES DE MELO</v>
          </cell>
          <cell r="F164" t="str">
            <v>1 - Médico</v>
          </cell>
          <cell r="G164">
            <v>225124</v>
          </cell>
          <cell r="H164">
            <v>44105</v>
          </cell>
          <cell r="J164">
            <v>111.40719999999999</v>
          </cell>
          <cell r="L164">
            <v>113.37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MARIANE GEISICA SANTOS DA SILVA</v>
          </cell>
          <cell r="F165" t="str">
            <v>2 - Outros Profissionais da Saúde</v>
          </cell>
          <cell r="G165">
            <v>223405</v>
          </cell>
          <cell r="H165">
            <v>44105</v>
          </cell>
          <cell r="J165">
            <v>326.76080000000002</v>
          </cell>
          <cell r="L165">
            <v>113.37</v>
          </cell>
          <cell r="M165">
            <v>13.16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MARINA FREITAS MARTINS DE SOUSA VIEIRA</v>
          </cell>
          <cell r="F166" t="str">
            <v>1 - Médico</v>
          </cell>
          <cell r="G166">
            <v>225125</v>
          </cell>
          <cell r="H166">
            <v>44105</v>
          </cell>
          <cell r="J166">
            <v>418.00080000000003</v>
          </cell>
          <cell r="L166">
            <v>113.37</v>
          </cell>
          <cell r="M166">
            <v>0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MARINA LEITE CAMELLO</v>
          </cell>
          <cell r="F167" t="str">
            <v>2 - Outros Profissionais da Saúde</v>
          </cell>
          <cell r="G167">
            <v>223505</v>
          </cell>
          <cell r="H167">
            <v>44105</v>
          </cell>
          <cell r="J167">
            <v>340.21440000000001</v>
          </cell>
          <cell r="L167">
            <v>113.37</v>
          </cell>
          <cell r="M167">
            <v>3.08</v>
          </cell>
          <cell r="R167">
            <v>342.3</v>
          </cell>
          <cell r="S167">
            <v>123.36</v>
          </cell>
          <cell r="U167">
            <v>0</v>
          </cell>
        </row>
        <row r="168">
          <cell r="C168" t="str">
            <v>UPA CABO DE SANTO AGOSTINHO</v>
          </cell>
          <cell r="E168" t="str">
            <v>MARTA MARIA DE SOUZA</v>
          </cell>
          <cell r="F168" t="str">
            <v>3 - Administrativo</v>
          </cell>
          <cell r="G168">
            <v>513430</v>
          </cell>
          <cell r="H168">
            <v>44105</v>
          </cell>
          <cell r="J168">
            <v>90.706400000000002</v>
          </cell>
          <cell r="L168">
            <v>113.37</v>
          </cell>
          <cell r="M168">
            <v>20.9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MAURICIO SANTOS MELO</v>
          </cell>
          <cell r="F169" t="str">
            <v>2 - Outros Profissionais da Saúde</v>
          </cell>
          <cell r="G169">
            <v>324115</v>
          </cell>
          <cell r="H169">
            <v>44105</v>
          </cell>
          <cell r="J169">
            <v>273.00400000000002</v>
          </cell>
          <cell r="L169">
            <v>113.37</v>
          </cell>
          <cell r="M169">
            <v>8.14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MAXMILAN JOSE DA SILVA</v>
          </cell>
          <cell r="F170" t="str">
            <v>2 - Outros Profissionais da Saúde</v>
          </cell>
          <cell r="G170">
            <v>766420</v>
          </cell>
          <cell r="H170">
            <v>44105</v>
          </cell>
          <cell r="J170">
            <v>132.14400000000001</v>
          </cell>
          <cell r="L170">
            <v>113.37</v>
          </cell>
          <cell r="M170">
            <v>8.14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MAYARA THAINA TRAJANO DOS SANTOS SILVA</v>
          </cell>
          <cell r="F171" t="str">
            <v>2 - Outros Profissionais da Saúde</v>
          </cell>
          <cell r="G171">
            <v>223710</v>
          </cell>
          <cell r="H171">
            <v>44105</v>
          </cell>
          <cell r="J171">
            <v>504.01679999999999</v>
          </cell>
          <cell r="L171">
            <v>113.37</v>
          </cell>
          <cell r="M171">
            <v>0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MELANIA DE LIMA SERPA OLIVEIRA</v>
          </cell>
          <cell r="F172" t="str">
            <v>2 - Outros Profissionais da Saúde</v>
          </cell>
          <cell r="G172">
            <v>223505</v>
          </cell>
          <cell r="H172">
            <v>44105</v>
          </cell>
          <cell r="J172">
            <v>265.69200000000001</v>
          </cell>
          <cell r="L172">
            <v>113.37</v>
          </cell>
          <cell r="M172">
            <v>3.08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MERCIA FERREIRA DA SILVA</v>
          </cell>
          <cell r="F173" t="str">
            <v>2 - Outros Profissionais da Saúde</v>
          </cell>
          <cell r="G173">
            <v>322205</v>
          </cell>
          <cell r="H173">
            <v>44105</v>
          </cell>
          <cell r="J173">
            <v>110.16240000000001</v>
          </cell>
          <cell r="L173">
            <v>113.37</v>
          </cell>
          <cell r="M173">
            <v>20.9</v>
          </cell>
          <cell r="R173">
            <v>178</v>
          </cell>
          <cell r="S173">
            <v>50.16</v>
          </cell>
          <cell r="U173">
            <v>0</v>
          </cell>
        </row>
        <row r="174">
          <cell r="C174" t="str">
            <v>UPA CABO DE SANTO AGOSTINHO</v>
          </cell>
          <cell r="E174" t="str">
            <v>MICHELLE DE SANTANA DAMASCENO</v>
          </cell>
          <cell r="F174" t="str">
            <v>3 - Administrativo</v>
          </cell>
          <cell r="G174">
            <v>411010</v>
          </cell>
          <cell r="H174">
            <v>44105</v>
          </cell>
          <cell r="J174">
            <v>104.45280000000001</v>
          </cell>
          <cell r="L174">
            <v>113.37</v>
          </cell>
          <cell r="M174">
            <v>20.9</v>
          </cell>
          <cell r="R174">
            <v>150.4</v>
          </cell>
          <cell r="S174">
            <v>62.7</v>
          </cell>
          <cell r="U174">
            <v>0</v>
          </cell>
        </row>
        <row r="175">
          <cell r="C175" t="str">
            <v>UPA CABO DE SANTO AGOSTINHO</v>
          </cell>
          <cell r="E175" t="str">
            <v>MISAEL JOSE DO NASCIMENTO</v>
          </cell>
          <cell r="F175" t="str">
            <v>3 - Administrativo</v>
          </cell>
          <cell r="G175">
            <v>514225</v>
          </cell>
          <cell r="H175">
            <v>44105</v>
          </cell>
          <cell r="J175">
            <v>145.83920000000001</v>
          </cell>
          <cell r="L175">
            <v>113.37</v>
          </cell>
          <cell r="M175">
            <v>20.9</v>
          </cell>
          <cell r="R175">
            <v>141</v>
          </cell>
          <cell r="S175">
            <v>62.7</v>
          </cell>
          <cell r="U175">
            <v>0</v>
          </cell>
        </row>
        <row r="176">
          <cell r="C176" t="str">
            <v>UPA CABO DE SANTO AGOSTINHO</v>
          </cell>
          <cell r="E176" t="str">
            <v>MONICA LOPES CAMPOS DE SOUZA</v>
          </cell>
          <cell r="F176" t="str">
            <v>3 - Administrativo</v>
          </cell>
          <cell r="G176">
            <v>411010</v>
          </cell>
          <cell r="H176">
            <v>44105</v>
          </cell>
          <cell r="J176">
            <v>105.71360000000001</v>
          </cell>
          <cell r="L176">
            <v>113.37</v>
          </cell>
          <cell r="M176">
            <v>26.43</v>
          </cell>
          <cell r="R176">
            <v>210</v>
          </cell>
          <cell r="S176">
            <v>79.290000000000006</v>
          </cell>
          <cell r="U176">
            <v>0</v>
          </cell>
        </row>
        <row r="177">
          <cell r="C177" t="str">
            <v>UPA CABO DE SANTO AGOSTINHO</v>
          </cell>
          <cell r="E177" t="str">
            <v>NADIENE WANDERLEY DE MOURA</v>
          </cell>
          <cell r="F177" t="str">
            <v>2 - Outros Profissionais da Saúde</v>
          </cell>
          <cell r="G177">
            <v>322205</v>
          </cell>
          <cell r="H177">
            <v>44105</v>
          </cell>
          <cell r="J177">
            <v>0</v>
          </cell>
          <cell r="L177">
            <v>113.37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NATALY FERREIRA DE SANTANA</v>
          </cell>
          <cell r="F178" t="str">
            <v>3 - Administrativo</v>
          </cell>
          <cell r="G178">
            <v>517410</v>
          </cell>
          <cell r="H178">
            <v>44105</v>
          </cell>
          <cell r="J178">
            <v>104.5</v>
          </cell>
          <cell r="L178">
            <v>113.37</v>
          </cell>
          <cell r="M178">
            <v>20.9</v>
          </cell>
          <cell r="R178">
            <v>244.5</v>
          </cell>
          <cell r="S178">
            <v>62.7</v>
          </cell>
          <cell r="U178">
            <v>128</v>
          </cell>
          <cell r="X178" t="str">
            <v>AUXILIO CRECHE</v>
          </cell>
        </row>
        <row r="179">
          <cell r="C179" t="str">
            <v>UPA CABO DE SANTO AGOSTINHO</v>
          </cell>
          <cell r="E179" t="str">
            <v>NILZA FELIPE DA SILVA</v>
          </cell>
          <cell r="F179" t="str">
            <v>2 - Outros Profissionais da Saúde</v>
          </cell>
          <cell r="G179">
            <v>223705</v>
          </cell>
          <cell r="H179">
            <v>44105</v>
          </cell>
          <cell r="J179">
            <v>98.278400000000005</v>
          </cell>
          <cell r="L179">
            <v>113.37</v>
          </cell>
          <cell r="M179">
            <v>0</v>
          </cell>
          <cell r="R179">
            <v>282</v>
          </cell>
          <cell r="S179">
            <v>58.52</v>
          </cell>
          <cell r="U179">
            <v>0</v>
          </cell>
        </row>
        <row r="180">
          <cell r="C180" t="str">
            <v>UPA CABO DE SANTO AGOSTINHO</v>
          </cell>
          <cell r="E180" t="str">
            <v>PATRICIA HANDE</v>
          </cell>
          <cell r="F180" t="str">
            <v>1 - Médico</v>
          </cell>
          <cell r="G180">
            <v>225125</v>
          </cell>
          <cell r="H180">
            <v>44105</v>
          </cell>
          <cell r="J180">
            <v>363.46719999999999</v>
          </cell>
          <cell r="L180">
            <v>113.37</v>
          </cell>
          <cell r="M180">
            <v>0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PAULO SERGIO PEREIRA</v>
          </cell>
          <cell r="F181" t="str">
            <v>3 - Administrativo</v>
          </cell>
          <cell r="G181">
            <v>411010</v>
          </cell>
          <cell r="H181">
            <v>44108</v>
          </cell>
          <cell r="J181">
            <v>294.15360000000004</v>
          </cell>
          <cell r="K181">
            <v>5465.38</v>
          </cell>
          <cell r="L181">
            <v>113.37</v>
          </cell>
          <cell r="M181">
            <v>20.9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PERLA ANDRADE FAUSTINO DA SILVA</v>
          </cell>
          <cell r="F182" t="str">
            <v>1 - Médico</v>
          </cell>
          <cell r="G182">
            <v>225125</v>
          </cell>
          <cell r="H182">
            <v>44105</v>
          </cell>
          <cell r="J182">
            <v>721.55600000000004</v>
          </cell>
          <cell r="L182">
            <v>113.37</v>
          </cell>
          <cell r="M182">
            <v>6.34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POLLYANNA CRISTIANNE SALLES SILVA</v>
          </cell>
          <cell r="F183" t="str">
            <v>2 - Outros Profissionais da Saúde</v>
          </cell>
          <cell r="G183">
            <v>521130</v>
          </cell>
          <cell r="H183">
            <v>44105</v>
          </cell>
          <cell r="J183">
            <v>108.50319999999999</v>
          </cell>
          <cell r="L183">
            <v>113.37</v>
          </cell>
          <cell r="M183">
            <v>20.9</v>
          </cell>
          <cell r="R183">
            <v>260.8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PRISCILA BEZERRA DA SILVA SANTOS</v>
          </cell>
          <cell r="F184" t="str">
            <v>2 - Outros Profissionais da Saúde</v>
          </cell>
          <cell r="G184">
            <v>322205</v>
          </cell>
          <cell r="H184">
            <v>44105</v>
          </cell>
          <cell r="J184">
            <v>100.31200000000001</v>
          </cell>
          <cell r="L184">
            <v>113.37</v>
          </cell>
          <cell r="M184">
            <v>20.9</v>
          </cell>
          <cell r="R184">
            <v>282</v>
          </cell>
          <cell r="S184">
            <v>62.7</v>
          </cell>
          <cell r="U184">
            <v>0</v>
          </cell>
        </row>
        <row r="185">
          <cell r="C185" t="str">
            <v>UPA CABO DE SANTO AGOSTINHO</v>
          </cell>
          <cell r="E185" t="str">
            <v>PRISCILA KEILA SILVESTRE DA SILVA</v>
          </cell>
          <cell r="F185" t="str">
            <v>1 - Médico</v>
          </cell>
          <cell r="G185">
            <v>225125</v>
          </cell>
          <cell r="H185">
            <v>44105</v>
          </cell>
          <cell r="J185">
            <v>843.92640000000006</v>
          </cell>
          <cell r="L185">
            <v>113.37</v>
          </cell>
          <cell r="M185">
            <v>3.17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PRISCILLA DARLIM MELO FERREIRA DA SILVA</v>
          </cell>
          <cell r="F186" t="str">
            <v>3 - Administrativo</v>
          </cell>
          <cell r="G186">
            <v>411010</v>
          </cell>
          <cell r="H186">
            <v>44105</v>
          </cell>
          <cell r="J186">
            <v>101.92399999999999</v>
          </cell>
          <cell r="L186">
            <v>113.37</v>
          </cell>
          <cell r="M186">
            <v>0</v>
          </cell>
          <cell r="R186">
            <v>141</v>
          </cell>
          <cell r="S186">
            <v>60.61</v>
          </cell>
          <cell r="U186">
            <v>0</v>
          </cell>
        </row>
        <row r="187">
          <cell r="C187" t="str">
            <v>UPA CABO DE SANTO AGOSTINHO</v>
          </cell>
          <cell r="E187" t="str">
            <v>PRISCILLA KAROLINA JUSTINO DE OLIVEIRA SANTOS</v>
          </cell>
          <cell r="F187" t="str">
            <v>2 - Outros Profissionais da Saúde</v>
          </cell>
          <cell r="G187">
            <v>322205</v>
          </cell>
          <cell r="H187">
            <v>44105</v>
          </cell>
          <cell r="J187">
            <v>140.64400000000001</v>
          </cell>
          <cell r="L187">
            <v>113.37</v>
          </cell>
          <cell r="M187">
            <v>20.9</v>
          </cell>
          <cell r="R187">
            <v>197.4</v>
          </cell>
          <cell r="S187">
            <v>62.7</v>
          </cell>
          <cell r="U187">
            <v>0</v>
          </cell>
        </row>
        <row r="188">
          <cell r="C188" t="str">
            <v>UPA CABO DE SANTO AGOSTINHO</v>
          </cell>
          <cell r="E188" t="str">
            <v>RAFAEL MELO AZEDO VIEIRA</v>
          </cell>
          <cell r="F188" t="str">
            <v>1 - Médico</v>
          </cell>
          <cell r="G188">
            <v>225125</v>
          </cell>
          <cell r="H188">
            <v>44105</v>
          </cell>
          <cell r="J188">
            <v>750.32880000000011</v>
          </cell>
          <cell r="L188">
            <v>113.37</v>
          </cell>
          <cell r="M188">
            <v>6.34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RAFAELA DA SILVA MONTEIRO</v>
          </cell>
          <cell r="F189" t="str">
            <v>2 - Outros Profissionais da Saúde</v>
          </cell>
          <cell r="G189">
            <v>322205</v>
          </cell>
          <cell r="H189">
            <v>44105</v>
          </cell>
          <cell r="J189">
            <v>114.25040000000001</v>
          </cell>
          <cell r="L189">
            <v>113.37</v>
          </cell>
          <cell r="M189">
            <v>20.9</v>
          </cell>
          <cell r="R189">
            <v>342.3</v>
          </cell>
          <cell r="S189">
            <v>62.7</v>
          </cell>
          <cell r="U189">
            <v>0</v>
          </cell>
        </row>
        <row r="190">
          <cell r="C190" t="str">
            <v>UPA CABO DE SANTO AGOSTINHO</v>
          </cell>
          <cell r="E190" t="str">
            <v>RAFAELLA DE CASSIA FERREIRA DA SILVA</v>
          </cell>
          <cell r="F190" t="str">
            <v>2 - Outros Profissionais da Saúde</v>
          </cell>
          <cell r="G190">
            <v>322205</v>
          </cell>
          <cell r="H190">
            <v>44105</v>
          </cell>
          <cell r="J190">
            <v>202.42160000000001</v>
          </cell>
          <cell r="L190">
            <v>113.37</v>
          </cell>
          <cell r="M190">
            <v>20.9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RAPHAEL PINHEIRO CAMURUGY DA HORA</v>
          </cell>
          <cell r="F191" t="str">
            <v>1 - Médico</v>
          </cell>
          <cell r="G191">
            <v>225125</v>
          </cell>
          <cell r="H191">
            <v>44105</v>
          </cell>
          <cell r="J191">
            <v>418.8424</v>
          </cell>
          <cell r="L191">
            <v>113.37</v>
          </cell>
          <cell r="M191">
            <v>0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RAYSSA BATISTA DA SILVA</v>
          </cell>
          <cell r="F192" t="str">
            <v>1 - Médico</v>
          </cell>
          <cell r="G192">
            <v>225124</v>
          </cell>
          <cell r="H192">
            <v>44105</v>
          </cell>
          <cell r="J192">
            <v>376.416</v>
          </cell>
          <cell r="L192">
            <v>113.37</v>
          </cell>
          <cell r="M192">
            <v>3.17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REBECA MEDEIROS TENORIO</v>
          </cell>
          <cell r="F193" t="str">
            <v>2 - Outros Profissionais da Saúde</v>
          </cell>
          <cell r="G193">
            <v>251605</v>
          </cell>
          <cell r="H193">
            <v>44105</v>
          </cell>
          <cell r="J193">
            <v>197.69200000000001</v>
          </cell>
          <cell r="L193">
            <v>113.37</v>
          </cell>
          <cell r="M193">
            <v>36.19</v>
          </cell>
          <cell r="R193">
            <v>103.4</v>
          </cell>
          <cell r="S193">
            <v>96.8</v>
          </cell>
          <cell r="U193">
            <v>0</v>
          </cell>
        </row>
        <row r="194">
          <cell r="C194" t="str">
            <v>UPA CABO DE SANTO AGOSTINHO</v>
          </cell>
          <cell r="E194" t="str">
            <v>REBEKA MARIA BARRETO CABRAL DUARTE</v>
          </cell>
          <cell r="F194" t="str">
            <v>1 - Médico</v>
          </cell>
          <cell r="G194">
            <v>225124</v>
          </cell>
          <cell r="H194">
            <v>44105</v>
          </cell>
          <cell r="J194">
            <v>350.93519999999995</v>
          </cell>
          <cell r="L194">
            <v>113.37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RENATA MARIA PEREIRA DE MENESES VAZ</v>
          </cell>
          <cell r="F195" t="str">
            <v>1 - Médico</v>
          </cell>
          <cell r="G195">
            <v>225125</v>
          </cell>
          <cell r="H195">
            <v>44105</v>
          </cell>
          <cell r="J195">
            <v>387.00480000000005</v>
          </cell>
          <cell r="L195">
            <v>113.37</v>
          </cell>
          <cell r="M195">
            <v>4.75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RENATA NICEAS MODESTO BATISTA</v>
          </cell>
          <cell r="F196" t="str">
            <v>1 - Médico</v>
          </cell>
          <cell r="G196">
            <v>225125</v>
          </cell>
          <cell r="H196">
            <v>44105</v>
          </cell>
          <cell r="J196">
            <v>425.65120000000002</v>
          </cell>
          <cell r="L196">
            <v>113.37</v>
          </cell>
          <cell r="M196">
            <v>0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RICARDO JOSE FERNANDES DA SILVA</v>
          </cell>
          <cell r="F197" t="str">
            <v>2 - Outros Profissionais da Saúde</v>
          </cell>
          <cell r="G197">
            <v>324115</v>
          </cell>
          <cell r="H197">
            <v>44105</v>
          </cell>
          <cell r="J197">
            <v>271.70960000000002</v>
          </cell>
          <cell r="L197">
            <v>113.37</v>
          </cell>
          <cell r="M197">
            <v>5.42</v>
          </cell>
          <cell r="R197">
            <v>163</v>
          </cell>
          <cell r="S197">
            <v>60.91</v>
          </cell>
          <cell r="U197">
            <v>0</v>
          </cell>
        </row>
        <row r="198">
          <cell r="C198" t="str">
            <v>UPA CABO DE SANTO AGOSTINHO</v>
          </cell>
          <cell r="E198" t="str">
            <v>RICARDO JOSE OLIMPIO</v>
          </cell>
          <cell r="F198" t="str">
            <v>2 - Outros Profissionais da Saúde</v>
          </cell>
          <cell r="G198">
            <v>223505</v>
          </cell>
          <cell r="H198">
            <v>44105</v>
          </cell>
          <cell r="J198">
            <v>269.6576</v>
          </cell>
          <cell r="L198">
            <v>113.37</v>
          </cell>
          <cell r="M198">
            <v>3.08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RISOMAR MARIA DOS SANTOS BEZERRA</v>
          </cell>
          <cell r="F199" t="str">
            <v>3 - Administrativo</v>
          </cell>
          <cell r="G199">
            <v>411010</v>
          </cell>
          <cell r="H199">
            <v>44105</v>
          </cell>
          <cell r="J199">
            <v>130.25280000000001</v>
          </cell>
          <cell r="L199">
            <v>113.37</v>
          </cell>
          <cell r="M199">
            <v>20.9</v>
          </cell>
          <cell r="R199">
            <v>141</v>
          </cell>
          <cell r="S199">
            <v>62.7</v>
          </cell>
          <cell r="U199">
            <v>0</v>
          </cell>
        </row>
        <row r="200">
          <cell r="C200" t="str">
            <v>UPA CABO DE SANTO AGOSTINHO</v>
          </cell>
          <cell r="E200" t="str">
            <v>RISSIA IZAHELLE DELMONDES DE ALENCAR</v>
          </cell>
          <cell r="F200" t="str">
            <v>1 - Médico</v>
          </cell>
          <cell r="G200">
            <v>225125</v>
          </cell>
          <cell r="H200">
            <v>44105</v>
          </cell>
          <cell r="J200">
            <v>383.90879999999999</v>
          </cell>
          <cell r="L200">
            <v>113.37</v>
          </cell>
          <cell r="M200">
            <v>6.34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ROGERIO ROLIM RODRIGUES DA SILVA</v>
          </cell>
          <cell r="F201" t="str">
            <v>3 - Administrativo</v>
          </cell>
          <cell r="G201">
            <v>517410</v>
          </cell>
          <cell r="H201">
            <v>44105</v>
          </cell>
          <cell r="J201">
            <v>128.8656</v>
          </cell>
          <cell r="L201">
            <v>113.37</v>
          </cell>
          <cell r="M201">
            <v>20.9</v>
          </cell>
          <cell r="R201">
            <v>244.5</v>
          </cell>
          <cell r="S201">
            <v>62.7</v>
          </cell>
          <cell r="U201">
            <v>0</v>
          </cell>
        </row>
        <row r="202">
          <cell r="C202" t="str">
            <v>UPA CABO DE SANTO AGOSTINHO</v>
          </cell>
          <cell r="E202" t="str">
            <v>SARITA AMORIM VASCONCELOS</v>
          </cell>
          <cell r="F202" t="str">
            <v>1 - Médico</v>
          </cell>
          <cell r="G202">
            <v>225124</v>
          </cell>
          <cell r="H202">
            <v>44105</v>
          </cell>
          <cell r="J202">
            <v>419.024</v>
          </cell>
          <cell r="L202">
            <v>113.37</v>
          </cell>
          <cell r="M202">
            <v>0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SAULO DE TASSO RIBEIRO DA SILVA</v>
          </cell>
          <cell r="F203" t="str">
            <v>2 - Outros Profissionais da Saúde</v>
          </cell>
          <cell r="G203">
            <v>766420</v>
          </cell>
          <cell r="H203">
            <v>44105</v>
          </cell>
          <cell r="J203">
            <v>251.67360000000002</v>
          </cell>
          <cell r="L203">
            <v>113.37</v>
          </cell>
          <cell r="M203">
            <v>12.2</v>
          </cell>
          <cell r="R203">
            <v>179.3</v>
          </cell>
          <cell r="S203">
            <v>31.35</v>
          </cell>
          <cell r="U203">
            <v>0</v>
          </cell>
        </row>
        <row r="204">
          <cell r="C204" t="str">
            <v>UPA CABO DE SANTO AGOSTINHO</v>
          </cell>
          <cell r="E204" t="str">
            <v>SIMONE MARIA DA SILVA</v>
          </cell>
          <cell r="F204" t="str">
            <v>3 - Administrativo</v>
          </cell>
          <cell r="G204">
            <v>517410</v>
          </cell>
          <cell r="H204">
            <v>44105</v>
          </cell>
          <cell r="J204">
            <v>104.4448</v>
          </cell>
          <cell r="L204">
            <v>113.37</v>
          </cell>
          <cell r="M204">
            <v>20.9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STELLA CAROLINA BELLO WANDERLEY</v>
          </cell>
          <cell r="F205" t="str">
            <v>1 - Médico</v>
          </cell>
          <cell r="G205">
            <v>225124</v>
          </cell>
          <cell r="H205">
            <v>44105</v>
          </cell>
          <cell r="J205">
            <v>368.31760000000003</v>
          </cell>
          <cell r="L205">
            <v>113.37</v>
          </cell>
          <cell r="M205">
            <v>0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SUELLEN CINTRA CAMPOS DELGADO DE SOUZA</v>
          </cell>
          <cell r="F206" t="str">
            <v>3 - Administrativo</v>
          </cell>
          <cell r="G206">
            <v>131210</v>
          </cell>
          <cell r="H206">
            <v>44105</v>
          </cell>
          <cell r="J206">
            <v>930.50320000000011</v>
          </cell>
          <cell r="L206">
            <v>113.37</v>
          </cell>
          <cell r="M206">
            <v>30</v>
          </cell>
          <cell r="S206">
            <v>0</v>
          </cell>
          <cell r="U206">
            <v>1445.92</v>
          </cell>
          <cell r="X206" t="str">
            <v>AUXILIO CRECHE</v>
          </cell>
        </row>
        <row r="207">
          <cell r="C207" t="str">
            <v>UPA CABO DE SANTO AGOSTINHO</v>
          </cell>
          <cell r="E207" t="str">
            <v>SUELMA MARIA DA CONCEICAO ALVES</v>
          </cell>
          <cell r="F207" t="str">
            <v>2 - Outros Profissionais da Saúde</v>
          </cell>
          <cell r="G207">
            <v>322205</v>
          </cell>
          <cell r="H207">
            <v>44105</v>
          </cell>
          <cell r="J207">
            <v>116.75920000000001</v>
          </cell>
          <cell r="L207">
            <v>113.37</v>
          </cell>
          <cell r="M207">
            <v>20.9</v>
          </cell>
          <cell r="R207">
            <v>150</v>
          </cell>
          <cell r="S207">
            <v>62.7</v>
          </cell>
          <cell r="U207">
            <v>0</v>
          </cell>
        </row>
        <row r="208">
          <cell r="C208" t="str">
            <v>UPA CABO DE SANTO AGOSTINHO</v>
          </cell>
          <cell r="E208" t="str">
            <v>SUENY MARIA ALVES</v>
          </cell>
          <cell r="F208" t="str">
            <v>2 - Outros Profissionais da Saúde</v>
          </cell>
          <cell r="G208">
            <v>223505</v>
          </cell>
          <cell r="H208">
            <v>44105</v>
          </cell>
          <cell r="J208">
            <v>263.83280000000002</v>
          </cell>
          <cell r="L208">
            <v>113.37</v>
          </cell>
          <cell r="M208">
            <v>3.08</v>
          </cell>
          <cell r="R208">
            <v>195.65</v>
          </cell>
          <cell r="S208">
            <v>123.36</v>
          </cell>
          <cell r="U208">
            <v>0</v>
          </cell>
        </row>
        <row r="209">
          <cell r="C209" t="str">
            <v>UPA CABO DE SANTO AGOSTINHO</v>
          </cell>
          <cell r="E209" t="str">
            <v>SUIYN DE SA LEITAO MARQUES</v>
          </cell>
          <cell r="F209" t="str">
            <v>3 - Administrativo</v>
          </cell>
          <cell r="G209">
            <v>142105</v>
          </cell>
          <cell r="H209">
            <v>44105</v>
          </cell>
          <cell r="J209">
            <v>830.71199999999999</v>
          </cell>
          <cell r="L209">
            <v>113.37</v>
          </cell>
          <cell r="M209">
            <v>30</v>
          </cell>
          <cell r="S209">
            <v>0</v>
          </cell>
          <cell r="U209">
            <v>0</v>
          </cell>
        </row>
        <row r="210">
          <cell r="C210" t="str">
            <v>UPA CABO DE SANTO AGOSTINHO</v>
          </cell>
          <cell r="E210" t="str">
            <v>SUSANA MARIA DE FRAGOSO DA SILVA</v>
          </cell>
          <cell r="F210" t="str">
            <v>2 - Outros Profissionais da Saúde</v>
          </cell>
          <cell r="G210">
            <v>251605</v>
          </cell>
          <cell r="H210">
            <v>44105</v>
          </cell>
          <cell r="J210">
            <v>197.69200000000001</v>
          </cell>
          <cell r="L210">
            <v>113.37</v>
          </cell>
          <cell r="M210">
            <v>36.19</v>
          </cell>
          <cell r="R210">
            <v>163</v>
          </cell>
          <cell r="S210">
            <v>108.58</v>
          </cell>
          <cell r="U210">
            <v>0</v>
          </cell>
        </row>
        <row r="211">
          <cell r="C211" t="str">
            <v>UPA CABO DE SANTO AGOSTINHO</v>
          </cell>
          <cell r="E211" t="str">
            <v>TACIANA QUEIROZ MEDEIROS GOMES</v>
          </cell>
          <cell r="F211" t="str">
            <v>1 - Médico</v>
          </cell>
          <cell r="G211">
            <v>225124</v>
          </cell>
          <cell r="H211">
            <v>44105</v>
          </cell>
          <cell r="J211">
            <v>347.56239999999997</v>
          </cell>
          <cell r="L211">
            <v>113.37</v>
          </cell>
          <cell r="M211">
            <v>0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TAINA COSTA NORAT</v>
          </cell>
          <cell r="F212" t="str">
            <v>1 - Médico</v>
          </cell>
          <cell r="G212">
            <v>225125</v>
          </cell>
          <cell r="H212">
            <v>44105</v>
          </cell>
          <cell r="J212">
            <v>380.55360000000002</v>
          </cell>
          <cell r="L212">
            <v>113.37</v>
          </cell>
          <cell r="M212">
            <v>0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TAMIRES DA SILVA VIEIRA DIAS</v>
          </cell>
          <cell r="F213" t="str">
            <v>2 - Outros Profissionais da Saúde</v>
          </cell>
          <cell r="G213">
            <v>322205</v>
          </cell>
          <cell r="H213">
            <v>44105</v>
          </cell>
          <cell r="J213">
            <v>104.5</v>
          </cell>
          <cell r="L213">
            <v>113.37</v>
          </cell>
          <cell r="M213">
            <v>0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THAIS DIOGENES DOS SANTOS</v>
          </cell>
          <cell r="F214" t="str">
            <v>2 - Outros Profissionais da Saúde</v>
          </cell>
          <cell r="G214">
            <v>322205</v>
          </cell>
          <cell r="H214">
            <v>44105</v>
          </cell>
          <cell r="J214">
            <v>0</v>
          </cell>
          <cell r="L214">
            <v>113.37</v>
          </cell>
          <cell r="M214">
            <v>0</v>
          </cell>
          <cell r="S214">
            <v>0</v>
          </cell>
          <cell r="U214">
            <v>0</v>
          </cell>
        </row>
        <row r="215">
          <cell r="C215" t="str">
            <v>UPA CABO DE SANTO AGOSTINHO</v>
          </cell>
          <cell r="E215" t="str">
            <v>THAIS FERNANDA DOS SANTOS</v>
          </cell>
          <cell r="F215" t="str">
            <v>2 - Outros Profissionais da Saúde</v>
          </cell>
          <cell r="G215">
            <v>322205</v>
          </cell>
          <cell r="H215">
            <v>44105</v>
          </cell>
          <cell r="J215">
            <v>109.77680000000001</v>
          </cell>
          <cell r="L215">
            <v>113.37</v>
          </cell>
          <cell r="M215">
            <v>20.9</v>
          </cell>
          <cell r="R215">
            <v>170</v>
          </cell>
          <cell r="S215">
            <v>56.43</v>
          </cell>
          <cell r="U215">
            <v>0</v>
          </cell>
        </row>
        <row r="216">
          <cell r="C216" t="str">
            <v>UPA CABO DE SANTO AGOSTINHO</v>
          </cell>
          <cell r="E216" t="str">
            <v>THALES CARVALHO DE LACERDA</v>
          </cell>
          <cell r="F216" t="str">
            <v>1 - Médico</v>
          </cell>
          <cell r="G216">
            <v>225125</v>
          </cell>
          <cell r="H216">
            <v>44107</v>
          </cell>
          <cell r="J216">
            <v>228.4016</v>
          </cell>
          <cell r="K216">
            <v>438.52</v>
          </cell>
          <cell r="L216">
            <v>113.37</v>
          </cell>
          <cell r="M216">
            <v>0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THAMYRIS BOURBON DE QUEIROZ MELO</v>
          </cell>
          <cell r="F217" t="str">
            <v>2 - Outros Profissionais da Saúde</v>
          </cell>
          <cell r="G217">
            <v>521130</v>
          </cell>
          <cell r="H217">
            <v>44105</v>
          </cell>
          <cell r="J217">
            <v>92.821600000000004</v>
          </cell>
          <cell r="L217">
            <v>113.37</v>
          </cell>
          <cell r="M217">
            <v>0</v>
          </cell>
          <cell r="R217">
            <v>91.2</v>
          </cell>
          <cell r="S217">
            <v>60.61</v>
          </cell>
          <cell r="U217">
            <v>0</v>
          </cell>
        </row>
        <row r="218">
          <cell r="C218" t="str">
            <v>UPA CABO DE SANTO AGOSTINHO</v>
          </cell>
          <cell r="E218" t="str">
            <v>THIAGO LUIZ DE SOUZA OLIVEIRA</v>
          </cell>
          <cell r="F218" t="str">
            <v>1 - Médico</v>
          </cell>
          <cell r="G218">
            <v>225125</v>
          </cell>
          <cell r="H218">
            <v>44105</v>
          </cell>
          <cell r="J218">
            <v>373.43760000000003</v>
          </cell>
          <cell r="L218">
            <v>113.37</v>
          </cell>
          <cell r="M218">
            <v>4.75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TIAGO CANDEIA TEIXEIRA</v>
          </cell>
          <cell r="F219" t="str">
            <v>1 - Médico</v>
          </cell>
          <cell r="G219">
            <v>225125</v>
          </cell>
          <cell r="H219">
            <v>44105</v>
          </cell>
          <cell r="J219">
            <v>448.92080000000004</v>
          </cell>
          <cell r="L219">
            <v>113.37</v>
          </cell>
          <cell r="M219">
            <v>1.58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TIAGO PAULINO DOS SANTOS</v>
          </cell>
          <cell r="F220" t="str">
            <v>3 - Administrativo</v>
          </cell>
          <cell r="G220">
            <v>317210</v>
          </cell>
          <cell r="H220">
            <v>44105</v>
          </cell>
          <cell r="J220">
            <v>151.8288</v>
          </cell>
          <cell r="L220">
            <v>113.37</v>
          </cell>
          <cell r="M220">
            <v>33.67</v>
          </cell>
          <cell r="R220">
            <v>225.75</v>
          </cell>
          <cell r="S220">
            <v>101.02</v>
          </cell>
          <cell r="U220">
            <v>0</v>
          </cell>
        </row>
        <row r="221">
          <cell r="C221" t="str">
            <v>UPA CABO DE SANTO AGOSTINHO</v>
          </cell>
          <cell r="E221" t="str">
            <v>VICTOR LUIZ ARAUJO PRAZERES</v>
          </cell>
          <cell r="F221" t="str">
            <v>1 - Médico</v>
          </cell>
          <cell r="G221">
            <v>225125</v>
          </cell>
          <cell r="H221">
            <v>44105</v>
          </cell>
          <cell r="J221">
            <v>663.39679999999998</v>
          </cell>
          <cell r="L221">
            <v>113.37</v>
          </cell>
          <cell r="M221">
            <v>0</v>
          </cell>
          <cell r="S221">
            <v>0</v>
          </cell>
          <cell r="U221">
            <v>0</v>
          </cell>
        </row>
        <row r="222">
          <cell r="C222" t="str">
            <v>UPA CABO DE SANTO AGOSTINHO</v>
          </cell>
          <cell r="E222" t="str">
            <v>VIRGINIA LUCIA FERREIRA DE MOURA</v>
          </cell>
          <cell r="F222" t="str">
            <v>3 - Administrativo</v>
          </cell>
          <cell r="G222">
            <v>411010</v>
          </cell>
          <cell r="H222">
            <v>44109</v>
          </cell>
          <cell r="J222">
            <v>207.00960000000001</v>
          </cell>
          <cell r="K222">
            <v>442.06</v>
          </cell>
          <cell r="L222">
            <v>113.37</v>
          </cell>
          <cell r="M222">
            <v>0</v>
          </cell>
          <cell r="S222">
            <v>0</v>
          </cell>
          <cell r="U222">
            <v>0</v>
          </cell>
        </row>
        <row r="223">
          <cell r="C223" t="str">
            <v>UPA CABO DE SANTO AGOSTINHO</v>
          </cell>
          <cell r="E223" t="str">
            <v>VIVIANE LAURENTINO DO NASCIMENTO</v>
          </cell>
          <cell r="F223" t="str">
            <v>2 - Outros Profissionais da Saúde</v>
          </cell>
          <cell r="G223">
            <v>322205</v>
          </cell>
          <cell r="H223">
            <v>44105</v>
          </cell>
          <cell r="J223">
            <v>114.21440000000001</v>
          </cell>
          <cell r="L223">
            <v>113.37</v>
          </cell>
          <cell r="M223">
            <v>20.9</v>
          </cell>
          <cell r="R223">
            <v>150.4</v>
          </cell>
          <cell r="S223">
            <v>62.7</v>
          </cell>
          <cell r="U223">
            <v>0</v>
          </cell>
        </row>
        <row r="224">
          <cell r="C224" t="str">
            <v>UPA CABO DE SANTO AGOSTINHO</v>
          </cell>
          <cell r="E224" t="str">
            <v>WALLYSON RAMOS DA SILVA</v>
          </cell>
          <cell r="F224" t="str">
            <v>3 - Administrativo</v>
          </cell>
          <cell r="G224">
            <v>517410</v>
          </cell>
          <cell r="H224">
            <v>44105</v>
          </cell>
          <cell r="J224">
            <v>115.5656</v>
          </cell>
          <cell r="L224">
            <v>113.37</v>
          </cell>
          <cell r="M224">
            <v>20.9</v>
          </cell>
          <cell r="R224">
            <v>244.5</v>
          </cell>
          <cell r="S224">
            <v>62.7</v>
          </cell>
          <cell r="U224">
            <v>0</v>
          </cell>
        </row>
        <row r="225">
          <cell r="C225" t="str">
            <v>UPA CABO DE SANTO AGOSTINHO</v>
          </cell>
          <cell r="E225" t="str">
            <v>WANESSA FRANCIOLLY MOREIRA CABRAL</v>
          </cell>
          <cell r="F225" t="str">
            <v>2 - Outros Profissionais da Saúde</v>
          </cell>
          <cell r="G225">
            <v>223710</v>
          </cell>
          <cell r="H225">
            <v>44105</v>
          </cell>
          <cell r="J225">
            <v>306.17360000000002</v>
          </cell>
          <cell r="L225">
            <v>113.37</v>
          </cell>
          <cell r="M225">
            <v>0</v>
          </cell>
          <cell r="S225">
            <v>0</v>
          </cell>
          <cell r="U225">
            <v>0</v>
          </cell>
        </row>
        <row r="226">
          <cell r="C226" t="str">
            <v>UPA CABO DE SANTO AGOSTINHO</v>
          </cell>
          <cell r="E226" t="str">
            <v>WELLINGTON DIAS DE AZEVEDO</v>
          </cell>
          <cell r="F226" t="str">
            <v>3 - Administrativo</v>
          </cell>
          <cell r="G226">
            <v>414105</v>
          </cell>
          <cell r="H226">
            <v>44105</v>
          </cell>
          <cell r="J226">
            <v>91.882400000000004</v>
          </cell>
          <cell r="L226">
            <v>113.37</v>
          </cell>
          <cell r="M226">
            <v>22.06</v>
          </cell>
          <cell r="S226">
            <v>0</v>
          </cell>
          <cell r="U226">
            <v>0</v>
          </cell>
        </row>
        <row r="227">
          <cell r="C227" t="str">
            <v>UPA CABO DE SANTO AGOSTINHO</v>
          </cell>
          <cell r="E227" t="str">
            <v>WENIA KERCIA DE ALENCAR SANTOS</v>
          </cell>
          <cell r="F227" t="str">
            <v>2 - Outros Profissionais da Saúde</v>
          </cell>
          <cell r="G227">
            <v>223505</v>
          </cell>
          <cell r="H227">
            <v>44105</v>
          </cell>
          <cell r="J227">
            <v>287.91120000000001</v>
          </cell>
          <cell r="L227">
            <v>113.37</v>
          </cell>
          <cell r="M227">
            <v>3.08</v>
          </cell>
          <cell r="S227">
            <v>0</v>
          </cell>
          <cell r="U227">
            <v>0</v>
          </cell>
        </row>
        <row r="228">
          <cell r="C228" t="str">
            <v>UPA CABO DE SANTO AGOSTINHO</v>
          </cell>
          <cell r="E228" t="str">
            <v>YASMIN RODRIGUES VILACA DE LIMA</v>
          </cell>
          <cell r="F228" t="str">
            <v>1 - Médico</v>
          </cell>
          <cell r="G228">
            <v>225125</v>
          </cell>
          <cell r="H228">
            <v>44105</v>
          </cell>
          <cell r="J228">
            <v>761.55280000000005</v>
          </cell>
          <cell r="L228">
            <v>113.37</v>
          </cell>
          <cell r="M228">
            <v>28.51</v>
          </cell>
          <cell r="S228">
            <v>0</v>
          </cell>
          <cell r="U228">
            <v>0</v>
          </cell>
        </row>
        <row r="229">
          <cell r="C229" t="str">
            <v>UPA CABO DE SANTO AGOSTINHO</v>
          </cell>
          <cell r="E229" t="str">
            <v>ZILANDA ISRAELY LIMA SILVA</v>
          </cell>
          <cell r="F229" t="str">
            <v>2 - Outros Profissionais da Saúde</v>
          </cell>
          <cell r="G229">
            <v>322205</v>
          </cell>
          <cell r="H229">
            <v>44105</v>
          </cell>
          <cell r="J229">
            <v>106.7552</v>
          </cell>
          <cell r="L229">
            <v>113.96</v>
          </cell>
          <cell r="M229">
            <v>20.9</v>
          </cell>
          <cell r="S229">
            <v>0</v>
          </cell>
          <cell r="U229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104.85760000000001</v>
      </c>
      <c r="J3" s="15">
        <f>'[1]TCE - ANEXO III - Preencher'!K12</f>
        <v>0</v>
      </c>
      <c r="K3" s="16">
        <f>'[1]TCE - ANEXO III - Preencher'!L12</f>
        <v>113.37</v>
      </c>
      <c r="L3" s="16">
        <f>'[1]TCE - ANEXO III - Preencher'!M12</f>
        <v>20.9</v>
      </c>
      <c r="M3" s="16">
        <f>K3-L3</f>
        <v>92.47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150.4</v>
      </c>
      <c r="R3" s="16">
        <f>'[1]TCE - ANEXO III - Preencher'!S12</f>
        <v>62.7</v>
      </c>
      <c r="S3" s="17">
        <f>Q3-R3</f>
        <v>87.7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352.29760000000005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112.7216</v>
      </c>
      <c r="J4" s="15">
        <f>'[1]TCE - ANEXO III - Preencher'!K13</f>
        <v>0</v>
      </c>
      <c r="K4" s="16">
        <f>'[1]TCE - ANEXO III - Preencher'!L13</f>
        <v>113.37</v>
      </c>
      <c r="L4" s="16">
        <f>'[1]TCE - ANEXO III - Preencher'!M13</f>
        <v>0</v>
      </c>
      <c r="M4" s="16">
        <f t="shared" ref="M4:M67" si="1">K4-L4</f>
        <v>113.37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170</v>
      </c>
      <c r="R4" s="16">
        <f>'[1]TCE - ANEXO III - Preencher'!S13</f>
        <v>62.7</v>
      </c>
      <c r="S4" s="17">
        <f t="shared" ref="S4:S67" si="3">Q4-R4</f>
        <v>107.3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334.55160000000001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107.41200000000001</v>
      </c>
      <c r="J5" s="15">
        <f>'[1]TCE - ANEXO III - Preencher'!K14</f>
        <v>0</v>
      </c>
      <c r="K5" s="16">
        <f>'[1]TCE - ANEXO III - Preencher'!L14</f>
        <v>113.37</v>
      </c>
      <c r="L5" s="16">
        <f>'[1]TCE - ANEXO III - Preencher'!M14</f>
        <v>21.6</v>
      </c>
      <c r="M5" s="16">
        <f t="shared" si="1"/>
        <v>91.77000000000001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260.8</v>
      </c>
      <c r="R5" s="16">
        <f>'[1]TCE - ANEXO III - Preencher'!S14</f>
        <v>51.84</v>
      </c>
      <c r="S5" s="17">
        <f t="shared" si="3"/>
        <v>208.96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409.30200000000002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381.08640000000003</v>
      </c>
      <c r="J6" s="15">
        <f>'[1]TCE - ANEXO III - Preencher'!K15</f>
        <v>0</v>
      </c>
      <c r="K6" s="16">
        <f>'[1]TCE - ANEXO III - Preencher'!L15</f>
        <v>113.37</v>
      </c>
      <c r="L6" s="16">
        <f>'[1]TCE - ANEXO III - Preencher'!M15</f>
        <v>0</v>
      </c>
      <c r="M6" s="16">
        <f t="shared" si="1"/>
        <v>113.37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495.61640000000006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293.58319999999998</v>
      </c>
      <c r="J7" s="15">
        <f>'[1]TCE - ANEXO III - Preencher'!K16</f>
        <v>0</v>
      </c>
      <c r="K7" s="16">
        <f>'[1]TCE - ANEXO III - Preencher'!L16</f>
        <v>113.37</v>
      </c>
      <c r="L7" s="16">
        <f>'[1]TCE - ANEXO III - Preencher'!M16</f>
        <v>0</v>
      </c>
      <c r="M7" s="16">
        <f t="shared" si="1"/>
        <v>113.37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408.11320000000001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108.63200000000001</v>
      </c>
      <c r="J8" s="15">
        <f>'[1]TCE - ANEXO III - Preencher'!K17</f>
        <v>0</v>
      </c>
      <c r="K8" s="16">
        <f>'[1]TCE - ANEXO III - Preencher'!L17</f>
        <v>113.37</v>
      </c>
      <c r="L8" s="16">
        <f>'[1]TCE - ANEXO III - Preencher'!M17</f>
        <v>20.9</v>
      </c>
      <c r="M8" s="16">
        <f t="shared" si="1"/>
        <v>92.47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141</v>
      </c>
      <c r="R8" s="16">
        <f>'[1]TCE - ANEXO III - Preencher'!S17</f>
        <v>52.25</v>
      </c>
      <c r="S8" s="17">
        <f t="shared" si="3"/>
        <v>88.75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291.012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272.40880000000004</v>
      </c>
      <c r="J9" s="15">
        <f>'[1]TCE - ANEXO III - Preencher'!K18</f>
        <v>0</v>
      </c>
      <c r="K9" s="16">
        <f>'[1]TCE - ANEXO III - Preencher'!L18</f>
        <v>113.37</v>
      </c>
      <c r="L9" s="16">
        <f>'[1]TCE - ANEXO III - Preencher'!M18</f>
        <v>6.78</v>
      </c>
      <c r="M9" s="16">
        <f t="shared" si="1"/>
        <v>106.59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163</v>
      </c>
      <c r="R9" s="16">
        <f>'[1]TCE - ANEXO III - Preencher'!S18</f>
        <v>60.91</v>
      </c>
      <c r="S9" s="17">
        <f t="shared" si="3"/>
        <v>102.09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482.24880000000007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116.26639999999999</v>
      </c>
      <c r="J10" s="15">
        <f>'[1]TCE - ANEXO III - Preencher'!K19</f>
        <v>0</v>
      </c>
      <c r="K10" s="16">
        <f>'[1]TCE - ANEXO III - Preencher'!L19</f>
        <v>113.37</v>
      </c>
      <c r="L10" s="16">
        <f>'[1]TCE - ANEXO III - Preencher'!M19</f>
        <v>20.9</v>
      </c>
      <c r="M10" s="16">
        <f t="shared" si="1"/>
        <v>92.47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244.5</v>
      </c>
      <c r="R10" s="16">
        <f>'[1]TCE - ANEXO III - Preencher'!S19</f>
        <v>62.7</v>
      </c>
      <c r="S10" s="17">
        <f t="shared" si="3"/>
        <v>181.8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391.69640000000004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ADVANE FRANCA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101.3776</v>
      </c>
      <c r="J11" s="15">
        <f>'[1]TCE - ANEXO III - Preencher'!K20</f>
        <v>0</v>
      </c>
      <c r="K11" s="16">
        <f>'[1]TCE - ANEXO III - Preencher'!L20</f>
        <v>113.37</v>
      </c>
      <c r="L11" s="16">
        <f>'[1]TCE - ANEXO III - Preencher'!M20</f>
        <v>20.9</v>
      </c>
      <c r="M11" s="16">
        <f t="shared" si="1"/>
        <v>92.47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195.0076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AGATA STANISCI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351.8424</v>
      </c>
      <c r="J12" s="15">
        <f>'[1]TCE - ANEXO III - Preencher'!K21</f>
        <v>0</v>
      </c>
      <c r="K12" s="16">
        <f>'[1]TCE - ANEXO III - Preencher'!L21</f>
        <v>113.37</v>
      </c>
      <c r="L12" s="16">
        <f>'[1]TCE - ANEXO III - Preencher'!M21</f>
        <v>0</v>
      </c>
      <c r="M12" s="16">
        <f t="shared" si="1"/>
        <v>113.37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466.37240000000003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ALDILENE CARLA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101.6816</v>
      </c>
      <c r="J13" s="15">
        <f>'[1]TCE - ANEXO III - Preencher'!K22</f>
        <v>0</v>
      </c>
      <c r="K13" s="16">
        <f>'[1]TCE - ANEXO III - Preencher'!L22</f>
        <v>113.37</v>
      </c>
      <c r="L13" s="16">
        <f>'[1]TCE - ANEXO III - Preencher'!M22</f>
        <v>20.9</v>
      </c>
      <c r="M13" s="16">
        <f t="shared" si="1"/>
        <v>92.47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178</v>
      </c>
      <c r="R13" s="16">
        <f>'[1]TCE - ANEXO III - Preencher'!S22</f>
        <v>62.7</v>
      </c>
      <c r="S13" s="17">
        <f t="shared" si="3"/>
        <v>115.3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310.61160000000001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ALEXSANDRA MARIA MARTINS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219.43360000000001</v>
      </c>
      <c r="J14" s="15">
        <f>'[1]TCE - ANEXO III - Preencher'!K23</f>
        <v>0</v>
      </c>
      <c r="K14" s="16">
        <f>'[1]TCE - ANEXO III - Preencher'!L23</f>
        <v>113.37</v>
      </c>
      <c r="L14" s="16">
        <f>'[1]TCE - ANEXO III - Preencher'!M23</f>
        <v>20.9</v>
      </c>
      <c r="M14" s="16">
        <f t="shared" si="1"/>
        <v>92.47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313.06360000000001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ALINNE TETI MAGALHAES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716.81440000000009</v>
      </c>
      <c r="J15" s="15">
        <f>'[1]TCE - ANEXO III - Preencher'!K24</f>
        <v>0</v>
      </c>
      <c r="K15" s="16">
        <f>'[1]TCE - ANEXO III - Preencher'!L24</f>
        <v>113.37</v>
      </c>
      <c r="L15" s="16">
        <f>'[1]TCE - ANEXO III - Preencher'!M24</f>
        <v>0</v>
      </c>
      <c r="M15" s="16">
        <f t="shared" si="1"/>
        <v>113.37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839.46440000000007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ALISSON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102.60879999999999</v>
      </c>
      <c r="J16" s="15">
        <f>'[1]TCE - ANEXO III - Preencher'!K25</f>
        <v>0</v>
      </c>
      <c r="K16" s="16">
        <f>'[1]TCE - ANEXO III - Preencher'!L25</f>
        <v>113.37</v>
      </c>
      <c r="L16" s="16">
        <f>'[1]TCE - ANEXO III - Preencher'!M25</f>
        <v>20.9</v>
      </c>
      <c r="M16" s="16">
        <f t="shared" si="1"/>
        <v>92.47</v>
      </c>
      <c r="N16" s="16">
        <f>'[1]TCE - ANEXO III - Preencher'!O25</f>
        <v>9.2799999999999994</v>
      </c>
      <c r="O16" s="16">
        <f>'[1]TCE - ANEXO III - Preencher'!P25</f>
        <v>0</v>
      </c>
      <c r="P16" s="17">
        <f t="shared" si="2"/>
        <v>9.2799999999999994</v>
      </c>
      <c r="Q16" s="16">
        <f>'[1]TCE - ANEXO III - Preencher'!R25</f>
        <v>262.39999999999998</v>
      </c>
      <c r="R16" s="16">
        <f>'[1]TCE - ANEXO III - Preencher'!S25</f>
        <v>62.7</v>
      </c>
      <c r="S16" s="17">
        <f t="shared" si="3"/>
        <v>199.7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404.05880000000002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ALLANO PEDRO FERREIRA DE SOUSA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1119.74</v>
      </c>
      <c r="J17" s="15">
        <f>'[1]TCE - ANEXO III - Preencher'!K26</f>
        <v>0</v>
      </c>
      <c r="K17" s="16">
        <f>'[1]TCE - ANEXO III - Preencher'!L26</f>
        <v>113.37</v>
      </c>
      <c r="L17" s="16">
        <f>'[1]TCE - ANEXO III - Preencher'!M26</f>
        <v>31.68</v>
      </c>
      <c r="M17" s="16">
        <f t="shared" si="1"/>
        <v>81.69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1210.71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AMANDA PRISCILA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105.71360000000001</v>
      </c>
      <c r="J18" s="15">
        <f>'[1]TCE - ANEXO III - Preencher'!K27</f>
        <v>0</v>
      </c>
      <c r="K18" s="16">
        <f>'[1]TCE - ANEXO III - Preencher'!L27</f>
        <v>113.37</v>
      </c>
      <c r="L18" s="16">
        <f>'[1]TCE - ANEXO III - Preencher'!M27</f>
        <v>0</v>
      </c>
      <c r="M18" s="16">
        <f t="shared" si="1"/>
        <v>113.37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210</v>
      </c>
      <c r="R18" s="16">
        <f>'[1]TCE - ANEXO III - Preencher'!S27</f>
        <v>79.290000000000006</v>
      </c>
      <c r="S18" s="17">
        <f t="shared" si="3"/>
        <v>130.70999999999998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359.0736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CLAUDIA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101.96719999999999</v>
      </c>
      <c r="J19" s="15">
        <f>'[1]TCE - ANEXO III - Preencher'!K28</f>
        <v>0</v>
      </c>
      <c r="K19" s="16">
        <f>'[1]TCE - ANEXO III - Preencher'!L28</f>
        <v>113.37</v>
      </c>
      <c r="L19" s="16">
        <f>'[1]TCE - ANEXO III - Preencher'!M28</f>
        <v>20.9</v>
      </c>
      <c r="M19" s="16">
        <f t="shared" si="1"/>
        <v>92.47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150.4</v>
      </c>
      <c r="R19" s="16">
        <f>'[1]TCE - ANEXO III - Preencher'!S28</f>
        <v>62.7</v>
      </c>
      <c r="S19" s="17">
        <f t="shared" si="3"/>
        <v>87.7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291.41719999999998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MARIA BATISTA PEIXOTO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113.37</v>
      </c>
      <c r="L20" s="16">
        <f>'[1]TCE - ANEXO III - Preencher'!M29</f>
        <v>0</v>
      </c>
      <c r="M20" s="16">
        <f t="shared" si="1"/>
        <v>113.37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122.65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DA SILVA SANTIAGO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283.61599999999999</v>
      </c>
      <c r="J21" s="15">
        <f>'[1]TCE - ANEXO III - Preencher'!K30</f>
        <v>0</v>
      </c>
      <c r="K21" s="16">
        <f>'[1]TCE - ANEXO III - Preencher'!L30</f>
        <v>113.37</v>
      </c>
      <c r="L21" s="16">
        <f>'[1]TCE - ANEXO III - Preencher'!M30</f>
        <v>3.08</v>
      </c>
      <c r="M21" s="16">
        <f t="shared" si="1"/>
        <v>110.29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301.60000000000002</v>
      </c>
      <c r="R21" s="16">
        <f>'[1]TCE - ANEXO III - Preencher'!S30</f>
        <v>123.36</v>
      </c>
      <c r="S21" s="17">
        <f t="shared" si="3"/>
        <v>178.24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581.42599999999993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MATIAS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521130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87.76639999999999</v>
      </c>
      <c r="J22" s="15">
        <f>'[1]TCE - ANEXO III - Preencher'!K31</f>
        <v>0</v>
      </c>
      <c r="K22" s="16">
        <f>'[1]TCE - ANEXO III - Preencher'!L31</f>
        <v>113.37</v>
      </c>
      <c r="L22" s="16">
        <f>'[1]TCE - ANEXO III - Preencher'!M31</f>
        <v>20.9</v>
      </c>
      <c r="M22" s="16">
        <f t="shared" si="1"/>
        <v>92.47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253.5164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PAULA MONTEIRO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242.50800000000001</v>
      </c>
      <c r="J23" s="15">
        <f>'[1]TCE - ANEXO III - Preencher'!K32</f>
        <v>0</v>
      </c>
      <c r="K23" s="16">
        <f>'[1]TCE - ANEXO III - Preencher'!L32</f>
        <v>113.37</v>
      </c>
      <c r="L23" s="16">
        <f>'[1]TCE - ANEXO III - Preencher'!M32</f>
        <v>20.9</v>
      </c>
      <c r="M23" s="16">
        <f t="shared" si="1"/>
        <v>92.47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240</v>
      </c>
      <c r="R23" s="16">
        <f>'[1]TCE - ANEXO III - Preencher'!S32</f>
        <v>0</v>
      </c>
      <c r="S23" s="17">
        <f t="shared" si="3"/>
        <v>240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584.25800000000004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 THAYSSA ARAUJO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266.0856</v>
      </c>
      <c r="J24" s="15">
        <f>'[1]TCE - ANEXO III - Preencher'!K33</f>
        <v>0</v>
      </c>
      <c r="K24" s="16">
        <f>'[1]TCE - ANEXO III - Preencher'!L33</f>
        <v>113.37</v>
      </c>
      <c r="L24" s="16">
        <f>'[1]TCE - ANEXO III - Preencher'!M33</f>
        <v>0</v>
      </c>
      <c r="M24" s="16">
        <f t="shared" si="1"/>
        <v>113.37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388.73559999999998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ANAZETE MARIA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521130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87.693600000000004</v>
      </c>
      <c r="J25" s="15">
        <f>'[1]TCE - ANEXO III - Preencher'!K34</f>
        <v>0</v>
      </c>
      <c r="K25" s="16">
        <f>'[1]TCE - ANEXO III - Preencher'!L34</f>
        <v>113.37</v>
      </c>
      <c r="L25" s="16">
        <f>'[1]TCE - ANEXO III - Preencher'!M34</f>
        <v>20.9</v>
      </c>
      <c r="M25" s="16">
        <f t="shared" si="1"/>
        <v>92.47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150.4</v>
      </c>
      <c r="R25" s="16">
        <f>'[1]TCE - ANEXO III - Preencher'!S34</f>
        <v>62.7</v>
      </c>
      <c r="S25" s="17">
        <f t="shared" si="3"/>
        <v>87.7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277.14359999999999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ANDERSON JOSE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151.8288</v>
      </c>
      <c r="J26" s="15">
        <f>'[1]TCE - ANEXO III - Preencher'!K35</f>
        <v>0</v>
      </c>
      <c r="K26" s="16">
        <f>'[1]TCE - ANEXO III - Preencher'!L35</f>
        <v>113.37</v>
      </c>
      <c r="L26" s="16">
        <f>'[1]TCE - ANEXO III - Preencher'!M35</f>
        <v>33.67</v>
      </c>
      <c r="M26" s="16">
        <f t="shared" si="1"/>
        <v>79.7</v>
      </c>
      <c r="N26" s="16">
        <f>'[1]TCE - ANEXO III - Preencher'!O35</f>
        <v>9.2799999999999994</v>
      </c>
      <c r="O26" s="16">
        <f>'[1]TCE - ANEXO III - Preencher'!P35</f>
        <v>0</v>
      </c>
      <c r="P26" s="17">
        <f t="shared" si="2"/>
        <v>9.2799999999999994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240.80879999999999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 JOSE DO NASCIMENTO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147.9528</v>
      </c>
      <c r="J27" s="15">
        <f>'[1]TCE - ANEXO III - Preencher'!K36</f>
        <v>0</v>
      </c>
      <c r="K27" s="16">
        <f>'[1]TCE - ANEXO III - Preencher'!L36</f>
        <v>113.37</v>
      </c>
      <c r="L27" s="16">
        <f>'[1]TCE - ANEXO III - Preencher'!M36</f>
        <v>28.48</v>
      </c>
      <c r="M27" s="16">
        <f t="shared" si="1"/>
        <v>84.89</v>
      </c>
      <c r="N27" s="16">
        <f>'[1]TCE - ANEXO III - Preencher'!O36</f>
        <v>9.2799999999999994</v>
      </c>
      <c r="O27" s="16">
        <f>'[1]TCE - ANEXO III - Preencher'!P36</f>
        <v>0</v>
      </c>
      <c r="P27" s="17">
        <f t="shared" si="2"/>
        <v>9.2799999999999994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242.12280000000001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ANDREIA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113.37</v>
      </c>
      <c r="L28" s="16">
        <f>'[1]TCE - ANEXO III - Preencher'!M37</f>
        <v>0</v>
      </c>
      <c r="M28" s="16">
        <f t="shared" si="1"/>
        <v>113.37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115.81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ANDREZA CRISTINA VELEZ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409.22</v>
      </c>
      <c r="J29" s="15">
        <f>'[1]TCE - ANEXO III - Preencher'!K38</f>
        <v>0</v>
      </c>
      <c r="K29" s="16">
        <f>'[1]TCE - ANEXO III - Preencher'!L38</f>
        <v>113.37</v>
      </c>
      <c r="L29" s="16">
        <f>'[1]TCE - ANEXO III - Preencher'!M38</f>
        <v>0</v>
      </c>
      <c r="M29" s="16">
        <f t="shared" si="1"/>
        <v>113.37</v>
      </c>
      <c r="N29" s="16">
        <f>'[1]TCE - ANEXO III - Preencher'!O38</f>
        <v>2.44</v>
      </c>
      <c r="O29" s="16">
        <f>'[1]TCE - ANEXO III - Preencher'!P38</f>
        <v>0</v>
      </c>
      <c r="P29" s="17">
        <f t="shared" si="2"/>
        <v>2.44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525.03000000000009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ANGELA PEREIRA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96.227999999999994</v>
      </c>
      <c r="J30" s="15">
        <f>'[1]TCE - ANEXO III - Preencher'!K39</f>
        <v>0</v>
      </c>
      <c r="K30" s="16">
        <f>'[1]TCE - ANEXO III - Preencher'!L39</f>
        <v>113.37</v>
      </c>
      <c r="L30" s="16">
        <f>'[1]TCE - ANEXO III - Preencher'!M39</f>
        <v>20.9</v>
      </c>
      <c r="M30" s="16">
        <f t="shared" si="1"/>
        <v>92.47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85.5</v>
      </c>
      <c r="R30" s="16">
        <f>'[1]TCE - ANEXO III - Preencher'!S39</f>
        <v>62.7</v>
      </c>
      <c r="S30" s="17">
        <f t="shared" si="3"/>
        <v>22.799999999999997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213.93799999999999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APARECIDO LEONARDE DO CARMO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273.1712</v>
      </c>
      <c r="J31" s="15">
        <f>'[1]TCE - ANEXO III - Preencher'!K40</f>
        <v>0</v>
      </c>
      <c r="K31" s="16">
        <f>'[1]TCE - ANEXO III - Preencher'!L40</f>
        <v>113.37</v>
      </c>
      <c r="L31" s="16">
        <f>'[1]TCE - ANEXO III - Preencher'!M40</f>
        <v>8.14</v>
      </c>
      <c r="M31" s="16">
        <f t="shared" si="1"/>
        <v>105.23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163</v>
      </c>
      <c r="R31" s="16">
        <f>'[1]TCE - ANEXO III - Preencher'!S40</f>
        <v>60.91</v>
      </c>
      <c r="S31" s="17">
        <f t="shared" si="3"/>
        <v>102.09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482.93119999999999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ARIVAN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112.41760000000001</v>
      </c>
      <c r="J32" s="15">
        <f>'[1]TCE - ANEXO III - Preencher'!K41</f>
        <v>0</v>
      </c>
      <c r="K32" s="16">
        <f>'[1]TCE - ANEXO III - Preencher'!L41</f>
        <v>113.37</v>
      </c>
      <c r="L32" s="16">
        <f>'[1]TCE - ANEXO III - Preencher'!M41</f>
        <v>20.9</v>
      </c>
      <c r="M32" s="16">
        <f t="shared" si="1"/>
        <v>92.47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263.25</v>
      </c>
      <c r="R32" s="16">
        <f>'[1]TCE - ANEXO III - Preencher'!S41</f>
        <v>62.7</v>
      </c>
      <c r="S32" s="17">
        <f t="shared" si="3"/>
        <v>200.55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407.87760000000003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AUMIRENE MARIA DE FRANCA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101.2624</v>
      </c>
      <c r="J33" s="15">
        <f>'[1]TCE - ANEXO III - Preencher'!K42</f>
        <v>0</v>
      </c>
      <c r="K33" s="16">
        <f>'[1]TCE - ANEXO III - Preencher'!L42</f>
        <v>113.37</v>
      </c>
      <c r="L33" s="16">
        <f>'[1]TCE - ANEXO III - Preencher'!M42</f>
        <v>20.9</v>
      </c>
      <c r="M33" s="16">
        <f t="shared" si="1"/>
        <v>92.47</v>
      </c>
      <c r="N33" s="16">
        <f>'[1]TCE - ANEXO III - Preencher'!O42</f>
        <v>2.44</v>
      </c>
      <c r="O33" s="16">
        <f>'[1]TCE - ANEXO III - Preencher'!P42</f>
        <v>0</v>
      </c>
      <c r="P33" s="17">
        <f t="shared" si="2"/>
        <v>2.44</v>
      </c>
      <c r="Q33" s="16">
        <f>'[1]TCE - ANEXO III - Preencher'!R42</f>
        <v>141</v>
      </c>
      <c r="R33" s="16">
        <f>'[1]TCE - ANEXO III - Preencher'!S42</f>
        <v>62.7</v>
      </c>
      <c r="S33" s="17">
        <f t="shared" si="3"/>
        <v>78.3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274.47239999999999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BARBARA EMILLY DE ALMEIDA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150.87520000000001</v>
      </c>
      <c r="J34" s="15">
        <f>'[1]TCE - ANEXO III - Preencher'!K43</f>
        <v>0</v>
      </c>
      <c r="K34" s="16">
        <f>'[1]TCE - ANEXO III - Preencher'!L43</f>
        <v>113.37</v>
      </c>
      <c r="L34" s="16">
        <f>'[1]TCE - ANEXO III - Preencher'!M43</f>
        <v>20.9</v>
      </c>
      <c r="M34" s="16">
        <f t="shared" si="1"/>
        <v>92.47</v>
      </c>
      <c r="N34" s="16">
        <f>'[1]TCE - ANEXO III - Preencher'!O43</f>
        <v>2.44</v>
      </c>
      <c r="O34" s="16">
        <f>'[1]TCE - ANEXO III - Preencher'!P43</f>
        <v>0</v>
      </c>
      <c r="P34" s="17">
        <f t="shared" si="2"/>
        <v>2.44</v>
      </c>
      <c r="Q34" s="16">
        <f>'[1]TCE - ANEXO III - Preencher'!R43</f>
        <v>260.8</v>
      </c>
      <c r="R34" s="16">
        <f>'[1]TCE - ANEXO III - Preencher'!S43</f>
        <v>62.7</v>
      </c>
      <c r="S34" s="17">
        <f t="shared" si="3"/>
        <v>198.10000000000002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443.88520000000005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BETANIA RODRIGUES FEITOSA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515205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104.78399999999999</v>
      </c>
      <c r="J35" s="15">
        <f>'[1]TCE - ANEXO III - Preencher'!K44</f>
        <v>0</v>
      </c>
      <c r="K35" s="16">
        <f>'[1]TCE - ANEXO III - Preencher'!L44</f>
        <v>113.37</v>
      </c>
      <c r="L35" s="16">
        <f>'[1]TCE - ANEXO III - Preencher'!M44</f>
        <v>0</v>
      </c>
      <c r="M35" s="16">
        <f t="shared" si="1"/>
        <v>113.37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283.5</v>
      </c>
      <c r="R35" s="16">
        <f>'[1]TCE - ANEXO III - Preencher'!S44</f>
        <v>62.64</v>
      </c>
      <c r="S35" s="17">
        <f t="shared" si="3"/>
        <v>220.86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441.45400000000001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BRUNA PRISCILA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271.30400000000003</v>
      </c>
      <c r="J36" s="15">
        <f>'[1]TCE - ANEXO III - Preencher'!K45</f>
        <v>0</v>
      </c>
      <c r="K36" s="16">
        <f>'[1]TCE - ANEXO III - Preencher'!L45</f>
        <v>113.37</v>
      </c>
      <c r="L36" s="16">
        <f>'[1]TCE - ANEXO III - Preencher'!M45</f>
        <v>3.08</v>
      </c>
      <c r="M36" s="16">
        <f t="shared" si="1"/>
        <v>110.29</v>
      </c>
      <c r="N36" s="16">
        <f>'[1]TCE - ANEXO III - Preencher'!O45</f>
        <v>2.44</v>
      </c>
      <c r="O36" s="16">
        <f>'[1]TCE - ANEXO III - Preencher'!P45</f>
        <v>0</v>
      </c>
      <c r="P36" s="17">
        <f t="shared" si="2"/>
        <v>2.44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384.03400000000005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BRUNO LEONARDO MICELI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542.32560000000001</v>
      </c>
      <c r="J37" s="15">
        <f>'[1]TCE - ANEXO III - Preencher'!K46</f>
        <v>0</v>
      </c>
      <c r="K37" s="16">
        <f>'[1]TCE - ANEXO III - Preencher'!L46</f>
        <v>113.37</v>
      </c>
      <c r="L37" s="16">
        <f>'[1]TCE - ANEXO III - Preencher'!M46</f>
        <v>4.75</v>
      </c>
      <c r="M37" s="16">
        <f t="shared" si="1"/>
        <v>108.62</v>
      </c>
      <c r="N37" s="16">
        <f>'[1]TCE - ANEXO III - Preencher'!O46</f>
        <v>2.44</v>
      </c>
      <c r="O37" s="16">
        <f>'[1]TCE - ANEXO III - Preencher'!P46</f>
        <v>0</v>
      </c>
      <c r="P37" s="17">
        <f t="shared" si="2"/>
        <v>2.44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653.38560000000007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CAIO FELIPE FARIAS BARROS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750.78560000000004</v>
      </c>
      <c r="J38" s="15">
        <f>'[1]TCE - ANEXO III - Preencher'!K47</f>
        <v>0</v>
      </c>
      <c r="K38" s="16">
        <f>'[1]TCE - ANEXO III - Preencher'!L47</f>
        <v>113.37</v>
      </c>
      <c r="L38" s="16">
        <f>'[1]TCE - ANEXO III - Preencher'!M47</f>
        <v>0</v>
      </c>
      <c r="M38" s="16">
        <f t="shared" si="1"/>
        <v>113.37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866.5956000000001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CAIO FERNANDO DE HOLLANDA ABREU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129.02959999999999</v>
      </c>
      <c r="J39" s="15">
        <f>'[1]TCE - ANEXO III - Preencher'!K48</f>
        <v>0</v>
      </c>
      <c r="K39" s="16">
        <f>'[1]TCE - ANEXO III - Preencher'!L48</f>
        <v>113.37</v>
      </c>
      <c r="L39" s="16">
        <f>'[1]TCE - ANEXO III - Preencher'!M48</f>
        <v>0</v>
      </c>
      <c r="M39" s="16">
        <f t="shared" si="1"/>
        <v>113.37</v>
      </c>
      <c r="N39" s="16">
        <f>'[1]TCE - ANEXO III - Preencher'!O48</f>
        <v>2.44</v>
      </c>
      <c r="O39" s="16">
        <f>'[1]TCE - ANEXO III - Preencher'!P48</f>
        <v>0</v>
      </c>
      <c r="P39" s="17">
        <f t="shared" si="2"/>
        <v>2.44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244.83959999999999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CASSIANO GUEDES COSTA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514225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130.94319999999999</v>
      </c>
      <c r="J40" s="15">
        <f>'[1]TCE - ANEXO III - Preencher'!K49</f>
        <v>0</v>
      </c>
      <c r="K40" s="16">
        <f>'[1]TCE - ANEXO III - Preencher'!L49</f>
        <v>113.37</v>
      </c>
      <c r="L40" s="16">
        <f>'[1]TCE - ANEXO III - Preencher'!M49</f>
        <v>20.9</v>
      </c>
      <c r="M40" s="16">
        <f t="shared" si="1"/>
        <v>92.47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225.85319999999999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CATARINA BARBOSA DOS SANTOS SALES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101.504</v>
      </c>
      <c r="J41" s="15">
        <f>'[1]TCE - ANEXO III - Preencher'!K50</f>
        <v>0</v>
      </c>
      <c r="K41" s="16">
        <f>'[1]TCE - ANEXO III - Preencher'!L50</f>
        <v>113.37</v>
      </c>
      <c r="L41" s="16">
        <f>'[1]TCE - ANEXO III - Preencher'!M50</f>
        <v>20.9</v>
      </c>
      <c r="M41" s="16">
        <f t="shared" si="1"/>
        <v>92.47</v>
      </c>
      <c r="N41" s="16">
        <f>'[1]TCE - ANEXO III - Preencher'!O50</f>
        <v>2.44</v>
      </c>
      <c r="O41" s="16">
        <f>'[1]TCE - ANEXO III - Preencher'!P50</f>
        <v>0</v>
      </c>
      <c r="P41" s="17">
        <f t="shared" si="2"/>
        <v>2.44</v>
      </c>
      <c r="Q41" s="16">
        <f>'[1]TCE - ANEXO III - Preencher'!R50</f>
        <v>130.4</v>
      </c>
      <c r="R41" s="16">
        <f>'[1]TCE - ANEXO III - Preencher'!S50</f>
        <v>62.7</v>
      </c>
      <c r="S41" s="17">
        <f t="shared" si="3"/>
        <v>67.7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264.11399999999998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CATARINA MARIA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515205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107.44</v>
      </c>
      <c r="J42" s="15">
        <f>'[1]TCE - ANEXO III - Preencher'!K51</f>
        <v>0</v>
      </c>
      <c r="K42" s="16">
        <f>'[1]TCE - ANEXO III - Preencher'!L51</f>
        <v>113.37</v>
      </c>
      <c r="L42" s="16">
        <f>'[1]TCE - ANEXO III - Preencher'!M51</f>
        <v>0</v>
      </c>
      <c r="M42" s="16">
        <f t="shared" si="1"/>
        <v>113.37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244.5</v>
      </c>
      <c r="R42" s="16">
        <f>'[1]TCE - ANEXO III - Preencher'!S51</f>
        <v>64.8</v>
      </c>
      <c r="S42" s="17">
        <f t="shared" si="3"/>
        <v>179.7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402.95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CLARA ISABEL NOBREGA SATURNINO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251605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197.69200000000001</v>
      </c>
      <c r="J43" s="15">
        <f>'[1]TCE - ANEXO III - Preencher'!K52</f>
        <v>0</v>
      </c>
      <c r="K43" s="16">
        <f>'[1]TCE - ANEXO III - Preencher'!L52</f>
        <v>113.37</v>
      </c>
      <c r="L43" s="16">
        <f>'[1]TCE - ANEXO III - Preencher'!M52</f>
        <v>0</v>
      </c>
      <c r="M43" s="16">
        <f t="shared" si="1"/>
        <v>113.37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89.65</v>
      </c>
      <c r="R43" s="16">
        <f>'[1]TCE - ANEXO III - Preencher'!S52</f>
        <v>86.35</v>
      </c>
      <c r="S43" s="17">
        <f t="shared" si="3"/>
        <v>3.3000000000000114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316.80200000000002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CLAUDIA MARIA SARAIVA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113.37</v>
      </c>
      <c r="L44" s="16">
        <f>'[1]TCE - ANEXO III - Preencher'!M53</f>
        <v>0</v>
      </c>
      <c r="M44" s="16">
        <f t="shared" si="1"/>
        <v>113.37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115.81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CLAUDIVANIA MARIA DOS SANTOS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206.03360000000001</v>
      </c>
      <c r="J45" s="15">
        <f>'[1]TCE - ANEXO III - Preencher'!K54</f>
        <v>0</v>
      </c>
      <c r="K45" s="16">
        <f>'[1]TCE - ANEXO III - Preencher'!L54</f>
        <v>113.37</v>
      </c>
      <c r="L45" s="16">
        <f>'[1]TCE - ANEXO III - Preencher'!M54</f>
        <v>0</v>
      </c>
      <c r="M45" s="16">
        <f t="shared" si="1"/>
        <v>113.37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321.84359999999998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CLAYTONY MELO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112.2368</v>
      </c>
      <c r="J46" s="15">
        <f>'[1]TCE - ANEXO III - Preencher'!K55</f>
        <v>0</v>
      </c>
      <c r="K46" s="16">
        <f>'[1]TCE - ANEXO III - Preencher'!L55</f>
        <v>113.37</v>
      </c>
      <c r="L46" s="16">
        <f>'[1]TCE - ANEXO III - Preencher'!M55</f>
        <v>20.9</v>
      </c>
      <c r="M46" s="16">
        <f t="shared" si="1"/>
        <v>92.47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260.8</v>
      </c>
      <c r="R46" s="16">
        <f>'[1]TCE - ANEXO III - Preencher'!S55</f>
        <v>62.7</v>
      </c>
      <c r="S46" s="17">
        <f t="shared" si="3"/>
        <v>198.10000000000002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405.24680000000001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CLEIDE SANTOS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251605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380.69279999999998</v>
      </c>
      <c r="J47" s="15">
        <f>'[1]TCE - ANEXO III - Preencher'!K56</f>
        <v>0</v>
      </c>
      <c r="K47" s="16">
        <f>'[1]TCE - ANEXO III - Preencher'!L56</f>
        <v>113.37</v>
      </c>
      <c r="L47" s="16">
        <f>'[1]TCE - ANEXO III - Preencher'!M56</f>
        <v>36.19</v>
      </c>
      <c r="M47" s="16">
        <f t="shared" si="1"/>
        <v>77.180000000000007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460.31279999999998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CLEUTON ROBERTO CANDIDO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392.23680000000002</v>
      </c>
      <c r="J48" s="15">
        <f>'[1]TCE - ANEXO III - Preencher'!K57</f>
        <v>0</v>
      </c>
      <c r="K48" s="16">
        <f>'[1]TCE - ANEXO III - Preencher'!L57</f>
        <v>113.37</v>
      </c>
      <c r="L48" s="16">
        <f>'[1]TCE - ANEXO III - Preencher'!M57</f>
        <v>7.92</v>
      </c>
      <c r="M48" s="16">
        <f t="shared" si="1"/>
        <v>105.45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500.1268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CLEYDSON TRAJANO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313115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142.19759999999999</v>
      </c>
      <c r="J49" s="15">
        <f>'[1]TCE - ANEXO III - Preencher'!K58</f>
        <v>0</v>
      </c>
      <c r="K49" s="16">
        <f>'[1]TCE - ANEXO III - Preencher'!L58</f>
        <v>113.37</v>
      </c>
      <c r="L49" s="16">
        <f>'[1]TCE - ANEXO III - Preencher'!M58</f>
        <v>29.88</v>
      </c>
      <c r="M49" s="16">
        <f t="shared" si="1"/>
        <v>83.490000000000009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228.1276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CRISTIANE DE SOUZA BRITO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102.66240000000001</v>
      </c>
      <c r="J50" s="15">
        <f>'[1]TCE - ANEXO III - Preencher'!K59</f>
        <v>0</v>
      </c>
      <c r="K50" s="16">
        <f>'[1]TCE - ANEXO III - Preencher'!L59</f>
        <v>113.37</v>
      </c>
      <c r="L50" s="16">
        <f>'[1]TCE - ANEXO III - Preencher'!M59</f>
        <v>20.9</v>
      </c>
      <c r="M50" s="16">
        <f t="shared" si="1"/>
        <v>92.47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260.8</v>
      </c>
      <c r="R50" s="16">
        <f>'[1]TCE - ANEXO III - Preencher'!S59</f>
        <v>62.7</v>
      </c>
      <c r="S50" s="17">
        <f t="shared" si="3"/>
        <v>198.10000000000002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395.67240000000004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CRISTOPHER CAMPOS DA CUNHA CAVALCANTI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131205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847.43200000000002</v>
      </c>
      <c r="J51" s="15">
        <f>'[1]TCE - ANEXO III - Preencher'!K60</f>
        <v>0</v>
      </c>
      <c r="K51" s="16">
        <f>'[1]TCE - ANEXO III - Preencher'!L60</f>
        <v>113.37</v>
      </c>
      <c r="L51" s="16">
        <f>'[1]TCE - ANEXO III - Preencher'!M60</f>
        <v>0</v>
      </c>
      <c r="M51" s="16">
        <f t="shared" si="1"/>
        <v>113.37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963.24200000000008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CYNTHIA DARLLENE DO O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225124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360.24400000000003</v>
      </c>
      <c r="J52" s="15">
        <f>'[1]TCE - ANEXO III - Preencher'!K61</f>
        <v>0</v>
      </c>
      <c r="K52" s="16">
        <f>'[1]TCE - ANEXO III - Preencher'!L61</f>
        <v>113.37</v>
      </c>
      <c r="L52" s="16">
        <f>'[1]TCE - ANEXO III - Preencher'!M61</f>
        <v>9.5</v>
      </c>
      <c r="M52" s="16">
        <f t="shared" si="1"/>
        <v>103.87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466.55400000000003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CYNTHYA MARIA DOS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268.28399999999999</v>
      </c>
      <c r="J53" s="15">
        <f>'[1]TCE - ANEXO III - Preencher'!K62</f>
        <v>0</v>
      </c>
      <c r="K53" s="16">
        <f>'[1]TCE - ANEXO III - Preencher'!L62</f>
        <v>113.37</v>
      </c>
      <c r="L53" s="16">
        <f>'[1]TCE - ANEXO III - Preencher'!M62</f>
        <v>3.08</v>
      </c>
      <c r="M53" s="16">
        <f t="shared" si="1"/>
        <v>110.29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141</v>
      </c>
      <c r="R53" s="16">
        <f>'[1]TCE - ANEXO III - Preencher'!S62</f>
        <v>123.36</v>
      </c>
      <c r="S53" s="17">
        <f t="shared" si="3"/>
        <v>17.64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398.654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DALVA CORDEIRO RAMOS SOUZA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113.37</v>
      </c>
      <c r="L54" s="16">
        <f>'[1]TCE - ANEXO III - Preencher'!M63</f>
        <v>0</v>
      </c>
      <c r="M54" s="16">
        <f t="shared" si="1"/>
        <v>113.37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115.81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DANIELA CRISTINA DE SALES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142205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218.4</v>
      </c>
      <c r="J55" s="15">
        <f>'[1]TCE - ANEXO III - Preencher'!K64</f>
        <v>0</v>
      </c>
      <c r="K55" s="16">
        <f>'[1]TCE - ANEXO III - Preencher'!L64</f>
        <v>113.37</v>
      </c>
      <c r="L55" s="16">
        <f>'[1]TCE - ANEXO III - Preencher'!M64</f>
        <v>52</v>
      </c>
      <c r="M55" s="16">
        <f t="shared" si="1"/>
        <v>61.370000000000005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282.20999999999998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DANIELE CORREIA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106.05120000000001</v>
      </c>
      <c r="J56" s="15">
        <f>'[1]TCE - ANEXO III - Preencher'!K65</f>
        <v>0</v>
      </c>
      <c r="K56" s="16">
        <f>'[1]TCE - ANEXO III - Preencher'!L65</f>
        <v>113.37</v>
      </c>
      <c r="L56" s="16">
        <f>'[1]TCE - ANEXO III - Preencher'!M65</f>
        <v>20.9</v>
      </c>
      <c r="M56" s="16">
        <f t="shared" si="1"/>
        <v>92.47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122.25</v>
      </c>
      <c r="R56" s="16">
        <f>'[1]TCE - ANEXO III - Preencher'!S65</f>
        <v>62.7</v>
      </c>
      <c r="S56" s="17">
        <f t="shared" si="3"/>
        <v>59.55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326.62120000000004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DARLENE ROSE DE OLIVEIRA ARAUJO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128.38800000000001</v>
      </c>
      <c r="J57" s="15">
        <f>'[1]TCE - ANEXO III - Preencher'!K66</f>
        <v>0</v>
      </c>
      <c r="K57" s="16">
        <f>'[1]TCE - ANEXO III - Preencher'!L66</f>
        <v>113.37</v>
      </c>
      <c r="L57" s="16">
        <f>'[1]TCE - ANEXO III - Preencher'!M66</f>
        <v>20.9</v>
      </c>
      <c r="M57" s="16">
        <f t="shared" si="1"/>
        <v>92.47</v>
      </c>
      <c r="N57" s="16">
        <f>'[1]TCE - ANEXO III - Preencher'!O66</f>
        <v>2.44</v>
      </c>
      <c r="O57" s="16">
        <f>'[1]TCE - ANEXO III - Preencher'!P66</f>
        <v>0</v>
      </c>
      <c r="P57" s="17">
        <f t="shared" si="2"/>
        <v>2.44</v>
      </c>
      <c r="Q57" s="16">
        <f>'[1]TCE - ANEXO III - Preencher'!R66</f>
        <v>141</v>
      </c>
      <c r="R57" s="16">
        <f>'[1]TCE - ANEXO III - Preencher'!S66</f>
        <v>62.7</v>
      </c>
      <c r="S57" s="17">
        <f t="shared" si="3"/>
        <v>78.3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301.59800000000001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DAYANE MONIQUE DA SILVA ALVES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129.60560000000001</v>
      </c>
      <c r="J58" s="15">
        <f>'[1]TCE - ANEXO III - Preencher'!K67</f>
        <v>0</v>
      </c>
      <c r="K58" s="16">
        <f>'[1]TCE - ANEXO III - Preencher'!L67</f>
        <v>113.37</v>
      </c>
      <c r="L58" s="16">
        <f>'[1]TCE - ANEXO III - Preencher'!M67</f>
        <v>20.9</v>
      </c>
      <c r="M58" s="16">
        <f t="shared" si="1"/>
        <v>92.47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141</v>
      </c>
      <c r="R58" s="16">
        <f>'[1]TCE - ANEXO III - Preencher'!S67</f>
        <v>62.7</v>
      </c>
      <c r="S58" s="17">
        <f t="shared" si="3"/>
        <v>78.3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366.81560000000002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DAYVSON KEYSON SALUSTIANO FRANCA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83.473600000000005</v>
      </c>
      <c r="J59" s="15">
        <f>'[1]TCE - ANEXO III - Preencher'!K68</f>
        <v>0</v>
      </c>
      <c r="K59" s="16">
        <f>'[1]TCE - ANEXO III - Preencher'!L68</f>
        <v>113.37</v>
      </c>
      <c r="L59" s="16">
        <f>'[1]TCE - ANEXO III - Preencher'!M68</f>
        <v>20.9</v>
      </c>
      <c r="M59" s="16">
        <f t="shared" si="1"/>
        <v>92.47</v>
      </c>
      <c r="N59" s="16">
        <f>'[1]TCE - ANEXO III - Preencher'!O68</f>
        <v>2.44</v>
      </c>
      <c r="O59" s="16">
        <f>'[1]TCE - ANEXO III - Preencher'!P68</f>
        <v>0</v>
      </c>
      <c r="P59" s="17">
        <f t="shared" si="2"/>
        <v>2.44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178.3836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DEISE CAVALCANTE DE ARAUJO RAMOS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333.90000000000003</v>
      </c>
      <c r="J60" s="15">
        <f>'[1]TCE - ANEXO III - Preencher'!K69</f>
        <v>0</v>
      </c>
      <c r="K60" s="16">
        <f>'[1]TCE - ANEXO III - Preencher'!L69</f>
        <v>113.37</v>
      </c>
      <c r="L60" s="16">
        <f>'[1]TCE - ANEXO III - Preencher'!M69</f>
        <v>0</v>
      </c>
      <c r="M60" s="16">
        <f t="shared" si="1"/>
        <v>113.37</v>
      </c>
      <c r="N60" s="16">
        <f>'[1]TCE - ANEXO III - Preencher'!O69</f>
        <v>2.44</v>
      </c>
      <c r="O60" s="16">
        <f>'[1]TCE - ANEXO III - Preencher'!P69</f>
        <v>0</v>
      </c>
      <c r="P60" s="17">
        <f t="shared" si="2"/>
        <v>2.44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449.71000000000004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DUANY NOVAES DE CARVALHO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225124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323.34800000000001</v>
      </c>
      <c r="J61" s="15">
        <f>'[1]TCE - ANEXO III - Preencher'!K70</f>
        <v>0</v>
      </c>
      <c r="K61" s="16">
        <f>'[1]TCE - ANEXO III - Preencher'!L70</f>
        <v>113.37</v>
      </c>
      <c r="L61" s="16">
        <f>'[1]TCE - ANEXO III - Preencher'!M70</f>
        <v>1.58</v>
      </c>
      <c r="M61" s="16">
        <f t="shared" si="1"/>
        <v>111.79</v>
      </c>
      <c r="N61" s="16">
        <f>'[1]TCE - ANEXO III - Preencher'!O70</f>
        <v>2.44</v>
      </c>
      <c r="O61" s="16">
        <f>'[1]TCE - ANEXO III - Preencher'!P70</f>
        <v>0</v>
      </c>
      <c r="P61" s="17">
        <f t="shared" si="2"/>
        <v>2.44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437.57800000000003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EBERLANDIA OLIVIA DA SILVA BATISTA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117.14</v>
      </c>
      <c r="J62" s="15">
        <f>'[1]TCE - ANEXO III - Preencher'!K71</f>
        <v>0</v>
      </c>
      <c r="K62" s="16">
        <f>'[1]TCE - ANEXO III - Preencher'!L71</f>
        <v>113.37</v>
      </c>
      <c r="L62" s="16">
        <f>'[1]TCE - ANEXO III - Preencher'!M71</f>
        <v>20.9</v>
      </c>
      <c r="M62" s="16">
        <f t="shared" si="1"/>
        <v>92.47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85.5</v>
      </c>
      <c r="R62" s="16">
        <f>'[1]TCE - ANEXO III - Preencher'!S71</f>
        <v>62.7</v>
      </c>
      <c r="S62" s="17">
        <f t="shared" si="3"/>
        <v>22.799999999999997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234.85000000000002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EDILSON VIRGINIO DA SILVA JUNIOR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10.450000000000001</v>
      </c>
      <c r="J63" s="15">
        <f>'[1]TCE - ANEXO III - Preencher'!K72</f>
        <v>0</v>
      </c>
      <c r="K63" s="16">
        <f>'[1]TCE - ANEXO III - Preencher'!L72</f>
        <v>113.37</v>
      </c>
      <c r="L63" s="16">
        <f>'[1]TCE - ANEXO III - Preencher'!M72</f>
        <v>0</v>
      </c>
      <c r="M63" s="16">
        <f t="shared" si="1"/>
        <v>113.37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150.4</v>
      </c>
      <c r="R63" s="16">
        <f>'[1]TCE - ANEXO III - Preencher'!S72</f>
        <v>31.35</v>
      </c>
      <c r="S63" s="17">
        <f t="shared" si="3"/>
        <v>119.05000000000001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245.31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EDIMARIO JOSE DA SILVA MELO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126.4872</v>
      </c>
      <c r="J64" s="15">
        <f>'[1]TCE - ANEXO III - Preencher'!K73</f>
        <v>0</v>
      </c>
      <c r="K64" s="16">
        <f>'[1]TCE - ANEXO III - Preencher'!L73</f>
        <v>113.37</v>
      </c>
      <c r="L64" s="16">
        <f>'[1]TCE - ANEXO III - Preencher'!M73</f>
        <v>20.9</v>
      </c>
      <c r="M64" s="16">
        <f t="shared" si="1"/>
        <v>92.47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221.3972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EDNA MARTINS ALVES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351605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124.62</v>
      </c>
      <c r="J65" s="15">
        <f>'[1]TCE - ANEXO III - Preencher'!K74</f>
        <v>0</v>
      </c>
      <c r="K65" s="16">
        <f>'[1]TCE - ANEXO III - Preencher'!L74</f>
        <v>113.37</v>
      </c>
      <c r="L65" s="16">
        <f>'[1]TCE - ANEXO III - Preencher'!M74</f>
        <v>29.88</v>
      </c>
      <c r="M65" s="16">
        <f t="shared" si="1"/>
        <v>83.490000000000009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269.85000000000002</v>
      </c>
      <c r="R65" s="16">
        <f>'[1]TCE - ANEXO III - Preencher'!S74</f>
        <v>89.63</v>
      </c>
      <c r="S65" s="17">
        <f t="shared" si="3"/>
        <v>180.22000000000003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390.77000000000004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EDNALDO JOSE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517410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105.72799999999999</v>
      </c>
      <c r="J66" s="15">
        <f>'[1]TCE - ANEXO III - Preencher'!K75</f>
        <v>0</v>
      </c>
      <c r="K66" s="16">
        <f>'[1]TCE - ANEXO III - Preencher'!L75</f>
        <v>113.37</v>
      </c>
      <c r="L66" s="16">
        <f>'[1]TCE - ANEXO III - Preencher'!M75</f>
        <v>0</v>
      </c>
      <c r="M66" s="16">
        <f t="shared" si="1"/>
        <v>113.37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221.53800000000001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EDUARDA GABRIELA VILELA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102.66079999999999</v>
      </c>
      <c r="J67" s="15">
        <f>'[1]TCE - ANEXO III - Preencher'!K76</f>
        <v>0</v>
      </c>
      <c r="K67" s="16">
        <f>'[1]TCE - ANEXO III - Preencher'!L76</f>
        <v>113.37</v>
      </c>
      <c r="L67" s="16">
        <f>'[1]TCE - ANEXO III - Preencher'!M76</f>
        <v>0</v>
      </c>
      <c r="M67" s="16">
        <f t="shared" si="1"/>
        <v>113.37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244.5</v>
      </c>
      <c r="R67" s="16">
        <f>'[1]TCE - ANEXO III - Preencher'!S76</f>
        <v>60.61</v>
      </c>
      <c r="S67" s="17">
        <f t="shared" si="3"/>
        <v>183.89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402.36079999999998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EGRINALDO AMANCIO DE SOUSA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514225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121.2016</v>
      </c>
      <c r="J68" s="15">
        <f>'[1]TCE - ANEXO III - Preencher'!K77</f>
        <v>0</v>
      </c>
      <c r="K68" s="16">
        <f>'[1]TCE - ANEXO III - Preencher'!L77</f>
        <v>113.37</v>
      </c>
      <c r="L68" s="16">
        <f>'[1]TCE - ANEXO III - Preencher'!M77</f>
        <v>20.9</v>
      </c>
      <c r="M68" s="16">
        <f t="shared" ref="M68:M131" si="7">K68-L68</f>
        <v>92.47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240.8</v>
      </c>
      <c r="R68" s="16">
        <f>'[1]TCE - ANEXO III - Preencher'!S77</f>
        <v>62.7</v>
      </c>
      <c r="S68" s="17">
        <f t="shared" ref="S68:S131" si="9">Q68-R68</f>
        <v>178.10000000000002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394.21160000000003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ELCIO MEDEIROS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324115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282.85680000000002</v>
      </c>
      <c r="J69" s="15">
        <f>'[1]TCE - ANEXO III - Preencher'!K78</f>
        <v>0</v>
      </c>
      <c r="K69" s="16">
        <f>'[1]TCE - ANEXO III - Preencher'!L78</f>
        <v>113.37</v>
      </c>
      <c r="L69" s="16">
        <f>'[1]TCE - ANEXO III - Preencher'!M78</f>
        <v>9.49</v>
      </c>
      <c r="M69" s="16">
        <f t="shared" si="7"/>
        <v>103.88000000000001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75.2</v>
      </c>
      <c r="R69" s="16">
        <f>'[1]TCE - ANEXO III - Preencher'!S78</f>
        <v>60.91</v>
      </c>
      <c r="S69" s="17">
        <f t="shared" si="9"/>
        <v>14.290000000000006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403.46680000000003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ELENILSON PEREIRA DOS SANTOS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360.37440000000004</v>
      </c>
      <c r="J70" s="15">
        <f>'[1]TCE - ANEXO III - Preencher'!K79</f>
        <v>0</v>
      </c>
      <c r="K70" s="16">
        <f>'[1]TCE - ANEXO III - Preencher'!L79</f>
        <v>113.37</v>
      </c>
      <c r="L70" s="16">
        <f>'[1]TCE - ANEXO III - Preencher'!M79</f>
        <v>4.75</v>
      </c>
      <c r="M70" s="16">
        <f t="shared" si="7"/>
        <v>108.62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471.43440000000004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ELIETE MARIA DA SILVA AQUINO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142205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113.37</v>
      </c>
      <c r="L71" s="16">
        <f>'[1]TCE - ANEXO III - Preencher'!M80</f>
        <v>0</v>
      </c>
      <c r="M71" s="16">
        <f t="shared" si="7"/>
        <v>113.37</v>
      </c>
      <c r="N71" s="16">
        <f>'[1]TCE - ANEXO III - Preencher'!O80</f>
        <v>9.2799999999999994</v>
      </c>
      <c r="O71" s="16">
        <f>'[1]TCE - ANEXO III - Preencher'!P80</f>
        <v>0</v>
      </c>
      <c r="P71" s="17">
        <f t="shared" si="8"/>
        <v>9.2799999999999994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122.65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ELIONAI CAMPELO WANDERLEY ALBUQUERQUE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275.24160000000001</v>
      </c>
      <c r="J72" s="15">
        <f>'[1]TCE - ANEXO III - Preencher'!K81</f>
        <v>0</v>
      </c>
      <c r="K72" s="16">
        <f>'[1]TCE - ANEXO III - Preencher'!L81</f>
        <v>113.37</v>
      </c>
      <c r="L72" s="16">
        <f>'[1]TCE - ANEXO III - Preencher'!M81</f>
        <v>3.08</v>
      </c>
      <c r="M72" s="16">
        <f t="shared" si="7"/>
        <v>110.29</v>
      </c>
      <c r="N72" s="16">
        <f>'[1]TCE - ANEXO III - Preencher'!O81</f>
        <v>9.2799999999999994</v>
      </c>
      <c r="O72" s="16">
        <f>'[1]TCE - ANEXO III - Preencher'!P81</f>
        <v>0</v>
      </c>
      <c r="P72" s="17">
        <f t="shared" si="8"/>
        <v>9.2799999999999994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394.8116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ELIUDE RODRIGUES GALDINO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313.5104</v>
      </c>
      <c r="J73" s="15">
        <f>'[1]TCE - ANEXO III - Preencher'!K82</f>
        <v>0</v>
      </c>
      <c r="K73" s="16">
        <f>'[1]TCE - ANEXO III - Preencher'!L82</f>
        <v>113.37</v>
      </c>
      <c r="L73" s="16">
        <f>'[1]TCE - ANEXO III - Preencher'!M82</f>
        <v>3.08</v>
      </c>
      <c r="M73" s="16">
        <f t="shared" si="7"/>
        <v>110.29</v>
      </c>
      <c r="N73" s="16">
        <f>'[1]TCE - ANEXO III - Preencher'!O82</f>
        <v>9.2799999999999994</v>
      </c>
      <c r="O73" s="16">
        <f>'[1]TCE - ANEXO III - Preencher'!P82</f>
        <v>0</v>
      </c>
      <c r="P73" s="17">
        <f t="shared" si="8"/>
        <v>9.2799999999999994</v>
      </c>
      <c r="Q73" s="16">
        <f>'[1]TCE - ANEXO III - Preencher'!R82</f>
        <v>195.65</v>
      </c>
      <c r="R73" s="16">
        <f>'[1]TCE - ANEXO III - Preencher'!S82</f>
        <v>69.900000000000006</v>
      </c>
      <c r="S73" s="17">
        <f t="shared" si="9"/>
        <v>125.75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558.83040000000005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ELIVANIA ALVES XAVIER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106.8056</v>
      </c>
      <c r="J74" s="15">
        <f>'[1]TCE - ANEXO III - Preencher'!K83</f>
        <v>0</v>
      </c>
      <c r="K74" s="16">
        <f>'[1]TCE - ANEXO III - Preencher'!L83</f>
        <v>113.37</v>
      </c>
      <c r="L74" s="16">
        <f>'[1]TCE - ANEXO III - Preencher'!M83</f>
        <v>20.9</v>
      </c>
      <c r="M74" s="16">
        <f t="shared" si="7"/>
        <v>92.47</v>
      </c>
      <c r="N74" s="16">
        <f>'[1]TCE - ANEXO III - Preencher'!O83</f>
        <v>9.2799999999999994</v>
      </c>
      <c r="O74" s="16">
        <f>'[1]TCE - ANEXO III - Preencher'!P83</f>
        <v>0</v>
      </c>
      <c r="P74" s="17">
        <f t="shared" si="8"/>
        <v>9.2799999999999994</v>
      </c>
      <c r="Q74" s="16">
        <f>'[1]TCE - ANEXO III - Preencher'!R83</f>
        <v>141</v>
      </c>
      <c r="R74" s="16">
        <f>'[1]TCE - ANEXO III - Preencher'!S83</f>
        <v>62.7</v>
      </c>
      <c r="S74" s="17">
        <f t="shared" si="9"/>
        <v>78.3</v>
      </c>
      <c r="T74" s="16">
        <f>'[1]TCE - ANEXO III - Preencher'!U83</f>
        <v>66.11</v>
      </c>
      <c r="U74" s="16">
        <f>'[1]TCE - ANEXO III - Preencher'!V83</f>
        <v>0</v>
      </c>
      <c r="V74" s="17">
        <f t="shared" si="10"/>
        <v>66.11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352.96559999999999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ELIZETE CACHIADO DANTAS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223405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263.25599999999997</v>
      </c>
      <c r="J75" s="15">
        <f>'[1]TCE - ANEXO III - Preencher'!K84</f>
        <v>0</v>
      </c>
      <c r="K75" s="16">
        <f>'[1]TCE - ANEXO III - Preencher'!L84</f>
        <v>113.37</v>
      </c>
      <c r="L75" s="16">
        <f>'[1]TCE - ANEXO III - Preencher'!M84</f>
        <v>13.16</v>
      </c>
      <c r="M75" s="16">
        <f t="shared" si="7"/>
        <v>100.21000000000001</v>
      </c>
      <c r="N75" s="16">
        <f>'[1]TCE - ANEXO III - Preencher'!O84</f>
        <v>9.2799999999999994</v>
      </c>
      <c r="O75" s="16">
        <f>'[1]TCE - ANEXO III - Preencher'!P84</f>
        <v>0</v>
      </c>
      <c r="P75" s="17">
        <f t="shared" si="8"/>
        <v>9.2799999999999994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372.74599999999998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ELLEN CASSIA DOS SANTOS GOMES OLIVEIRA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10.450000000000001</v>
      </c>
      <c r="J76" s="15">
        <f>'[1]TCE - ANEXO III - Preencher'!K85</f>
        <v>0</v>
      </c>
      <c r="K76" s="16">
        <f>'[1]TCE - ANEXO III - Preencher'!L85</f>
        <v>113.37</v>
      </c>
      <c r="L76" s="16">
        <f>'[1]TCE - ANEXO III - Preencher'!M85</f>
        <v>0</v>
      </c>
      <c r="M76" s="16">
        <f t="shared" si="7"/>
        <v>113.37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150.4</v>
      </c>
      <c r="R76" s="16">
        <f>'[1]TCE - ANEXO III - Preencher'!S85</f>
        <v>31.35</v>
      </c>
      <c r="S76" s="17">
        <f t="shared" si="9"/>
        <v>119.05000000000001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252.15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ELMA MARIA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104.32559999999999</v>
      </c>
      <c r="J77" s="15">
        <f>'[1]TCE - ANEXO III - Preencher'!K86</f>
        <v>0</v>
      </c>
      <c r="K77" s="16">
        <f>'[1]TCE - ANEXO III - Preencher'!L86</f>
        <v>113.37</v>
      </c>
      <c r="L77" s="16">
        <f>'[1]TCE - ANEXO III - Preencher'!M86</f>
        <v>0</v>
      </c>
      <c r="M77" s="16">
        <f t="shared" si="7"/>
        <v>113.37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226.97560000000001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ERICA FERNANDA TORRES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324115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297.00319999999999</v>
      </c>
      <c r="J78" s="15">
        <f>'[1]TCE - ANEXO III - Preencher'!K87</f>
        <v>0</v>
      </c>
      <c r="K78" s="16">
        <f>'[1]TCE - ANEXO III - Preencher'!L87</f>
        <v>113.37</v>
      </c>
      <c r="L78" s="16">
        <f>'[1]TCE - ANEXO III - Preencher'!M87</f>
        <v>8.14</v>
      </c>
      <c r="M78" s="16">
        <f t="shared" si="7"/>
        <v>105.23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244.5</v>
      </c>
      <c r="R78" s="16">
        <f>'[1]TCE - ANEXO III - Preencher'!S87</f>
        <v>60.91</v>
      </c>
      <c r="S78" s="17">
        <f t="shared" si="9"/>
        <v>183.59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595.10320000000002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ERIKA MANUELLA FIGUEIROA BARRETTO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368.91440000000006</v>
      </c>
      <c r="J79" s="15">
        <f>'[1]TCE - ANEXO III - Preencher'!K88</f>
        <v>0</v>
      </c>
      <c r="K79" s="16">
        <f>'[1]TCE - ANEXO III - Preencher'!L88</f>
        <v>113.37</v>
      </c>
      <c r="L79" s="16">
        <f>'[1]TCE - ANEXO III - Preencher'!M88</f>
        <v>3.17</v>
      </c>
      <c r="M79" s="16">
        <f t="shared" si="7"/>
        <v>110.2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488.39440000000002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EVENY JUAREZA LEAL NASCIMENTO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135.19919999999999</v>
      </c>
      <c r="J80" s="15">
        <f>'[1]TCE - ANEXO III - Preencher'!K89</f>
        <v>0</v>
      </c>
      <c r="K80" s="16">
        <f>'[1]TCE - ANEXO III - Preencher'!L89</f>
        <v>113.37</v>
      </c>
      <c r="L80" s="16">
        <f>'[1]TCE - ANEXO III - Preencher'!M89</f>
        <v>32.19</v>
      </c>
      <c r="M80" s="16">
        <f t="shared" si="7"/>
        <v>81.180000000000007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153.30000000000001</v>
      </c>
      <c r="R80" s="16">
        <f>'[1]TCE - ANEXO III - Preencher'!S89</f>
        <v>96.57</v>
      </c>
      <c r="S80" s="17">
        <f t="shared" si="9"/>
        <v>56.730000000000018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282.38920000000002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EVERLAINE DE ALBUQUERQUE HERCULANO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324115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506.09440000000001</v>
      </c>
      <c r="J81" s="15">
        <f>'[1]TCE - ANEXO III - Preencher'!K90</f>
        <v>0</v>
      </c>
      <c r="K81" s="16">
        <f>'[1]TCE - ANEXO III - Preencher'!L90</f>
        <v>113.37</v>
      </c>
      <c r="L81" s="16">
        <f>'[1]TCE - ANEXO III - Preencher'!M90</f>
        <v>10.85</v>
      </c>
      <c r="M81" s="16">
        <f t="shared" si="7"/>
        <v>102.52000000000001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617.89440000000002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EZEQUIAS INACIO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521130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87.713600000000014</v>
      </c>
      <c r="J82" s="15">
        <f>'[1]TCE - ANEXO III - Preencher'!K91</f>
        <v>0</v>
      </c>
      <c r="K82" s="16">
        <f>'[1]TCE - ANEXO III - Preencher'!L91</f>
        <v>113.37</v>
      </c>
      <c r="L82" s="16">
        <f>'[1]TCE - ANEXO III - Preencher'!M91</f>
        <v>20.9</v>
      </c>
      <c r="M82" s="16">
        <f t="shared" si="7"/>
        <v>92.47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244.5</v>
      </c>
      <c r="R82" s="16">
        <f>'[1]TCE - ANEXO III - Preencher'!S91</f>
        <v>62.7</v>
      </c>
      <c r="S82" s="17">
        <f t="shared" si="9"/>
        <v>181.8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371.2636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FELIX REIS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766420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121.22</v>
      </c>
      <c r="J83" s="15">
        <f>'[1]TCE - ANEXO III - Preencher'!K92</f>
        <v>0</v>
      </c>
      <c r="K83" s="16">
        <f>'[1]TCE - ANEXO III - Preencher'!L92</f>
        <v>113.37</v>
      </c>
      <c r="L83" s="16">
        <f>'[1]TCE - ANEXO III - Preencher'!M92</f>
        <v>0</v>
      </c>
      <c r="M83" s="16">
        <f t="shared" si="7"/>
        <v>113.37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150.5</v>
      </c>
      <c r="R83" s="16">
        <f>'[1]TCE - ANEXO III - Preencher'!S92</f>
        <v>31.35</v>
      </c>
      <c r="S83" s="17">
        <f t="shared" si="9"/>
        <v>119.15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363.02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FABIANA PRAXEDES DE SOUZA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313.70159999999998</v>
      </c>
      <c r="J84" s="15">
        <f>'[1]TCE - ANEXO III - Preencher'!K93</f>
        <v>0</v>
      </c>
      <c r="K84" s="16">
        <f>'[1]TCE - ANEXO III - Preencher'!L93</f>
        <v>113.37</v>
      </c>
      <c r="L84" s="16">
        <f>'[1]TCE - ANEXO III - Preencher'!M93</f>
        <v>3.08</v>
      </c>
      <c r="M84" s="16">
        <f t="shared" si="7"/>
        <v>110.29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433.27159999999998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FABIANA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112.09040000000002</v>
      </c>
      <c r="J85" s="15">
        <f>'[1]TCE - ANEXO III - Preencher'!K94</f>
        <v>0</v>
      </c>
      <c r="K85" s="16">
        <f>'[1]TCE - ANEXO III - Preencher'!L94</f>
        <v>113.37</v>
      </c>
      <c r="L85" s="16">
        <f>'[1]TCE - ANEXO III - Preencher'!M94</f>
        <v>20.9</v>
      </c>
      <c r="M85" s="16">
        <f t="shared" si="7"/>
        <v>92.47</v>
      </c>
      <c r="N85" s="16">
        <f>'[1]TCE - ANEXO III - Preencher'!O94</f>
        <v>9.2799999999999994</v>
      </c>
      <c r="O85" s="16">
        <f>'[1]TCE - ANEXO III - Preencher'!P94</f>
        <v>0</v>
      </c>
      <c r="P85" s="17">
        <f t="shared" si="8"/>
        <v>9.2799999999999994</v>
      </c>
      <c r="Q85" s="16">
        <f>'[1]TCE - ANEXO III - Preencher'!R94</f>
        <v>260.8</v>
      </c>
      <c r="R85" s="16">
        <f>'[1]TCE - ANEXO III - Preencher'!S94</f>
        <v>62.7</v>
      </c>
      <c r="S85" s="17">
        <f t="shared" si="9"/>
        <v>198.10000000000002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411.94040000000007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FABIO RAMOS LIMA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317210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158.56319999999999</v>
      </c>
      <c r="J86" s="15">
        <f>'[1]TCE - ANEXO III - Preencher'!K95</f>
        <v>0</v>
      </c>
      <c r="K86" s="16">
        <f>'[1]TCE - ANEXO III - Preencher'!L95</f>
        <v>113.37</v>
      </c>
      <c r="L86" s="16">
        <f>'[1]TCE - ANEXO III - Preencher'!M95</f>
        <v>33.67</v>
      </c>
      <c r="M86" s="16">
        <f t="shared" si="7"/>
        <v>79.7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247.54319999999998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FABIO VIEIRA DO NASCIMENTO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10.450000000000001</v>
      </c>
      <c r="J87" s="15">
        <f>'[1]TCE - ANEXO III - Preencher'!K96</f>
        <v>0</v>
      </c>
      <c r="K87" s="16">
        <f>'[1]TCE - ANEXO III - Preencher'!L96</f>
        <v>113.37</v>
      </c>
      <c r="L87" s="16">
        <f>'[1]TCE - ANEXO III - Preencher'!M96</f>
        <v>0</v>
      </c>
      <c r="M87" s="16">
        <f t="shared" si="7"/>
        <v>113.37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97.6</v>
      </c>
      <c r="R87" s="16">
        <f>'[1]TCE - ANEXO III - Preencher'!S96</f>
        <v>31.35</v>
      </c>
      <c r="S87" s="17">
        <f t="shared" si="9"/>
        <v>66.25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199.35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FERNANDA CECILE RODRIGUES DA COSTA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436.1096</v>
      </c>
      <c r="J88" s="15">
        <f>'[1]TCE - ANEXO III - Preencher'!K97</f>
        <v>0</v>
      </c>
      <c r="K88" s="16">
        <f>'[1]TCE - ANEXO III - Preencher'!L97</f>
        <v>113.37</v>
      </c>
      <c r="L88" s="16">
        <f>'[1]TCE - ANEXO III - Preencher'!M97</f>
        <v>4.75</v>
      </c>
      <c r="M88" s="16">
        <f t="shared" si="7"/>
        <v>108.62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554.00959999999998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FILIPE RODRIGUES DA CRUZ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515110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109.86239999999999</v>
      </c>
      <c r="J89" s="15">
        <f>'[1]TCE - ANEXO III - Preencher'!K98</f>
        <v>0</v>
      </c>
      <c r="K89" s="16">
        <f>'[1]TCE - ANEXO III - Preencher'!L98</f>
        <v>113.37</v>
      </c>
      <c r="L89" s="16">
        <f>'[1]TCE - ANEXO III - Preencher'!M98</f>
        <v>20.9</v>
      </c>
      <c r="M89" s="16">
        <f t="shared" si="7"/>
        <v>92.47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211.61240000000001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FLAVIANA RODRIGUES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107.1296</v>
      </c>
      <c r="J90" s="15">
        <f>'[1]TCE - ANEXO III - Preencher'!K99</f>
        <v>0</v>
      </c>
      <c r="K90" s="16">
        <f>'[1]TCE - ANEXO III - Preencher'!L99</f>
        <v>113.37</v>
      </c>
      <c r="L90" s="16">
        <f>'[1]TCE - ANEXO III - Preencher'!M99</f>
        <v>0</v>
      </c>
      <c r="M90" s="16">
        <f t="shared" si="7"/>
        <v>113.37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168</v>
      </c>
      <c r="R90" s="16">
        <f>'[1]TCE - ANEXO III - Preencher'!S99</f>
        <v>54.34</v>
      </c>
      <c r="S90" s="17">
        <f t="shared" si="9"/>
        <v>113.66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343.43959999999998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FRANCELIA LIMA CORREIA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274.892</v>
      </c>
      <c r="J91" s="15">
        <f>'[1]TCE - ANEXO III - Preencher'!K100</f>
        <v>0</v>
      </c>
      <c r="K91" s="16">
        <f>'[1]TCE - ANEXO III - Preencher'!L100</f>
        <v>113.37</v>
      </c>
      <c r="L91" s="16">
        <f>'[1]TCE - ANEXO III - Preencher'!M100</f>
        <v>0</v>
      </c>
      <c r="M91" s="16">
        <f t="shared" si="7"/>
        <v>113.37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99.84</v>
      </c>
      <c r="U91" s="16">
        <f>'[1]TCE - ANEXO III - Preencher'!V100</f>
        <v>0</v>
      </c>
      <c r="V91" s="17">
        <f t="shared" si="10"/>
        <v>99.84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497.38199999999995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FRANCISCO JOSE DO NASCIMENTO JUNIOR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782320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147.69120000000001</v>
      </c>
      <c r="J92" s="15">
        <f>'[1]TCE - ANEXO III - Preencher'!K101</f>
        <v>0</v>
      </c>
      <c r="K92" s="16">
        <f>'[1]TCE - ANEXO III - Preencher'!L101</f>
        <v>113.37</v>
      </c>
      <c r="L92" s="16">
        <f>'[1]TCE - ANEXO III - Preencher'!M101</f>
        <v>0</v>
      </c>
      <c r="M92" s="16">
        <f t="shared" si="7"/>
        <v>113.37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283.5</v>
      </c>
      <c r="R92" s="16">
        <f>'[1]TCE - ANEXO III - Preencher'!S101</f>
        <v>85.45</v>
      </c>
      <c r="S92" s="17">
        <f t="shared" si="9"/>
        <v>198.05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468.39119999999997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GABRIEL CANEJO RODRIGUEZ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225124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411.2296</v>
      </c>
      <c r="J93" s="15">
        <f>'[1]TCE - ANEXO III - Preencher'!K102</f>
        <v>0</v>
      </c>
      <c r="K93" s="16">
        <f>'[1]TCE - ANEXO III - Preencher'!L102</f>
        <v>113.37</v>
      </c>
      <c r="L93" s="16">
        <f>'[1]TCE - ANEXO III - Preencher'!M102</f>
        <v>0</v>
      </c>
      <c r="M93" s="16">
        <f t="shared" si="7"/>
        <v>113.37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533.87959999999998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GABRIELA TEIXEIRA VIANA SUPPA MEIRA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379.45920000000001</v>
      </c>
      <c r="J94" s="15">
        <f>'[1]TCE - ANEXO III - Preencher'!K103</f>
        <v>0</v>
      </c>
      <c r="K94" s="16">
        <f>'[1]TCE - ANEXO III - Preencher'!L103</f>
        <v>113.37</v>
      </c>
      <c r="L94" s="16">
        <f>'[1]TCE - ANEXO III - Preencher'!M103</f>
        <v>0</v>
      </c>
      <c r="M94" s="16">
        <f t="shared" si="7"/>
        <v>113.37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502.10919999999999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GEOVANE GOMES SILVA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111.40719999999999</v>
      </c>
      <c r="J95" s="15">
        <f>'[1]TCE - ANEXO III - Preencher'!K104</f>
        <v>0</v>
      </c>
      <c r="K95" s="16">
        <f>'[1]TCE - ANEXO III - Preencher'!L104</f>
        <v>113.37</v>
      </c>
      <c r="L95" s="16">
        <f>'[1]TCE - ANEXO III - Preencher'!M104</f>
        <v>0</v>
      </c>
      <c r="M95" s="16">
        <f t="shared" si="7"/>
        <v>113.37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234.05719999999999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GERALDO ANTONIO LEONCIO  MENEZES DO NASCIMENTO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754.18640000000005</v>
      </c>
      <c r="J96" s="15">
        <f>'[1]TCE - ANEXO III - Preencher'!K105</f>
        <v>0</v>
      </c>
      <c r="K96" s="16">
        <f>'[1]TCE - ANEXO III - Preencher'!L105</f>
        <v>113.37</v>
      </c>
      <c r="L96" s="16">
        <f>'[1]TCE - ANEXO III - Preencher'!M105</f>
        <v>0</v>
      </c>
      <c r="M96" s="16">
        <f t="shared" si="7"/>
        <v>113.37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876.83640000000003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GIRLAYNE SOUZA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100.32000000000001</v>
      </c>
      <c r="J97" s="15">
        <f>'[1]TCE - ANEXO III - Preencher'!K106</f>
        <v>0</v>
      </c>
      <c r="K97" s="16">
        <f>'[1]TCE - ANEXO III - Preencher'!L106</f>
        <v>113.37</v>
      </c>
      <c r="L97" s="16">
        <f>'[1]TCE - ANEXO III - Preencher'!M106</f>
        <v>20.9</v>
      </c>
      <c r="M97" s="16">
        <f t="shared" si="7"/>
        <v>92.47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202.07000000000002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GIULIA ANDREATA OLIVEIRA DE ALENCAR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104.5</v>
      </c>
      <c r="J98" s="15">
        <f>'[1]TCE - ANEXO III - Preencher'!K107</f>
        <v>0</v>
      </c>
      <c r="K98" s="16">
        <f>'[1]TCE - ANEXO III - Preencher'!L107</f>
        <v>113.37</v>
      </c>
      <c r="L98" s="16">
        <f>'[1]TCE - ANEXO III - Preencher'!M107</f>
        <v>0</v>
      </c>
      <c r="M98" s="16">
        <f t="shared" si="7"/>
        <v>113.37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227.15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GLEICY DO NASCIMENTO DE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102.3792</v>
      </c>
      <c r="J99" s="15">
        <f>'[1]TCE - ANEXO III - Preencher'!K108</f>
        <v>0</v>
      </c>
      <c r="K99" s="16">
        <f>'[1]TCE - ANEXO III - Preencher'!L108</f>
        <v>113.37</v>
      </c>
      <c r="L99" s="16">
        <f>'[1]TCE - ANEXO III - Preencher'!M108</f>
        <v>20.9</v>
      </c>
      <c r="M99" s="16">
        <f t="shared" si="7"/>
        <v>92.47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260.8</v>
      </c>
      <c r="R99" s="16">
        <f>'[1]TCE - ANEXO III - Preencher'!S108</f>
        <v>62.7</v>
      </c>
      <c r="S99" s="17">
        <f t="shared" si="9"/>
        <v>198.10000000000002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402.22919999999999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GRACILIANO RAMOS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116.55040000000001</v>
      </c>
      <c r="J100" s="15">
        <f>'[1]TCE - ANEXO III - Preencher'!K109</f>
        <v>0</v>
      </c>
      <c r="K100" s="16">
        <f>'[1]TCE - ANEXO III - Preencher'!L109</f>
        <v>113.37</v>
      </c>
      <c r="L100" s="16">
        <f>'[1]TCE - ANEXO III - Preencher'!M109</f>
        <v>20.9</v>
      </c>
      <c r="M100" s="16">
        <f t="shared" si="7"/>
        <v>92.47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141</v>
      </c>
      <c r="R100" s="16">
        <f>'[1]TCE - ANEXO III - Preencher'!S109</f>
        <v>60.61</v>
      </c>
      <c r="S100" s="17">
        <f t="shared" si="9"/>
        <v>80.39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298.69040000000001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GUARACY DOS SANTOS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100.31200000000001</v>
      </c>
      <c r="J101" s="15">
        <f>'[1]TCE - ANEXO III - Preencher'!K110</f>
        <v>0</v>
      </c>
      <c r="K101" s="16">
        <f>'[1]TCE - ANEXO III - Preencher'!L110</f>
        <v>113.37</v>
      </c>
      <c r="L101" s="16">
        <f>'[1]TCE - ANEXO III - Preencher'!M110</f>
        <v>20.9</v>
      </c>
      <c r="M101" s="16">
        <f t="shared" si="7"/>
        <v>92.47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202.06200000000001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GUTIERRE NASCIMENTO DA SILVA EVANGELISTA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782320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134.08080000000001</v>
      </c>
      <c r="J102" s="15">
        <f>'[1]TCE - ANEXO III - Preencher'!K111</f>
        <v>0</v>
      </c>
      <c r="K102" s="16">
        <f>'[1]TCE - ANEXO III - Preencher'!L111</f>
        <v>113.37</v>
      </c>
      <c r="L102" s="16">
        <f>'[1]TCE - ANEXO III - Preencher'!M111</f>
        <v>28.48</v>
      </c>
      <c r="M102" s="16">
        <f t="shared" si="7"/>
        <v>84.89</v>
      </c>
      <c r="N102" s="16">
        <f>'[1]TCE - ANEXO III - Preencher'!O111</f>
        <v>9.2799999999999994</v>
      </c>
      <c r="O102" s="16">
        <f>'[1]TCE - ANEXO III - Preencher'!P111</f>
        <v>0</v>
      </c>
      <c r="P102" s="17">
        <f t="shared" si="8"/>
        <v>9.2799999999999994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228.2508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GUTTEMBERG FRANCISCO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317210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134.68719999999999</v>
      </c>
      <c r="J103" s="15">
        <f>'[1]TCE - ANEXO III - Preencher'!K112</f>
        <v>0</v>
      </c>
      <c r="K103" s="16">
        <f>'[1]TCE - ANEXO III - Preencher'!L112</f>
        <v>113.37</v>
      </c>
      <c r="L103" s="16">
        <f>'[1]TCE - ANEXO III - Preencher'!M112</f>
        <v>33.67</v>
      </c>
      <c r="M103" s="16">
        <f t="shared" si="7"/>
        <v>79.7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223.66720000000001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HAIANNA ROSA DE LIMA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225124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411.67839999999995</v>
      </c>
      <c r="J104" s="15">
        <f>'[1]TCE - ANEXO III - Preencher'!K113</f>
        <v>0</v>
      </c>
      <c r="K104" s="16">
        <f>'[1]TCE - ANEXO III - Preencher'!L113</f>
        <v>113.37</v>
      </c>
      <c r="L104" s="16">
        <f>'[1]TCE - ANEXO III - Preencher'!M113</f>
        <v>0</v>
      </c>
      <c r="M104" s="16">
        <f t="shared" si="7"/>
        <v>113.37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534.32839999999987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IARA BATISTA SOARES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114.3952</v>
      </c>
      <c r="J105" s="15">
        <f>'[1]TCE - ANEXO III - Preencher'!K114</f>
        <v>0</v>
      </c>
      <c r="K105" s="16">
        <f>'[1]TCE - ANEXO III - Preencher'!L114</f>
        <v>113.37</v>
      </c>
      <c r="L105" s="16">
        <f>'[1]TCE - ANEXO III - Preencher'!M114</f>
        <v>20.9</v>
      </c>
      <c r="M105" s="16">
        <f t="shared" si="7"/>
        <v>92.47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130.4</v>
      </c>
      <c r="R105" s="16">
        <f>'[1]TCE - ANEXO III - Preencher'!S114</f>
        <v>62.7</v>
      </c>
      <c r="S105" s="17">
        <f t="shared" si="9"/>
        <v>67.7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283.84520000000003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IARA DE SOUSA SARAIVA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348.16480000000001</v>
      </c>
      <c r="J106" s="15">
        <f>'[1]TCE - ANEXO III - Preencher'!K115</f>
        <v>0</v>
      </c>
      <c r="K106" s="16">
        <f>'[1]TCE - ANEXO III - Preencher'!L115</f>
        <v>113.37</v>
      </c>
      <c r="L106" s="16">
        <f>'[1]TCE - ANEXO III - Preencher'!M115</f>
        <v>6.34</v>
      </c>
      <c r="M106" s="16">
        <f t="shared" si="7"/>
        <v>107.03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464.47479999999996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IARA FERREIRA DOS SANTOS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239.78560000000002</v>
      </c>
      <c r="J107" s="15">
        <f>'[1]TCE - ANEXO III - Preencher'!K116</f>
        <v>0</v>
      </c>
      <c r="K107" s="16">
        <f>'[1]TCE - ANEXO III - Preencher'!L116</f>
        <v>113.37</v>
      </c>
      <c r="L107" s="16">
        <f>'[1]TCE - ANEXO III - Preencher'!M116</f>
        <v>2.62</v>
      </c>
      <c r="M107" s="16">
        <f t="shared" si="7"/>
        <v>110.75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359.81560000000002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INAIPI BOSSIERY ANDRADE GORGONIO DA NOBREGA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225124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383.07120000000003</v>
      </c>
      <c r="J108" s="15">
        <f>'[1]TCE - ANEXO III - Preencher'!K117</f>
        <v>0</v>
      </c>
      <c r="K108" s="16">
        <f>'[1]TCE - ANEXO III - Preencher'!L117</f>
        <v>113.37</v>
      </c>
      <c r="L108" s="16">
        <f>'[1]TCE - ANEXO III - Preencher'!M117</f>
        <v>3.17</v>
      </c>
      <c r="M108" s="16">
        <f t="shared" si="7"/>
        <v>110.2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502.55119999999999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INALDA DE MELO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123105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1162.9967999999999</v>
      </c>
      <c r="J109" s="15">
        <f>'[1]TCE - ANEXO III - Preencher'!K118</f>
        <v>0</v>
      </c>
      <c r="K109" s="16">
        <f>'[1]TCE - ANEXO III - Preencher'!L118</f>
        <v>113.37</v>
      </c>
      <c r="L109" s="16">
        <f>'[1]TCE - ANEXO III - Preencher'!M118</f>
        <v>30</v>
      </c>
      <c r="M109" s="16">
        <f t="shared" si="7"/>
        <v>83.37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1255.6467999999998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IVANILDO AMARO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107.55680000000001</v>
      </c>
      <c r="J110" s="15">
        <f>'[1]TCE - ANEXO III - Preencher'!K119</f>
        <v>0</v>
      </c>
      <c r="K110" s="16">
        <f>'[1]TCE - ANEXO III - Preencher'!L119</f>
        <v>113.37</v>
      </c>
      <c r="L110" s="16">
        <f>'[1]TCE - ANEXO III - Preencher'!M119</f>
        <v>20.9</v>
      </c>
      <c r="M110" s="16">
        <f t="shared" si="7"/>
        <v>92.47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209.30680000000001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IVSON BERNARDO DA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782320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136.3552</v>
      </c>
      <c r="J111" s="15">
        <f>'[1]TCE - ANEXO III - Preencher'!K120</f>
        <v>0</v>
      </c>
      <c r="K111" s="16">
        <f>'[1]TCE - ANEXO III - Preencher'!L120</f>
        <v>113.37</v>
      </c>
      <c r="L111" s="16">
        <f>'[1]TCE - ANEXO III - Preencher'!M120</f>
        <v>0</v>
      </c>
      <c r="M111" s="16">
        <f t="shared" si="7"/>
        <v>113.37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244.5</v>
      </c>
      <c r="R111" s="16">
        <f>'[1]TCE - ANEXO III - Preencher'!S120</f>
        <v>85.45</v>
      </c>
      <c r="S111" s="17">
        <f t="shared" si="9"/>
        <v>159.05000000000001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418.05520000000001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JACKSON FERREIRA DE OLIVEIRA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111.17840000000001</v>
      </c>
      <c r="J112" s="15">
        <f>'[1]TCE - ANEXO III - Preencher'!K121</f>
        <v>0</v>
      </c>
      <c r="K112" s="16">
        <f>'[1]TCE - ANEXO III - Preencher'!L121</f>
        <v>113.37</v>
      </c>
      <c r="L112" s="16">
        <f>'[1]TCE - ANEXO III - Preencher'!M121</f>
        <v>20.9</v>
      </c>
      <c r="M112" s="16">
        <f t="shared" si="7"/>
        <v>92.47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212.92840000000001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JACKSON VANDERLEY SILVA DE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515110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125.85600000000001</v>
      </c>
      <c r="J113" s="15">
        <f>'[1]TCE - ANEXO III - Preencher'!K122</f>
        <v>0</v>
      </c>
      <c r="K113" s="16">
        <f>'[1]TCE - ANEXO III - Preencher'!L122</f>
        <v>113.37</v>
      </c>
      <c r="L113" s="16">
        <f>'[1]TCE - ANEXO III - Preencher'!M122</f>
        <v>20.9</v>
      </c>
      <c r="M113" s="16">
        <f t="shared" si="7"/>
        <v>92.47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227.60600000000002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JADILSON JOSE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515110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214.40479999999999</v>
      </c>
      <c r="J114" s="15">
        <f>'[1]TCE - ANEXO III - Preencher'!K123</f>
        <v>0</v>
      </c>
      <c r="K114" s="16">
        <f>'[1]TCE - ANEXO III - Preencher'!L123</f>
        <v>113.37</v>
      </c>
      <c r="L114" s="16">
        <f>'[1]TCE - ANEXO III - Preencher'!M123</f>
        <v>20.9</v>
      </c>
      <c r="M114" s="16">
        <f t="shared" si="7"/>
        <v>92.47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316.15479999999997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JAIME DOS ANJOS NASCIMENTO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264.1952</v>
      </c>
      <c r="J115" s="15">
        <f>'[1]TCE - ANEXO III - Preencher'!K124</f>
        <v>0</v>
      </c>
      <c r="K115" s="16">
        <f>'[1]TCE - ANEXO III - Preencher'!L124</f>
        <v>113.37</v>
      </c>
      <c r="L115" s="16">
        <f>'[1]TCE - ANEXO III - Preencher'!M124</f>
        <v>3.08</v>
      </c>
      <c r="M115" s="16">
        <f t="shared" si="7"/>
        <v>110.29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383.76519999999999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JAKSON TEOTONIO ALVES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118.7544</v>
      </c>
      <c r="J116" s="15">
        <f>'[1]TCE - ANEXO III - Preencher'!K125</f>
        <v>0</v>
      </c>
      <c r="K116" s="16">
        <f>'[1]TCE - ANEXO III - Preencher'!L125</f>
        <v>113.37</v>
      </c>
      <c r="L116" s="16">
        <f>'[1]TCE - ANEXO III - Preencher'!M125</f>
        <v>20.9</v>
      </c>
      <c r="M116" s="16">
        <f t="shared" si="7"/>
        <v>92.47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260.8</v>
      </c>
      <c r="R116" s="16">
        <f>'[1]TCE - ANEXO III - Preencher'!S125</f>
        <v>62.7</v>
      </c>
      <c r="S116" s="17">
        <f t="shared" si="9"/>
        <v>198.10000000000002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418.60440000000006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JANAINA DA PAZ BRUNO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113.37</v>
      </c>
      <c r="L117" s="16">
        <f>'[1]TCE - ANEXO III - Preencher'!M126</f>
        <v>0</v>
      </c>
      <c r="M117" s="16">
        <f t="shared" si="7"/>
        <v>113.37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114.53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JARISSON NEVES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104.40479999999999</v>
      </c>
      <c r="J118" s="15">
        <f>'[1]TCE - ANEXO III - Preencher'!K127</f>
        <v>0</v>
      </c>
      <c r="K118" s="16">
        <f>'[1]TCE - ANEXO III - Preencher'!L127</f>
        <v>113.37</v>
      </c>
      <c r="L118" s="16">
        <f>'[1]TCE - ANEXO III - Preencher'!M127</f>
        <v>20.9</v>
      </c>
      <c r="M118" s="16">
        <f t="shared" si="7"/>
        <v>92.47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260.8</v>
      </c>
      <c r="R118" s="16">
        <f>'[1]TCE - ANEXO III - Preencher'!S127</f>
        <v>62.7</v>
      </c>
      <c r="S118" s="17">
        <f t="shared" si="9"/>
        <v>198.10000000000002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396.13480000000004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JESSICA LAIZZA MOURA DUDA CARVALHO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225124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350.10080000000005</v>
      </c>
      <c r="J119" s="15">
        <f>'[1]TCE - ANEXO III - Preencher'!K128</f>
        <v>0</v>
      </c>
      <c r="K119" s="16">
        <f>'[1]TCE - ANEXO III - Preencher'!L128</f>
        <v>113.37</v>
      </c>
      <c r="L119" s="16">
        <f>'[1]TCE - ANEXO III - Preencher'!M128</f>
        <v>0</v>
      </c>
      <c r="M119" s="16">
        <f t="shared" si="7"/>
        <v>113.37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464.63080000000008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JESSICA MARIA SERRA DE ANDRADE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684.77359999999999</v>
      </c>
      <c r="J120" s="15">
        <f>'[1]TCE - ANEXO III - Preencher'!K129</f>
        <v>0</v>
      </c>
      <c r="K120" s="16">
        <f>'[1]TCE - ANEXO III - Preencher'!L129</f>
        <v>113.37</v>
      </c>
      <c r="L120" s="16">
        <f>'[1]TCE - ANEXO III - Preencher'!M129</f>
        <v>0</v>
      </c>
      <c r="M120" s="16">
        <f t="shared" si="7"/>
        <v>113.37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799.30359999999996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JOICE MARTINS BRIZOLA ROCHA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225124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394.22720000000004</v>
      </c>
      <c r="J121" s="15">
        <f>'[1]TCE - ANEXO III - Preencher'!K130</f>
        <v>0</v>
      </c>
      <c r="K121" s="16">
        <f>'[1]TCE - ANEXO III - Preencher'!L130</f>
        <v>113.37</v>
      </c>
      <c r="L121" s="16">
        <f>'[1]TCE - ANEXO III - Preencher'!M130</f>
        <v>0</v>
      </c>
      <c r="M121" s="16">
        <f t="shared" si="7"/>
        <v>113.37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508.75720000000007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JORGE ABILIO PAZETO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418.33440000000002</v>
      </c>
      <c r="J122" s="15">
        <f>'[1]TCE - ANEXO III - Preencher'!K131</f>
        <v>0</v>
      </c>
      <c r="K122" s="16">
        <f>'[1]TCE - ANEXO III - Preencher'!L131</f>
        <v>113.37</v>
      </c>
      <c r="L122" s="16">
        <f>'[1]TCE - ANEXO III - Preencher'!M131</f>
        <v>0</v>
      </c>
      <c r="M122" s="16">
        <f t="shared" si="7"/>
        <v>113.37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532.86440000000005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 AMARO DOS SANTOS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517410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104.5</v>
      </c>
      <c r="J123" s="15">
        <f>'[1]TCE - ANEXO III - Preencher'!K132</f>
        <v>0</v>
      </c>
      <c r="K123" s="16">
        <f>'[1]TCE - ANEXO III - Preencher'!L132</f>
        <v>113.37</v>
      </c>
      <c r="L123" s="16">
        <f>'[1]TCE - ANEXO III - Preencher'!M132</f>
        <v>0</v>
      </c>
      <c r="M123" s="16">
        <f t="shared" si="7"/>
        <v>113.37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219.03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JOSE CRISTIANO DA SILVA RODRIGUES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766420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113.8048</v>
      </c>
      <c r="J124" s="15">
        <f>'[1]TCE - ANEXO III - Preencher'!K133</f>
        <v>0</v>
      </c>
      <c r="K124" s="16">
        <f>'[1]TCE - ANEXO III - Preencher'!L133</f>
        <v>113.37</v>
      </c>
      <c r="L124" s="16">
        <f>'[1]TCE - ANEXO III - Preencher'!M133</f>
        <v>9.49</v>
      </c>
      <c r="M124" s="16">
        <f t="shared" si="7"/>
        <v>103.88000000000001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218.84479999999999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JOSE JORGE DE SOUZA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514225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118.80959999999999</v>
      </c>
      <c r="J125" s="15">
        <f>'[1]TCE - ANEXO III - Preencher'!K134</f>
        <v>0</v>
      </c>
      <c r="K125" s="16">
        <f>'[1]TCE - ANEXO III - Preencher'!L134</f>
        <v>113.37</v>
      </c>
      <c r="L125" s="16">
        <f>'[1]TCE - ANEXO III - Preencher'!M134</f>
        <v>0</v>
      </c>
      <c r="M125" s="16">
        <f t="shared" si="7"/>
        <v>113.37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233.33959999999999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JOSE LEANDRO GOMES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515110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106.04</v>
      </c>
      <c r="J126" s="15">
        <f>'[1]TCE - ANEXO III - Preencher'!K135</f>
        <v>0</v>
      </c>
      <c r="K126" s="16">
        <f>'[1]TCE - ANEXO III - Preencher'!L135</f>
        <v>113.37</v>
      </c>
      <c r="L126" s="16">
        <f>'[1]TCE - ANEXO III - Preencher'!M135</f>
        <v>0</v>
      </c>
      <c r="M126" s="16">
        <f t="shared" si="7"/>
        <v>113.37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228.2</v>
      </c>
      <c r="R126" s="16">
        <f>'[1]TCE - ANEXO III - Preencher'!S135</f>
        <v>60.61</v>
      </c>
      <c r="S126" s="17">
        <f t="shared" si="9"/>
        <v>167.58999999999997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388.15999999999997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JOSE SEVERINO DA SILVA JUNIOR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782320</v>
      </c>
      <c r="G127" s="14">
        <f>IF('[1]TCE - ANEXO III - Preencher'!H136="","",'[1]TCE - ANEXO III - Preencher'!H136)</f>
        <v>44106</v>
      </c>
      <c r="H127" s="15">
        <f>'[1]TCE - ANEXO III - Preencher'!I136</f>
        <v>0</v>
      </c>
      <c r="I127" s="15">
        <f>'[1]TCE - ANEXO III - Preencher'!J136</f>
        <v>269.44959999999998</v>
      </c>
      <c r="J127" s="15">
        <f>'[1]TCE - ANEXO III - Preencher'!K136</f>
        <v>2796.28</v>
      </c>
      <c r="K127" s="16">
        <f>'[1]TCE - ANEXO III - Preencher'!L136</f>
        <v>113.37</v>
      </c>
      <c r="L127" s="16">
        <f>'[1]TCE - ANEXO III - Preencher'!M136</f>
        <v>28.48</v>
      </c>
      <c r="M127" s="16">
        <f t="shared" si="7"/>
        <v>84.89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283.5</v>
      </c>
      <c r="R127" s="16">
        <f>'[1]TCE - ANEXO III - Preencher'!S136</f>
        <v>283.5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3151.7795999999998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JOSENILDA DA SILVA MELO RODRIGUES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230.62</v>
      </c>
      <c r="J128" s="15">
        <f>'[1]TCE - ANEXO III - Preencher'!K137</f>
        <v>0</v>
      </c>
      <c r="K128" s="16">
        <f>'[1]TCE - ANEXO III - Preencher'!L137</f>
        <v>113.37</v>
      </c>
      <c r="L128" s="16">
        <f>'[1]TCE - ANEXO III - Preencher'!M137</f>
        <v>20.9</v>
      </c>
      <c r="M128" s="16">
        <f t="shared" si="7"/>
        <v>92.47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324.25000000000006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JOSILMA MARIA DOS SANTOS OLIVEIRA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515205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103.80799999999999</v>
      </c>
      <c r="J129" s="15">
        <f>'[1]TCE - ANEXO III - Preencher'!K138</f>
        <v>0</v>
      </c>
      <c r="K129" s="16">
        <f>'[1]TCE - ANEXO III - Preencher'!L138</f>
        <v>113.37</v>
      </c>
      <c r="L129" s="16">
        <f>'[1]TCE - ANEXO III - Preencher'!M138</f>
        <v>21.6</v>
      </c>
      <c r="M129" s="16">
        <f t="shared" si="7"/>
        <v>91.77000000000001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302.39999999999998</v>
      </c>
      <c r="R129" s="16">
        <f>'[1]TCE - ANEXO III - Preencher'!S138</f>
        <v>64.8</v>
      </c>
      <c r="S129" s="17">
        <f t="shared" si="9"/>
        <v>237.59999999999997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434.33799999999997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JOSINEIDE DOS SANTOS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13.933599999999998</v>
      </c>
      <c r="J130" s="15">
        <f>'[1]TCE - ANEXO III - Preencher'!K139</f>
        <v>0</v>
      </c>
      <c r="K130" s="16">
        <f>'[1]TCE - ANEXO III - Preencher'!L139</f>
        <v>113.37</v>
      </c>
      <c r="L130" s="16">
        <f>'[1]TCE - ANEXO III - Preencher'!M139</f>
        <v>0</v>
      </c>
      <c r="M130" s="16">
        <f t="shared" si="7"/>
        <v>113.37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128.46360000000001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JOZINEIDE ANA DAS NEVES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125.848</v>
      </c>
      <c r="J131" s="15">
        <f>'[1]TCE - ANEXO III - Preencher'!K140</f>
        <v>0</v>
      </c>
      <c r="K131" s="16">
        <f>'[1]TCE - ANEXO III - Preencher'!L140</f>
        <v>113.37</v>
      </c>
      <c r="L131" s="16">
        <f>'[1]TCE - ANEXO III - Preencher'!M140</f>
        <v>20.9</v>
      </c>
      <c r="M131" s="16">
        <f t="shared" si="7"/>
        <v>92.47</v>
      </c>
      <c r="N131" s="16">
        <f>'[1]TCE - ANEXO III - Preencher'!O140</f>
        <v>1.01</v>
      </c>
      <c r="O131" s="16">
        <f>'[1]TCE - ANEXO III - Preencher'!P140</f>
        <v>0</v>
      </c>
      <c r="P131" s="17">
        <f t="shared" si="8"/>
        <v>1.01</v>
      </c>
      <c r="Q131" s="16">
        <f>'[1]TCE - ANEXO III - Preencher'!R140</f>
        <v>260.8</v>
      </c>
      <c r="R131" s="16">
        <f>'[1]TCE - ANEXO III - Preencher'!S140</f>
        <v>62.7</v>
      </c>
      <c r="S131" s="17">
        <f t="shared" si="9"/>
        <v>198.10000000000002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417.428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JULIANA ALBUQUERQUE DE CASTRO LOPES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105.66079999999999</v>
      </c>
      <c r="J132" s="15">
        <f>'[1]TCE - ANEXO III - Preencher'!K141</f>
        <v>0</v>
      </c>
      <c r="K132" s="16">
        <f>'[1]TCE - ANEXO III - Preencher'!L141</f>
        <v>113.37</v>
      </c>
      <c r="L132" s="16">
        <f>'[1]TCE - ANEXO III - Preencher'!M141</f>
        <v>0</v>
      </c>
      <c r="M132" s="16">
        <f t="shared" ref="M132:M195" si="13">K132-L132</f>
        <v>113.37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244.5</v>
      </c>
      <c r="R132" s="16">
        <f>'[1]TCE - ANEXO III - Preencher'!S141</f>
        <v>60.61</v>
      </c>
      <c r="S132" s="17">
        <f t="shared" ref="S132:S195" si="15">Q132-R132</f>
        <v>183.89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404.08079999999995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JULIANA CANUTO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115.7248</v>
      </c>
      <c r="J133" s="15">
        <f>'[1]TCE - ANEXO III - Preencher'!K142</f>
        <v>0</v>
      </c>
      <c r="K133" s="16">
        <f>'[1]TCE - ANEXO III - Preencher'!L142</f>
        <v>113.37</v>
      </c>
      <c r="L133" s="16">
        <f>'[1]TCE - ANEXO III - Preencher'!M142</f>
        <v>20.9</v>
      </c>
      <c r="M133" s="16">
        <f t="shared" si="13"/>
        <v>92.47</v>
      </c>
      <c r="N133" s="16">
        <f>'[1]TCE - ANEXO III - Preencher'!O142</f>
        <v>1</v>
      </c>
      <c r="O133" s="16">
        <f>'[1]TCE - ANEXO III - Preencher'!P142</f>
        <v>0</v>
      </c>
      <c r="P133" s="17">
        <f t="shared" si="14"/>
        <v>1</v>
      </c>
      <c r="Q133" s="16">
        <f>'[1]TCE - ANEXO III - Preencher'!R142</f>
        <v>244.5</v>
      </c>
      <c r="R133" s="16">
        <f>'[1]TCE - ANEXO III - Preencher'!S142</f>
        <v>62.7</v>
      </c>
      <c r="S133" s="17">
        <f t="shared" si="15"/>
        <v>181.8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390.9948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JULIANA MACEDO PIRES VERISSIMO SALES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251605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221.69200000000001</v>
      </c>
      <c r="J134" s="15">
        <f>'[1]TCE - ANEXO III - Preencher'!K143</f>
        <v>0</v>
      </c>
      <c r="K134" s="16">
        <f>'[1]TCE - ANEXO III - Preencher'!L143</f>
        <v>113.37</v>
      </c>
      <c r="L134" s="16">
        <f>'[1]TCE - ANEXO III - Preencher'!M143</f>
        <v>0</v>
      </c>
      <c r="M134" s="16">
        <f t="shared" si="13"/>
        <v>113.37</v>
      </c>
      <c r="N134" s="16">
        <f>'[1]TCE - ANEXO III - Preencher'!O143</f>
        <v>1</v>
      </c>
      <c r="O134" s="16">
        <f>'[1]TCE - ANEXO III - Preencher'!P143</f>
        <v>0</v>
      </c>
      <c r="P134" s="17">
        <f t="shared" si="14"/>
        <v>1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336.06200000000001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JUVANI PEIXOTO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106.1568</v>
      </c>
      <c r="J135" s="15">
        <f>'[1]TCE - ANEXO III - Preencher'!K144</f>
        <v>0</v>
      </c>
      <c r="K135" s="16">
        <f>'[1]TCE - ANEXO III - Preencher'!L144</f>
        <v>113.37</v>
      </c>
      <c r="L135" s="16">
        <f>'[1]TCE - ANEXO III - Preencher'!M144</f>
        <v>0</v>
      </c>
      <c r="M135" s="16">
        <f t="shared" si="13"/>
        <v>113.37</v>
      </c>
      <c r="N135" s="16">
        <f>'[1]TCE - ANEXO III - Preencher'!O144</f>
        <v>1</v>
      </c>
      <c r="O135" s="16">
        <f>'[1]TCE - ANEXO III - Preencher'!P144</f>
        <v>0</v>
      </c>
      <c r="P135" s="17">
        <f t="shared" si="14"/>
        <v>1</v>
      </c>
      <c r="Q135" s="16">
        <f>'[1]TCE - ANEXO III - Preencher'!R144</f>
        <v>244.5</v>
      </c>
      <c r="R135" s="16">
        <f>'[1]TCE - ANEXO III - Preencher'!S144</f>
        <v>60.61</v>
      </c>
      <c r="S135" s="17">
        <f t="shared" si="15"/>
        <v>183.89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404.41679999999997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KAREN HELENA DE FRANCA MOURA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225124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417.56080000000003</v>
      </c>
      <c r="J136" s="15">
        <f>'[1]TCE - ANEXO III - Preencher'!K145</f>
        <v>0</v>
      </c>
      <c r="K136" s="16">
        <f>'[1]TCE - ANEXO III - Preencher'!L145</f>
        <v>113.37</v>
      </c>
      <c r="L136" s="16">
        <f>'[1]TCE - ANEXO III - Preencher'!M145</f>
        <v>0</v>
      </c>
      <c r="M136" s="16">
        <f t="shared" si="13"/>
        <v>113.37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532.09080000000006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KASSIA PRISCILA PEREIRA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110.9192</v>
      </c>
      <c r="J137" s="15">
        <f>'[1]TCE - ANEXO III - Preencher'!K146</f>
        <v>0</v>
      </c>
      <c r="K137" s="16">
        <f>'[1]TCE - ANEXO III - Preencher'!L146</f>
        <v>113.37</v>
      </c>
      <c r="L137" s="16">
        <f>'[1]TCE - ANEXO III - Preencher'!M146</f>
        <v>20.9</v>
      </c>
      <c r="M137" s="16">
        <f t="shared" si="13"/>
        <v>92.47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141</v>
      </c>
      <c r="R137" s="16">
        <f>'[1]TCE - ANEXO III - Preencher'!S146</f>
        <v>52.25</v>
      </c>
      <c r="S137" s="17">
        <f t="shared" si="15"/>
        <v>88.75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293.29920000000004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LAURA FERNANDA ALVES MOTA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398.12160000000006</v>
      </c>
      <c r="J138" s="15">
        <f>'[1]TCE - ANEXO III - Preencher'!K147</f>
        <v>0</v>
      </c>
      <c r="K138" s="16">
        <f>'[1]TCE - ANEXO III - Preencher'!L147</f>
        <v>113.37</v>
      </c>
      <c r="L138" s="16">
        <f>'[1]TCE - ANEXO III - Preencher'!M147</f>
        <v>0</v>
      </c>
      <c r="M138" s="16">
        <f t="shared" si="13"/>
        <v>113.37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512.65160000000003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LAYSE DAYANA SANTIAGO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201.26880000000003</v>
      </c>
      <c r="J139" s="15">
        <f>'[1]TCE - ANEXO III - Preencher'!K148</f>
        <v>0</v>
      </c>
      <c r="K139" s="16">
        <f>'[1]TCE - ANEXO III - Preencher'!L148</f>
        <v>113.37</v>
      </c>
      <c r="L139" s="16">
        <f>'[1]TCE - ANEXO III - Preencher'!M148</f>
        <v>20.9</v>
      </c>
      <c r="M139" s="16">
        <f t="shared" si="13"/>
        <v>92.47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294.89880000000005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LIVIA CERQUEIRA MARIZ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500.42559999999997</v>
      </c>
      <c r="J140" s="15">
        <f>'[1]TCE - ANEXO III - Preencher'!K149</f>
        <v>0</v>
      </c>
      <c r="K140" s="16">
        <f>'[1]TCE - ANEXO III - Preencher'!L149</f>
        <v>113.37</v>
      </c>
      <c r="L140" s="16">
        <f>'[1]TCE - ANEXO III - Preencher'!M149</f>
        <v>3.17</v>
      </c>
      <c r="M140" s="16">
        <f t="shared" si="13"/>
        <v>110.2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611.78559999999993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LOUYSE ISABELLE VIEIRA GARCIA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225124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470.12080000000003</v>
      </c>
      <c r="J141" s="15">
        <f>'[1]TCE - ANEXO III - Preencher'!K150</f>
        <v>0</v>
      </c>
      <c r="K141" s="16">
        <f>'[1]TCE - ANEXO III - Preencher'!L150</f>
        <v>113.37</v>
      </c>
      <c r="L141" s="16">
        <f>'[1]TCE - ANEXO III - Preencher'!M150</f>
        <v>0</v>
      </c>
      <c r="M141" s="16">
        <f t="shared" si="13"/>
        <v>113.37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584.6508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MAISA FREITAS DA COSTA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434.7432</v>
      </c>
      <c r="J142" s="15">
        <f>'[1]TCE - ANEXO III - Preencher'!K151</f>
        <v>0</v>
      </c>
      <c r="K142" s="16">
        <f>'[1]TCE - ANEXO III - Preencher'!L151</f>
        <v>113.37</v>
      </c>
      <c r="L142" s="16">
        <f>'[1]TCE - ANEXO III - Preencher'!M151</f>
        <v>1.58</v>
      </c>
      <c r="M142" s="16">
        <f t="shared" si="13"/>
        <v>111.79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547.69319999999993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MANOEL ALBINO SARAIVA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517410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215.87200000000001</v>
      </c>
      <c r="J143" s="15">
        <f>'[1]TCE - ANEXO III - Preencher'!K152</f>
        <v>0</v>
      </c>
      <c r="K143" s="16">
        <f>'[1]TCE - ANEXO III - Preencher'!L152</f>
        <v>113.37</v>
      </c>
      <c r="L143" s="16">
        <f>'[1]TCE - ANEXO III - Preencher'!M152</f>
        <v>20.9</v>
      </c>
      <c r="M143" s="16">
        <f t="shared" si="13"/>
        <v>92.47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309.50200000000001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MANOELA RAMOS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117.4584</v>
      </c>
      <c r="J144" s="15">
        <f>'[1]TCE - ANEXO III - Preencher'!K153</f>
        <v>0</v>
      </c>
      <c r="K144" s="16">
        <f>'[1]TCE - ANEXO III - Preencher'!L153</f>
        <v>113.37</v>
      </c>
      <c r="L144" s="16">
        <f>'[1]TCE - ANEXO III - Preencher'!M153</f>
        <v>20.9</v>
      </c>
      <c r="M144" s="16">
        <f t="shared" si="13"/>
        <v>92.47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260.8</v>
      </c>
      <c r="R144" s="16">
        <f>'[1]TCE - ANEXO III - Preencher'!S153</f>
        <v>62.7</v>
      </c>
      <c r="S144" s="17">
        <f t="shared" si="15"/>
        <v>198.10000000000002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409.1884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DAS GRACAS DO NASCIMENTO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113.37</v>
      </c>
      <c r="L145" s="16">
        <f>'[1]TCE - ANEXO III - Preencher'!M154</f>
        <v>0</v>
      </c>
      <c r="M145" s="16">
        <f t="shared" si="13"/>
        <v>113.37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114.53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DE JESUS NASCIMENTO DE PAULA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413115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111.59120000000001</v>
      </c>
      <c r="J146" s="15">
        <f>'[1]TCE - ANEXO III - Preencher'!K155</f>
        <v>0</v>
      </c>
      <c r="K146" s="16">
        <f>'[1]TCE - ANEXO III - Preencher'!L155</f>
        <v>113.37</v>
      </c>
      <c r="L146" s="16">
        <f>'[1]TCE - ANEXO III - Preencher'!M155</f>
        <v>26.76</v>
      </c>
      <c r="M146" s="16">
        <f t="shared" si="13"/>
        <v>86.61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396.9</v>
      </c>
      <c r="R146" s="16">
        <f>'[1]TCE - ANEXO III - Preencher'!S155</f>
        <v>80.27</v>
      </c>
      <c r="S146" s="17">
        <f t="shared" si="15"/>
        <v>316.63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515.99120000000005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DO CARMO SANTOS FERREIRA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402.73120000000006</v>
      </c>
      <c r="J147" s="15">
        <f>'[1]TCE - ANEXO III - Preencher'!K156</f>
        <v>0</v>
      </c>
      <c r="K147" s="16">
        <f>'[1]TCE - ANEXO III - Preencher'!L156</f>
        <v>113.37</v>
      </c>
      <c r="L147" s="16">
        <f>'[1]TCE - ANEXO III - Preencher'!M156</f>
        <v>0</v>
      </c>
      <c r="M147" s="16">
        <f t="shared" si="13"/>
        <v>113.37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517.26120000000003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ELENI DE LIMA CALADO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100.7456</v>
      </c>
      <c r="J148" s="15">
        <f>'[1]TCE - ANEXO III - Preencher'!K157</f>
        <v>0</v>
      </c>
      <c r="K148" s="16">
        <f>'[1]TCE - ANEXO III - Preencher'!L157</f>
        <v>113.37</v>
      </c>
      <c r="L148" s="16">
        <f>'[1]TCE - ANEXO III - Preencher'!M157</f>
        <v>20.9</v>
      </c>
      <c r="M148" s="16">
        <f t="shared" si="13"/>
        <v>92.47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244.5</v>
      </c>
      <c r="R148" s="16">
        <f>'[1]TCE - ANEXO III - Preencher'!S157</f>
        <v>62.7</v>
      </c>
      <c r="S148" s="17">
        <f t="shared" si="15"/>
        <v>181.8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376.17560000000003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GABRIELA ALVES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114.31920000000001</v>
      </c>
      <c r="J149" s="15">
        <f>'[1]TCE - ANEXO III - Preencher'!K158</f>
        <v>0</v>
      </c>
      <c r="K149" s="16">
        <f>'[1]TCE - ANEXO III - Preencher'!L158</f>
        <v>113.37</v>
      </c>
      <c r="L149" s="16">
        <f>'[1]TCE - ANEXO III - Preencher'!M158</f>
        <v>20.9</v>
      </c>
      <c r="M149" s="16">
        <f t="shared" si="13"/>
        <v>92.47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141</v>
      </c>
      <c r="R149" s="16">
        <f>'[1]TCE - ANEXO III - Preencher'!S158</f>
        <v>62.7</v>
      </c>
      <c r="S149" s="17">
        <f t="shared" si="15"/>
        <v>78.3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286.24919999999997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JOSE TEODOZIO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105.19760000000001</v>
      </c>
      <c r="J150" s="15">
        <f>'[1]TCE - ANEXO III - Preencher'!K159</f>
        <v>0</v>
      </c>
      <c r="K150" s="16">
        <f>'[1]TCE - ANEXO III - Preencher'!L159</f>
        <v>113.37</v>
      </c>
      <c r="L150" s="16">
        <f>'[1]TCE - ANEXO III - Preencher'!M159</f>
        <v>20.9</v>
      </c>
      <c r="M150" s="16">
        <f t="shared" si="13"/>
        <v>92.47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348</v>
      </c>
      <c r="R150" s="16">
        <f>'[1]TCE - ANEXO III - Preencher'!S159</f>
        <v>62.7</v>
      </c>
      <c r="S150" s="17">
        <f t="shared" si="15"/>
        <v>285.3</v>
      </c>
      <c r="T150" s="16">
        <f>'[1]TCE - ANEXO III - Preencher'!U159</f>
        <v>66.11</v>
      </c>
      <c r="U150" s="16">
        <f>'[1]TCE - ANEXO III - Preencher'!V159</f>
        <v>0</v>
      </c>
      <c r="V150" s="17">
        <f t="shared" si="16"/>
        <v>66.11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550.23760000000004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 JOSELIA EVARISTO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117.66959999999999</v>
      </c>
      <c r="J151" s="15">
        <f>'[1]TCE - ANEXO III - Preencher'!K160</f>
        <v>0</v>
      </c>
      <c r="K151" s="16">
        <f>'[1]TCE - ANEXO III - Preencher'!L160</f>
        <v>113.37</v>
      </c>
      <c r="L151" s="16">
        <f>'[1]TCE - ANEXO III - Preencher'!M160</f>
        <v>20.9</v>
      </c>
      <c r="M151" s="16">
        <f t="shared" si="13"/>
        <v>92.47</v>
      </c>
      <c r="N151" s="16">
        <f>'[1]TCE - ANEXO III - Preencher'!O160</f>
        <v>1.2</v>
      </c>
      <c r="O151" s="16">
        <f>'[1]TCE - ANEXO III - Preencher'!P160</f>
        <v>0</v>
      </c>
      <c r="P151" s="17">
        <f t="shared" si="14"/>
        <v>1.2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211.33959999999996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MARIA JULIA DA CRUZ GOUVEIA NETO DE MENDONCA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371.4128</v>
      </c>
      <c r="J152" s="15">
        <f>'[1]TCE - ANEXO III - Preencher'!K161</f>
        <v>0</v>
      </c>
      <c r="K152" s="16">
        <f>'[1]TCE - ANEXO III - Preencher'!L161</f>
        <v>113.37</v>
      </c>
      <c r="L152" s="16">
        <f>'[1]TCE - ANEXO III - Preencher'!M161</f>
        <v>3.17</v>
      </c>
      <c r="M152" s="16">
        <f t="shared" si="13"/>
        <v>110.2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481.61279999999999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MARIA LADJANE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513430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87.78</v>
      </c>
      <c r="J153" s="15">
        <f>'[1]TCE - ANEXO III - Preencher'!K162</f>
        <v>0</v>
      </c>
      <c r="K153" s="16">
        <f>'[1]TCE - ANEXO III - Preencher'!L162</f>
        <v>113.37</v>
      </c>
      <c r="L153" s="16">
        <f>'[1]TCE - ANEXO III - Preencher'!M162</f>
        <v>20.9</v>
      </c>
      <c r="M153" s="16">
        <f t="shared" si="13"/>
        <v>92.47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190.65</v>
      </c>
      <c r="R153" s="16">
        <f>'[1]TCE - ANEXO III - Preencher'!S162</f>
        <v>58.52</v>
      </c>
      <c r="S153" s="17">
        <f t="shared" si="15"/>
        <v>132.13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312.38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MARIA VALDETE DE AZEVEDO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223705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97.644000000000005</v>
      </c>
      <c r="J154" s="15">
        <f>'[1]TCE - ANEXO III - Preencher'!K163</f>
        <v>0</v>
      </c>
      <c r="K154" s="16">
        <f>'[1]TCE - ANEXO III - Preencher'!L163</f>
        <v>113.37</v>
      </c>
      <c r="L154" s="16">
        <f>'[1]TCE - ANEXO III - Preencher'!M163</f>
        <v>20.9</v>
      </c>
      <c r="M154" s="16">
        <f t="shared" si="13"/>
        <v>92.47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260.8</v>
      </c>
      <c r="R154" s="16">
        <f>'[1]TCE - ANEXO III - Preencher'!S163</f>
        <v>62.7</v>
      </c>
      <c r="S154" s="17">
        <f t="shared" si="15"/>
        <v>198.10000000000002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388.21400000000006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MARIANA NOGUEIRA BORGES DE MELO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225124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111.40719999999999</v>
      </c>
      <c r="J155" s="15">
        <f>'[1]TCE - ANEXO III - Preencher'!K164</f>
        <v>0</v>
      </c>
      <c r="K155" s="16">
        <f>'[1]TCE - ANEXO III - Preencher'!L164</f>
        <v>113.37</v>
      </c>
      <c r="L155" s="16">
        <f>'[1]TCE - ANEXO III - Preencher'!M164</f>
        <v>0</v>
      </c>
      <c r="M155" s="16">
        <f t="shared" si="13"/>
        <v>113.37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224.77719999999999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MARIANE GEISICA SANTOS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223405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326.76080000000002</v>
      </c>
      <c r="J156" s="15">
        <f>'[1]TCE - ANEXO III - Preencher'!K165</f>
        <v>0</v>
      </c>
      <c r="K156" s="16">
        <f>'[1]TCE - ANEXO III - Preencher'!L165</f>
        <v>113.37</v>
      </c>
      <c r="L156" s="16">
        <f>'[1]TCE - ANEXO III - Preencher'!M165</f>
        <v>13.16</v>
      </c>
      <c r="M156" s="16">
        <f t="shared" si="13"/>
        <v>100.21000000000001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426.97080000000005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MARINA FREITAS MARTINS DE SOUSA VIEIRA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418.00080000000003</v>
      </c>
      <c r="J157" s="15">
        <f>'[1]TCE - ANEXO III - Preencher'!K166</f>
        <v>0</v>
      </c>
      <c r="K157" s="16">
        <f>'[1]TCE - ANEXO III - Preencher'!L166</f>
        <v>113.37</v>
      </c>
      <c r="L157" s="16">
        <f>'[1]TCE - ANEXO III - Preencher'!M166</f>
        <v>0</v>
      </c>
      <c r="M157" s="16">
        <f t="shared" si="13"/>
        <v>113.37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531.37080000000003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MARINA LEITE CAMELLO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340.21440000000001</v>
      </c>
      <c r="J158" s="15">
        <f>'[1]TCE - ANEXO III - Preencher'!K167</f>
        <v>0</v>
      </c>
      <c r="K158" s="16">
        <f>'[1]TCE - ANEXO III - Preencher'!L167</f>
        <v>113.37</v>
      </c>
      <c r="L158" s="16">
        <f>'[1]TCE - ANEXO III - Preencher'!M167</f>
        <v>3.08</v>
      </c>
      <c r="M158" s="16">
        <f t="shared" si="13"/>
        <v>110.29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342.3</v>
      </c>
      <c r="R158" s="16">
        <f>'[1]TCE - ANEXO III - Preencher'!S167</f>
        <v>123.36</v>
      </c>
      <c r="S158" s="17">
        <f t="shared" si="15"/>
        <v>218.94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669.44440000000009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MARTA MARIA DE SOUZA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513430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90.706400000000002</v>
      </c>
      <c r="J159" s="15">
        <f>'[1]TCE - ANEXO III - Preencher'!K168</f>
        <v>0</v>
      </c>
      <c r="K159" s="16">
        <f>'[1]TCE - ANEXO III - Preencher'!L168</f>
        <v>113.37</v>
      </c>
      <c r="L159" s="16">
        <f>'[1]TCE - ANEXO III - Preencher'!M168</f>
        <v>20.9</v>
      </c>
      <c r="M159" s="16">
        <f t="shared" si="13"/>
        <v>92.47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183.1764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MAURICIO SANTOS MELO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273.00400000000002</v>
      </c>
      <c r="J160" s="15">
        <f>'[1]TCE - ANEXO III - Preencher'!K169</f>
        <v>0</v>
      </c>
      <c r="K160" s="16">
        <f>'[1]TCE - ANEXO III - Preencher'!L169</f>
        <v>113.37</v>
      </c>
      <c r="L160" s="16">
        <f>'[1]TCE - ANEXO III - Preencher'!M169</f>
        <v>8.14</v>
      </c>
      <c r="M160" s="16">
        <f t="shared" si="13"/>
        <v>105.23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378.23400000000004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MAXMILAN JOSE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766420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132.14400000000001</v>
      </c>
      <c r="J161" s="15">
        <f>'[1]TCE - ANEXO III - Preencher'!K170</f>
        <v>0</v>
      </c>
      <c r="K161" s="16">
        <f>'[1]TCE - ANEXO III - Preencher'!L170</f>
        <v>113.37</v>
      </c>
      <c r="L161" s="16">
        <f>'[1]TCE - ANEXO III - Preencher'!M170</f>
        <v>8.14</v>
      </c>
      <c r="M161" s="16">
        <f t="shared" si="13"/>
        <v>105.23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237.37400000000002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MAYARA THAINA TRAJANO DOS SANTOS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223710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504.01679999999999</v>
      </c>
      <c r="J162" s="15">
        <f>'[1]TCE - ANEXO III - Preencher'!K171</f>
        <v>0</v>
      </c>
      <c r="K162" s="16">
        <f>'[1]TCE - ANEXO III - Preencher'!L171</f>
        <v>113.37</v>
      </c>
      <c r="L162" s="16">
        <f>'[1]TCE - ANEXO III - Preencher'!M171</f>
        <v>0</v>
      </c>
      <c r="M162" s="16">
        <f t="shared" si="13"/>
        <v>113.37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617.38679999999999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MELANIA DE LIMA SERPA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265.69200000000001</v>
      </c>
      <c r="J163" s="15">
        <f>'[1]TCE - ANEXO III - Preencher'!K172</f>
        <v>0</v>
      </c>
      <c r="K163" s="16">
        <f>'[1]TCE - ANEXO III - Preencher'!L172</f>
        <v>113.37</v>
      </c>
      <c r="L163" s="16">
        <f>'[1]TCE - ANEXO III - Preencher'!M172</f>
        <v>3.08</v>
      </c>
      <c r="M163" s="16">
        <f t="shared" si="13"/>
        <v>110.29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375.98200000000003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MERCIA FERREIRA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110.16240000000001</v>
      </c>
      <c r="J164" s="15">
        <f>'[1]TCE - ANEXO III - Preencher'!K173</f>
        <v>0</v>
      </c>
      <c r="K164" s="16">
        <f>'[1]TCE - ANEXO III - Preencher'!L173</f>
        <v>113.37</v>
      </c>
      <c r="L164" s="16">
        <f>'[1]TCE - ANEXO III - Preencher'!M173</f>
        <v>20.9</v>
      </c>
      <c r="M164" s="16">
        <f t="shared" si="13"/>
        <v>92.47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178</v>
      </c>
      <c r="R164" s="16">
        <f>'[1]TCE - ANEXO III - Preencher'!S173</f>
        <v>50.16</v>
      </c>
      <c r="S164" s="17">
        <f t="shared" si="15"/>
        <v>127.84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330.47239999999999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MICHELLE DE SANTANA DAMASCENO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104.45280000000001</v>
      </c>
      <c r="J165" s="15">
        <f>'[1]TCE - ANEXO III - Preencher'!K174</f>
        <v>0</v>
      </c>
      <c r="K165" s="16">
        <f>'[1]TCE - ANEXO III - Preencher'!L174</f>
        <v>113.37</v>
      </c>
      <c r="L165" s="16">
        <f>'[1]TCE - ANEXO III - Preencher'!M174</f>
        <v>20.9</v>
      </c>
      <c r="M165" s="16">
        <f t="shared" si="13"/>
        <v>92.47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150.4</v>
      </c>
      <c r="R165" s="16">
        <f>'[1]TCE - ANEXO III - Preencher'!S174</f>
        <v>62.7</v>
      </c>
      <c r="S165" s="17">
        <f t="shared" si="15"/>
        <v>87.7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284.62279999999998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MISAEL JOSE DO NASCIMENTO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514225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145.83920000000001</v>
      </c>
      <c r="J166" s="15">
        <f>'[1]TCE - ANEXO III - Preencher'!K175</f>
        <v>0</v>
      </c>
      <c r="K166" s="16">
        <f>'[1]TCE - ANEXO III - Preencher'!L175</f>
        <v>113.37</v>
      </c>
      <c r="L166" s="16">
        <f>'[1]TCE - ANEXO III - Preencher'!M175</f>
        <v>20.9</v>
      </c>
      <c r="M166" s="16">
        <f t="shared" si="13"/>
        <v>92.47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141</v>
      </c>
      <c r="R166" s="16">
        <f>'[1]TCE - ANEXO III - Preencher'!S175</f>
        <v>62.7</v>
      </c>
      <c r="S166" s="17">
        <f t="shared" si="15"/>
        <v>78.3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316.60919999999999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MONICA LOPES CAMPOS DE SOUZA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105.71360000000001</v>
      </c>
      <c r="J167" s="15">
        <f>'[1]TCE - ANEXO III - Preencher'!K176</f>
        <v>0</v>
      </c>
      <c r="K167" s="16">
        <f>'[1]TCE - ANEXO III - Preencher'!L176</f>
        <v>113.37</v>
      </c>
      <c r="L167" s="16">
        <f>'[1]TCE - ANEXO III - Preencher'!M176</f>
        <v>26.43</v>
      </c>
      <c r="M167" s="16">
        <f t="shared" si="13"/>
        <v>86.94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210</v>
      </c>
      <c r="R167" s="16">
        <f>'[1]TCE - ANEXO III - Preencher'!S176</f>
        <v>79.290000000000006</v>
      </c>
      <c r="S167" s="17">
        <f t="shared" si="15"/>
        <v>130.70999999999998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323.36360000000002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NADIENE WANDERLEY DE MOURA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113.37</v>
      </c>
      <c r="L168" s="16">
        <f>'[1]TCE - ANEXO III - Preencher'!M177</f>
        <v>0</v>
      </c>
      <c r="M168" s="16">
        <f t="shared" si="13"/>
        <v>113.37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113.37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NATALY FERREIRA DE SANTANA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517410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104.5</v>
      </c>
      <c r="J169" s="15">
        <f>'[1]TCE - ANEXO III - Preencher'!K178</f>
        <v>0</v>
      </c>
      <c r="K169" s="16">
        <f>'[1]TCE - ANEXO III - Preencher'!L178</f>
        <v>113.37</v>
      </c>
      <c r="L169" s="16">
        <f>'[1]TCE - ANEXO III - Preencher'!M178</f>
        <v>20.9</v>
      </c>
      <c r="M169" s="16">
        <f t="shared" si="13"/>
        <v>92.47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244.5</v>
      </c>
      <c r="R169" s="16">
        <f>'[1]TCE - ANEXO III - Preencher'!S178</f>
        <v>62.7</v>
      </c>
      <c r="S169" s="17">
        <f t="shared" si="15"/>
        <v>181.8</v>
      </c>
      <c r="T169" s="16">
        <f>'[1]TCE - ANEXO III - Preencher'!U178</f>
        <v>128</v>
      </c>
      <c r="U169" s="16">
        <f>'[1]TCE - ANEXO III - Preencher'!V178</f>
        <v>0</v>
      </c>
      <c r="V169" s="17">
        <f t="shared" si="16"/>
        <v>128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506.77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NILZA FELIPE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223705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98.278400000000005</v>
      </c>
      <c r="J170" s="15">
        <f>'[1]TCE - ANEXO III - Preencher'!K179</f>
        <v>0</v>
      </c>
      <c r="K170" s="16">
        <f>'[1]TCE - ANEXO III - Preencher'!L179</f>
        <v>113.37</v>
      </c>
      <c r="L170" s="16">
        <f>'[1]TCE - ANEXO III - Preencher'!M179</f>
        <v>0</v>
      </c>
      <c r="M170" s="16">
        <f t="shared" si="13"/>
        <v>113.37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282</v>
      </c>
      <c r="R170" s="16">
        <f>'[1]TCE - ANEXO III - Preencher'!S179</f>
        <v>58.52</v>
      </c>
      <c r="S170" s="17">
        <f t="shared" si="15"/>
        <v>223.48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435.1284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PATRICIA HANDE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363.46719999999999</v>
      </c>
      <c r="J171" s="15">
        <f>'[1]TCE - ANEXO III - Preencher'!K180</f>
        <v>0</v>
      </c>
      <c r="K171" s="16">
        <f>'[1]TCE - ANEXO III - Preencher'!L180</f>
        <v>113.37</v>
      </c>
      <c r="L171" s="16">
        <f>'[1]TCE - ANEXO III - Preencher'!M180</f>
        <v>0</v>
      </c>
      <c r="M171" s="16">
        <f t="shared" si="13"/>
        <v>113.37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476.8372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PAULO SERGIO PEREIRA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44108</v>
      </c>
      <c r="H172" s="15">
        <f>'[1]TCE - ANEXO III - Preencher'!I181</f>
        <v>0</v>
      </c>
      <c r="I172" s="15">
        <f>'[1]TCE - ANEXO III - Preencher'!J181</f>
        <v>294.15360000000004</v>
      </c>
      <c r="J172" s="15">
        <f>'[1]TCE - ANEXO III - Preencher'!K181</f>
        <v>5465.38</v>
      </c>
      <c r="K172" s="16">
        <f>'[1]TCE - ANEXO III - Preencher'!L181</f>
        <v>113.37</v>
      </c>
      <c r="L172" s="16">
        <f>'[1]TCE - ANEXO III - Preencher'!M181</f>
        <v>20.9</v>
      </c>
      <c r="M172" s="16">
        <f t="shared" si="13"/>
        <v>92.47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5852.0036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PERLA ANDRADE FAUSTINO DA SILVA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721.55600000000004</v>
      </c>
      <c r="J173" s="15">
        <f>'[1]TCE - ANEXO III - Preencher'!K182</f>
        <v>0</v>
      </c>
      <c r="K173" s="16">
        <f>'[1]TCE - ANEXO III - Preencher'!L182</f>
        <v>113.37</v>
      </c>
      <c r="L173" s="16">
        <f>'[1]TCE - ANEXO III - Preencher'!M182</f>
        <v>6.34</v>
      </c>
      <c r="M173" s="16">
        <f t="shared" si="13"/>
        <v>107.03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828.58600000000001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POLLYANNA CRISTIANNE SALLES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521130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108.50319999999999</v>
      </c>
      <c r="J174" s="15">
        <f>'[1]TCE - ANEXO III - Preencher'!K183</f>
        <v>0</v>
      </c>
      <c r="K174" s="16">
        <f>'[1]TCE - ANEXO III - Preencher'!L183</f>
        <v>113.37</v>
      </c>
      <c r="L174" s="16">
        <f>'[1]TCE - ANEXO III - Preencher'!M183</f>
        <v>20.9</v>
      </c>
      <c r="M174" s="16">
        <f t="shared" si="13"/>
        <v>92.47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260.8</v>
      </c>
      <c r="R174" s="16">
        <f>'[1]TCE - ANEXO III - Preencher'!S183</f>
        <v>62.7</v>
      </c>
      <c r="S174" s="17">
        <f t="shared" si="15"/>
        <v>198.10000000000002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399.07320000000004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PRISCILA BEZERRA DA SILVA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100.31200000000001</v>
      </c>
      <c r="J175" s="15">
        <f>'[1]TCE - ANEXO III - Preencher'!K184</f>
        <v>0</v>
      </c>
      <c r="K175" s="16">
        <f>'[1]TCE - ANEXO III - Preencher'!L184</f>
        <v>113.37</v>
      </c>
      <c r="L175" s="16">
        <f>'[1]TCE - ANEXO III - Preencher'!M184</f>
        <v>20.9</v>
      </c>
      <c r="M175" s="16">
        <f t="shared" si="13"/>
        <v>92.47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282</v>
      </c>
      <c r="R175" s="16">
        <f>'[1]TCE - ANEXO III - Preencher'!S184</f>
        <v>62.7</v>
      </c>
      <c r="S175" s="17">
        <f t="shared" si="15"/>
        <v>219.3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412.08199999999999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PRISCILA KEILA SILVESTRE DA SILVA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843.92640000000006</v>
      </c>
      <c r="J176" s="15">
        <f>'[1]TCE - ANEXO III - Preencher'!K185</f>
        <v>0</v>
      </c>
      <c r="K176" s="16">
        <f>'[1]TCE - ANEXO III - Preencher'!L185</f>
        <v>113.37</v>
      </c>
      <c r="L176" s="16">
        <f>'[1]TCE - ANEXO III - Preencher'!M185</f>
        <v>3.17</v>
      </c>
      <c r="M176" s="16">
        <f t="shared" si="13"/>
        <v>110.2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954.1264000000001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PRISCILLA DARLIM MELO FERREIRA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101.92399999999999</v>
      </c>
      <c r="J177" s="15">
        <f>'[1]TCE - ANEXO III - Preencher'!K186</f>
        <v>0</v>
      </c>
      <c r="K177" s="16">
        <f>'[1]TCE - ANEXO III - Preencher'!L186</f>
        <v>113.37</v>
      </c>
      <c r="L177" s="16">
        <f>'[1]TCE - ANEXO III - Preencher'!M186</f>
        <v>0</v>
      </c>
      <c r="M177" s="16">
        <f t="shared" si="13"/>
        <v>113.37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141</v>
      </c>
      <c r="R177" s="16">
        <f>'[1]TCE - ANEXO III - Preencher'!S186</f>
        <v>60.61</v>
      </c>
      <c r="S177" s="17">
        <f t="shared" si="15"/>
        <v>80.39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295.68399999999997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PRISCILLA KAROLINA JUSTINO DE OLIVEIRA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140.64400000000001</v>
      </c>
      <c r="J178" s="15">
        <f>'[1]TCE - ANEXO III - Preencher'!K187</f>
        <v>0</v>
      </c>
      <c r="K178" s="16">
        <f>'[1]TCE - ANEXO III - Preencher'!L187</f>
        <v>113.37</v>
      </c>
      <c r="L178" s="16">
        <f>'[1]TCE - ANEXO III - Preencher'!M187</f>
        <v>20.9</v>
      </c>
      <c r="M178" s="16">
        <f t="shared" si="13"/>
        <v>92.47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197.4</v>
      </c>
      <c r="R178" s="16">
        <f>'[1]TCE - ANEXO III - Preencher'!S187</f>
        <v>62.7</v>
      </c>
      <c r="S178" s="17">
        <f t="shared" si="15"/>
        <v>134.69999999999999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367.81399999999996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RAFAEL MELO AZEDO VIEIRA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750.32880000000011</v>
      </c>
      <c r="J179" s="15">
        <f>'[1]TCE - ANEXO III - Preencher'!K188</f>
        <v>0</v>
      </c>
      <c r="K179" s="16">
        <f>'[1]TCE - ANEXO III - Preencher'!L188</f>
        <v>113.37</v>
      </c>
      <c r="L179" s="16">
        <f>'[1]TCE - ANEXO III - Preencher'!M188</f>
        <v>6.34</v>
      </c>
      <c r="M179" s="16">
        <f t="shared" si="13"/>
        <v>107.03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857.35880000000009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RAFAELA DA SILVA MONTEIRO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114.25040000000001</v>
      </c>
      <c r="J180" s="15">
        <f>'[1]TCE - ANEXO III - Preencher'!K189</f>
        <v>0</v>
      </c>
      <c r="K180" s="16">
        <f>'[1]TCE - ANEXO III - Preencher'!L189</f>
        <v>113.37</v>
      </c>
      <c r="L180" s="16">
        <f>'[1]TCE - ANEXO III - Preencher'!M189</f>
        <v>20.9</v>
      </c>
      <c r="M180" s="16">
        <f t="shared" si="13"/>
        <v>92.47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342.3</v>
      </c>
      <c r="R180" s="16">
        <f>'[1]TCE - ANEXO III - Preencher'!S189</f>
        <v>62.7</v>
      </c>
      <c r="S180" s="17">
        <f t="shared" si="15"/>
        <v>279.60000000000002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486.32040000000006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RAFAELLA DE CASSIA FERREIRA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202.42160000000001</v>
      </c>
      <c r="J181" s="15">
        <f>'[1]TCE - ANEXO III - Preencher'!K190</f>
        <v>0</v>
      </c>
      <c r="K181" s="16">
        <f>'[1]TCE - ANEXO III - Preencher'!L190</f>
        <v>113.37</v>
      </c>
      <c r="L181" s="16">
        <f>'[1]TCE - ANEXO III - Preencher'!M190</f>
        <v>20.9</v>
      </c>
      <c r="M181" s="16">
        <f t="shared" si="13"/>
        <v>92.47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294.89160000000004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RAPHAEL PINHEIRO CAMURUGY DA HORA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418.8424</v>
      </c>
      <c r="J182" s="15">
        <f>'[1]TCE - ANEXO III - Preencher'!K191</f>
        <v>0</v>
      </c>
      <c r="K182" s="16">
        <f>'[1]TCE - ANEXO III - Preencher'!L191</f>
        <v>113.37</v>
      </c>
      <c r="L182" s="16">
        <f>'[1]TCE - ANEXO III - Preencher'!M191</f>
        <v>0</v>
      </c>
      <c r="M182" s="16">
        <f t="shared" si="13"/>
        <v>113.37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532.2124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RAYSSA BATISTA DA SILVA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225124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376.416</v>
      </c>
      <c r="J183" s="15">
        <f>'[1]TCE - ANEXO III - Preencher'!K192</f>
        <v>0</v>
      </c>
      <c r="K183" s="16">
        <f>'[1]TCE - ANEXO III - Preencher'!L192</f>
        <v>113.37</v>
      </c>
      <c r="L183" s="16">
        <f>'[1]TCE - ANEXO III - Preencher'!M192</f>
        <v>3.17</v>
      </c>
      <c r="M183" s="16">
        <f t="shared" si="13"/>
        <v>110.2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486.61599999999999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REBECA MEDEIROS TENORIO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251605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197.69200000000001</v>
      </c>
      <c r="J184" s="15">
        <f>'[1]TCE - ANEXO III - Preencher'!K193</f>
        <v>0</v>
      </c>
      <c r="K184" s="16">
        <f>'[1]TCE - ANEXO III - Preencher'!L193</f>
        <v>113.37</v>
      </c>
      <c r="L184" s="16">
        <f>'[1]TCE - ANEXO III - Preencher'!M193</f>
        <v>36.19</v>
      </c>
      <c r="M184" s="16">
        <f t="shared" si="13"/>
        <v>77.180000000000007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103.4</v>
      </c>
      <c r="R184" s="16">
        <f>'[1]TCE - ANEXO III - Preencher'!S193</f>
        <v>96.8</v>
      </c>
      <c r="S184" s="17">
        <f t="shared" si="15"/>
        <v>6.6000000000000085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281.47200000000004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REBEKA MARIA BARRETO CABRAL DUARTE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225124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350.93519999999995</v>
      </c>
      <c r="J185" s="15">
        <f>'[1]TCE - ANEXO III - Preencher'!K194</f>
        <v>0</v>
      </c>
      <c r="K185" s="16">
        <f>'[1]TCE - ANEXO III - Preencher'!L194</f>
        <v>113.37</v>
      </c>
      <c r="L185" s="16">
        <f>'[1]TCE - ANEXO III - Preencher'!M194</f>
        <v>0</v>
      </c>
      <c r="M185" s="16">
        <f t="shared" si="13"/>
        <v>113.37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464.30519999999996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RENATA MARIA PEREIRA DE MENESES VAZ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387.00480000000005</v>
      </c>
      <c r="J186" s="15">
        <f>'[1]TCE - ANEXO III - Preencher'!K195</f>
        <v>0</v>
      </c>
      <c r="K186" s="16">
        <f>'[1]TCE - ANEXO III - Preencher'!L195</f>
        <v>113.37</v>
      </c>
      <c r="L186" s="16">
        <f>'[1]TCE - ANEXO III - Preencher'!M195</f>
        <v>4.75</v>
      </c>
      <c r="M186" s="16">
        <f t="shared" si="13"/>
        <v>108.62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495.62480000000005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RENATA NICEAS MODESTO BATISTA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425.65120000000002</v>
      </c>
      <c r="J187" s="15">
        <f>'[1]TCE - ANEXO III - Preencher'!K196</f>
        <v>0</v>
      </c>
      <c r="K187" s="16">
        <f>'[1]TCE - ANEXO III - Preencher'!L196</f>
        <v>113.37</v>
      </c>
      <c r="L187" s="16">
        <f>'[1]TCE - ANEXO III - Preencher'!M196</f>
        <v>0</v>
      </c>
      <c r="M187" s="16">
        <f t="shared" si="13"/>
        <v>113.37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539.02120000000002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RICARDO JOSE FERNANDES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324115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271.70960000000002</v>
      </c>
      <c r="J188" s="15">
        <f>'[1]TCE - ANEXO III - Preencher'!K197</f>
        <v>0</v>
      </c>
      <c r="K188" s="16">
        <f>'[1]TCE - ANEXO III - Preencher'!L197</f>
        <v>113.37</v>
      </c>
      <c r="L188" s="16">
        <f>'[1]TCE - ANEXO III - Preencher'!M197</f>
        <v>5.42</v>
      </c>
      <c r="M188" s="16">
        <f t="shared" si="13"/>
        <v>107.95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163</v>
      </c>
      <c r="R188" s="16">
        <f>'[1]TCE - ANEXO III - Preencher'!S197</f>
        <v>60.91</v>
      </c>
      <c r="S188" s="17">
        <f t="shared" si="15"/>
        <v>102.09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481.74959999999999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RICARDO JOSE OLIMPIO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269.6576</v>
      </c>
      <c r="J189" s="15">
        <f>'[1]TCE - ANEXO III - Preencher'!K198</f>
        <v>0</v>
      </c>
      <c r="K189" s="16">
        <f>'[1]TCE - ANEXO III - Preencher'!L198</f>
        <v>113.37</v>
      </c>
      <c r="L189" s="16">
        <f>'[1]TCE - ANEXO III - Preencher'!M198</f>
        <v>3.08</v>
      </c>
      <c r="M189" s="16">
        <f t="shared" si="13"/>
        <v>110.29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379.94760000000002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RISOMAR MARIA DOS SANTOS BEZERRA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130.25280000000001</v>
      </c>
      <c r="J190" s="15">
        <f>'[1]TCE - ANEXO III - Preencher'!K199</f>
        <v>0</v>
      </c>
      <c r="K190" s="16">
        <f>'[1]TCE - ANEXO III - Preencher'!L199</f>
        <v>113.37</v>
      </c>
      <c r="L190" s="16">
        <f>'[1]TCE - ANEXO III - Preencher'!M199</f>
        <v>20.9</v>
      </c>
      <c r="M190" s="16">
        <f t="shared" si="13"/>
        <v>92.47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141</v>
      </c>
      <c r="R190" s="16">
        <f>'[1]TCE - ANEXO III - Preencher'!S199</f>
        <v>62.7</v>
      </c>
      <c r="S190" s="17">
        <f t="shared" si="15"/>
        <v>78.3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301.02280000000002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RISSIA IZAHELLE DELMONDES DE ALENCAR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383.90879999999999</v>
      </c>
      <c r="J191" s="15">
        <f>'[1]TCE - ANEXO III - Preencher'!K200</f>
        <v>0</v>
      </c>
      <c r="K191" s="16">
        <f>'[1]TCE - ANEXO III - Preencher'!L200</f>
        <v>113.37</v>
      </c>
      <c r="L191" s="16">
        <f>'[1]TCE - ANEXO III - Preencher'!M200</f>
        <v>6.34</v>
      </c>
      <c r="M191" s="16">
        <f t="shared" si="13"/>
        <v>107.03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490.93880000000001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ROGERIO ROLIM RODRIGUES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128.8656</v>
      </c>
      <c r="J192" s="15">
        <f>'[1]TCE - ANEXO III - Preencher'!K201</f>
        <v>0</v>
      </c>
      <c r="K192" s="16">
        <f>'[1]TCE - ANEXO III - Preencher'!L201</f>
        <v>113.37</v>
      </c>
      <c r="L192" s="16">
        <f>'[1]TCE - ANEXO III - Preencher'!M201</f>
        <v>20.9</v>
      </c>
      <c r="M192" s="16">
        <f t="shared" si="13"/>
        <v>92.47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244.5</v>
      </c>
      <c r="R192" s="16">
        <f>'[1]TCE - ANEXO III - Preencher'!S201</f>
        <v>62.7</v>
      </c>
      <c r="S192" s="17">
        <f t="shared" si="15"/>
        <v>181.8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403.13560000000001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SARITA AMORIM VASCONCELOS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225124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419.024</v>
      </c>
      <c r="J193" s="15">
        <f>'[1]TCE - ANEXO III - Preencher'!K202</f>
        <v>0</v>
      </c>
      <c r="K193" s="16">
        <f>'[1]TCE - ANEXO III - Preencher'!L202</f>
        <v>113.37</v>
      </c>
      <c r="L193" s="16">
        <f>'[1]TCE - ANEXO III - Preencher'!M202</f>
        <v>0</v>
      </c>
      <c r="M193" s="16">
        <f t="shared" si="13"/>
        <v>113.37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532.39400000000001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SAULO DE TASSO RIBEIRO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766420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251.67360000000002</v>
      </c>
      <c r="J194" s="15">
        <f>'[1]TCE - ANEXO III - Preencher'!K203</f>
        <v>0</v>
      </c>
      <c r="K194" s="16">
        <f>'[1]TCE - ANEXO III - Preencher'!L203</f>
        <v>113.37</v>
      </c>
      <c r="L194" s="16">
        <f>'[1]TCE - ANEXO III - Preencher'!M203</f>
        <v>12.2</v>
      </c>
      <c r="M194" s="16">
        <f t="shared" si="13"/>
        <v>101.17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179.3</v>
      </c>
      <c r="R194" s="16">
        <f>'[1]TCE - ANEXO III - Preencher'!S203</f>
        <v>31.35</v>
      </c>
      <c r="S194" s="17">
        <f t="shared" si="15"/>
        <v>147.95000000000002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500.79360000000008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SIMONE MARIA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517410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104.4448</v>
      </c>
      <c r="J195" s="15">
        <f>'[1]TCE - ANEXO III - Preencher'!K204</f>
        <v>0</v>
      </c>
      <c r="K195" s="16">
        <f>'[1]TCE - ANEXO III - Preencher'!L204</f>
        <v>113.37</v>
      </c>
      <c r="L195" s="16">
        <f>'[1]TCE - ANEXO III - Preencher'!M204</f>
        <v>20.9</v>
      </c>
      <c r="M195" s="16">
        <f t="shared" si="13"/>
        <v>92.47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196.91480000000001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STELLA CAROLINA BELLO WANDERLEY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225124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368.31760000000003</v>
      </c>
      <c r="J196" s="15">
        <f>'[1]TCE - ANEXO III - Preencher'!K205</f>
        <v>0</v>
      </c>
      <c r="K196" s="16">
        <f>'[1]TCE - ANEXO III - Preencher'!L205</f>
        <v>113.37</v>
      </c>
      <c r="L196" s="16">
        <f>'[1]TCE - ANEXO III - Preencher'!M205</f>
        <v>0</v>
      </c>
      <c r="M196" s="16">
        <f t="shared" ref="M196:M259" si="19">K196-L196</f>
        <v>113.37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481.68760000000003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SUELLEN CINTRA CAMPOS DELGADO DE SOUZA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131210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930.50320000000011</v>
      </c>
      <c r="J197" s="15">
        <f>'[1]TCE - ANEXO III - Preencher'!K206</f>
        <v>0</v>
      </c>
      <c r="K197" s="16">
        <f>'[1]TCE - ANEXO III - Preencher'!L206</f>
        <v>113.37</v>
      </c>
      <c r="L197" s="16">
        <f>'[1]TCE - ANEXO III - Preencher'!M206</f>
        <v>30</v>
      </c>
      <c r="M197" s="16">
        <f t="shared" si="19"/>
        <v>83.37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1445.92</v>
      </c>
      <c r="U197" s="16">
        <f>'[1]TCE - ANEXO III - Preencher'!V206</f>
        <v>0</v>
      </c>
      <c r="V197" s="17">
        <f t="shared" si="22"/>
        <v>1445.92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2459.7932000000001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SUELMA MARIA DA CONCEICAO ALVES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116.75920000000001</v>
      </c>
      <c r="J198" s="15">
        <f>'[1]TCE - ANEXO III - Preencher'!K207</f>
        <v>0</v>
      </c>
      <c r="K198" s="16">
        <f>'[1]TCE - ANEXO III - Preencher'!L207</f>
        <v>113.37</v>
      </c>
      <c r="L198" s="16">
        <f>'[1]TCE - ANEXO III - Preencher'!M207</f>
        <v>20.9</v>
      </c>
      <c r="M198" s="16">
        <f t="shared" si="19"/>
        <v>92.47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150</v>
      </c>
      <c r="R198" s="16">
        <f>'[1]TCE - ANEXO III - Preencher'!S207</f>
        <v>62.7</v>
      </c>
      <c r="S198" s="17">
        <f t="shared" si="21"/>
        <v>87.3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296.5292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SUENY MARIA ALVES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263.83280000000002</v>
      </c>
      <c r="J199" s="15">
        <f>'[1]TCE - ANEXO III - Preencher'!K208</f>
        <v>0</v>
      </c>
      <c r="K199" s="16">
        <f>'[1]TCE - ANEXO III - Preencher'!L208</f>
        <v>113.37</v>
      </c>
      <c r="L199" s="16">
        <f>'[1]TCE - ANEXO III - Preencher'!M208</f>
        <v>3.08</v>
      </c>
      <c r="M199" s="16">
        <f t="shared" si="19"/>
        <v>110.29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195.65</v>
      </c>
      <c r="R199" s="16">
        <f>'[1]TCE - ANEXO III - Preencher'!S208</f>
        <v>123.36</v>
      </c>
      <c r="S199" s="17">
        <f t="shared" si="21"/>
        <v>72.290000000000006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446.41280000000006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SUIYN DE SA LEITAO MARQUES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142105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830.71199999999999</v>
      </c>
      <c r="J200" s="15">
        <f>'[1]TCE - ANEXO III - Preencher'!K209</f>
        <v>0</v>
      </c>
      <c r="K200" s="16">
        <f>'[1]TCE - ANEXO III - Preencher'!L209</f>
        <v>113.37</v>
      </c>
      <c r="L200" s="16">
        <f>'[1]TCE - ANEXO III - Preencher'!M209</f>
        <v>30</v>
      </c>
      <c r="M200" s="16">
        <f t="shared" si="19"/>
        <v>83.37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914.08199999999999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SUSANA MARIA DE FRAGOSO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251605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197.69200000000001</v>
      </c>
      <c r="J201" s="15">
        <f>'[1]TCE - ANEXO III - Preencher'!K210</f>
        <v>0</v>
      </c>
      <c r="K201" s="16">
        <f>'[1]TCE - ANEXO III - Preencher'!L210</f>
        <v>113.37</v>
      </c>
      <c r="L201" s="16">
        <f>'[1]TCE - ANEXO III - Preencher'!M210</f>
        <v>36.19</v>
      </c>
      <c r="M201" s="16">
        <f t="shared" si="19"/>
        <v>77.180000000000007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163</v>
      </c>
      <c r="R201" s="16">
        <f>'[1]TCE - ANEXO III - Preencher'!S210</f>
        <v>108.58</v>
      </c>
      <c r="S201" s="17">
        <f t="shared" si="21"/>
        <v>54.42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329.29200000000003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TACIANA QUEIROZ MEDEIROS GOMES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225124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347.56239999999997</v>
      </c>
      <c r="J202" s="15">
        <f>'[1]TCE - ANEXO III - Preencher'!K211</f>
        <v>0</v>
      </c>
      <c r="K202" s="16">
        <f>'[1]TCE - ANEXO III - Preencher'!L211</f>
        <v>113.37</v>
      </c>
      <c r="L202" s="16">
        <f>'[1]TCE - ANEXO III - Preencher'!M211</f>
        <v>0</v>
      </c>
      <c r="M202" s="16">
        <f t="shared" si="19"/>
        <v>113.37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460.93239999999997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TAINA COSTA NORAT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380.55360000000002</v>
      </c>
      <c r="J203" s="15">
        <f>'[1]TCE - ANEXO III - Preencher'!K212</f>
        <v>0</v>
      </c>
      <c r="K203" s="16">
        <f>'[1]TCE - ANEXO III - Preencher'!L212</f>
        <v>113.37</v>
      </c>
      <c r="L203" s="16">
        <f>'[1]TCE - ANEXO III - Preencher'!M212</f>
        <v>0</v>
      </c>
      <c r="M203" s="16">
        <f t="shared" si="19"/>
        <v>113.37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493.92360000000002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TAMIRES DA SILVA VIEIRA DIAS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104.5</v>
      </c>
      <c r="J204" s="15">
        <f>'[1]TCE - ANEXO III - Preencher'!K213</f>
        <v>0</v>
      </c>
      <c r="K204" s="16">
        <f>'[1]TCE - ANEXO III - Preencher'!L213</f>
        <v>113.37</v>
      </c>
      <c r="L204" s="16">
        <f>'[1]TCE - ANEXO III - Preencher'!M213</f>
        <v>0</v>
      </c>
      <c r="M204" s="16">
        <f t="shared" si="19"/>
        <v>113.37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217.87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THAIS DIOGENES DOS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113.37</v>
      </c>
      <c r="L205" s="16">
        <f>'[1]TCE - ANEXO III - Preencher'!M214</f>
        <v>0</v>
      </c>
      <c r="M205" s="16">
        <f t="shared" si="19"/>
        <v>113.37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113.37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THAIS FERNANDA DOS SANTOS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109.77680000000001</v>
      </c>
      <c r="J206" s="15">
        <f>'[1]TCE - ANEXO III - Preencher'!K215</f>
        <v>0</v>
      </c>
      <c r="K206" s="16">
        <f>'[1]TCE - ANEXO III - Preencher'!L215</f>
        <v>113.37</v>
      </c>
      <c r="L206" s="16">
        <f>'[1]TCE - ANEXO III - Preencher'!M215</f>
        <v>20.9</v>
      </c>
      <c r="M206" s="16">
        <f t="shared" si="19"/>
        <v>92.47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170</v>
      </c>
      <c r="R206" s="16">
        <f>'[1]TCE - ANEXO III - Preencher'!S215</f>
        <v>56.43</v>
      </c>
      <c r="S206" s="17">
        <f t="shared" si="21"/>
        <v>113.57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315.8168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THALES CARVALHO DE LACERDA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44107</v>
      </c>
      <c r="H207" s="15">
        <f>'[1]TCE - ANEXO III - Preencher'!I216</f>
        <v>0</v>
      </c>
      <c r="I207" s="15">
        <f>'[1]TCE - ANEXO III - Preencher'!J216</f>
        <v>228.4016</v>
      </c>
      <c r="J207" s="15">
        <f>'[1]TCE - ANEXO III - Preencher'!K216</f>
        <v>438.52</v>
      </c>
      <c r="K207" s="16">
        <f>'[1]TCE - ANEXO III - Preencher'!L216</f>
        <v>113.37</v>
      </c>
      <c r="L207" s="16">
        <f>'[1]TCE - ANEXO III - Preencher'!M216</f>
        <v>0</v>
      </c>
      <c r="M207" s="16">
        <f t="shared" si="19"/>
        <v>113.37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780.29160000000002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THAMYRIS BOURBON DE QUEIROZ MELO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521130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92.821600000000004</v>
      </c>
      <c r="J208" s="15">
        <f>'[1]TCE - ANEXO III - Preencher'!K217</f>
        <v>0</v>
      </c>
      <c r="K208" s="16">
        <f>'[1]TCE - ANEXO III - Preencher'!L217</f>
        <v>113.37</v>
      </c>
      <c r="L208" s="16">
        <f>'[1]TCE - ANEXO III - Preencher'!M217</f>
        <v>0</v>
      </c>
      <c r="M208" s="16">
        <f t="shared" si="19"/>
        <v>113.37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91.2</v>
      </c>
      <c r="R208" s="16">
        <f>'[1]TCE - ANEXO III - Preencher'!S217</f>
        <v>60.61</v>
      </c>
      <c r="S208" s="17">
        <f t="shared" si="21"/>
        <v>30.590000000000003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236.7816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THIAGO LUIZ DE SOUZA OLIVEIRA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373.43760000000003</v>
      </c>
      <c r="J209" s="15">
        <f>'[1]TCE - ANEXO III - Preencher'!K218</f>
        <v>0</v>
      </c>
      <c r="K209" s="16">
        <f>'[1]TCE - ANEXO III - Preencher'!L218</f>
        <v>113.37</v>
      </c>
      <c r="L209" s="16">
        <f>'[1]TCE - ANEXO III - Preencher'!M218</f>
        <v>4.75</v>
      </c>
      <c r="M209" s="16">
        <f t="shared" si="19"/>
        <v>108.62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482.05760000000004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TIAGO CANDEIA TEIXEIRA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448.92080000000004</v>
      </c>
      <c r="J210" s="15">
        <f>'[1]TCE - ANEXO III - Preencher'!K219</f>
        <v>0</v>
      </c>
      <c r="K210" s="16">
        <f>'[1]TCE - ANEXO III - Preencher'!L219</f>
        <v>113.37</v>
      </c>
      <c r="L210" s="16">
        <f>'[1]TCE - ANEXO III - Preencher'!M219</f>
        <v>1.58</v>
      </c>
      <c r="M210" s="16">
        <f t="shared" si="19"/>
        <v>111.79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560.71080000000006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TIAGO PAULINO DOS SANTOS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317210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151.8288</v>
      </c>
      <c r="J211" s="15">
        <f>'[1]TCE - ANEXO III - Preencher'!K220</f>
        <v>0</v>
      </c>
      <c r="K211" s="16">
        <f>'[1]TCE - ANEXO III - Preencher'!L220</f>
        <v>113.37</v>
      </c>
      <c r="L211" s="16">
        <f>'[1]TCE - ANEXO III - Preencher'!M220</f>
        <v>33.67</v>
      </c>
      <c r="M211" s="16">
        <f t="shared" si="19"/>
        <v>79.7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225.75</v>
      </c>
      <c r="R211" s="16">
        <f>'[1]TCE - ANEXO III - Preencher'!S220</f>
        <v>101.02</v>
      </c>
      <c r="S211" s="17">
        <f t="shared" si="21"/>
        <v>124.73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356.25880000000001</v>
      </c>
    </row>
    <row r="212" spans="1:28" s="4" customFormat="1" x14ac:dyDescent="0.2">
      <c r="A212" s="9">
        <f>IFERROR(VLOOKUP(B212,'[1]DADOS (OCULTAR)'!$P$3:$R$56,3,0),"")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VICTOR LUIZ ARAUJO PRAZERES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663.39679999999998</v>
      </c>
      <c r="J212" s="15">
        <f>'[1]TCE - ANEXO III - Preencher'!K221</f>
        <v>0</v>
      </c>
      <c r="K212" s="16">
        <f>'[1]TCE - ANEXO III - Preencher'!L221</f>
        <v>113.37</v>
      </c>
      <c r="L212" s="16">
        <f>'[1]TCE - ANEXO III - Preencher'!M221</f>
        <v>0</v>
      </c>
      <c r="M212" s="16">
        <f t="shared" si="19"/>
        <v>113.37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776.76679999999999</v>
      </c>
    </row>
    <row r="213" spans="1:28" s="4" customFormat="1" x14ac:dyDescent="0.2">
      <c r="A213" s="9">
        <f>IFERROR(VLOOKUP(B213,'[1]DADOS (OCULTAR)'!$P$3:$R$56,3,0),"")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VIRGINIA LUCIA FERREIRA DE MOURA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411010</v>
      </c>
      <c r="G213" s="14">
        <f>IF('[1]TCE - ANEXO III - Preencher'!H222="","",'[1]TCE - ANEXO III - Preencher'!H222)</f>
        <v>44109</v>
      </c>
      <c r="H213" s="15">
        <f>'[1]TCE - ANEXO III - Preencher'!I222</f>
        <v>0</v>
      </c>
      <c r="I213" s="15">
        <f>'[1]TCE - ANEXO III - Preencher'!J222</f>
        <v>207.00960000000001</v>
      </c>
      <c r="J213" s="15">
        <f>'[1]TCE - ANEXO III - Preencher'!K222</f>
        <v>442.06</v>
      </c>
      <c r="K213" s="16">
        <f>'[1]TCE - ANEXO III - Preencher'!L222</f>
        <v>113.37</v>
      </c>
      <c r="L213" s="16">
        <f>'[1]TCE - ANEXO III - Preencher'!M222</f>
        <v>0</v>
      </c>
      <c r="M213" s="16">
        <f t="shared" si="19"/>
        <v>113.37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762.43960000000004</v>
      </c>
    </row>
    <row r="214" spans="1:28" s="4" customFormat="1" x14ac:dyDescent="0.2">
      <c r="A214" s="9">
        <f>IFERROR(VLOOKUP(B214,'[1]DADOS (OCULTAR)'!$P$3:$R$56,3,0),"")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VIVIANE LAURENTINO DO NASCIMENTO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114.21440000000001</v>
      </c>
      <c r="J214" s="15">
        <f>'[1]TCE - ANEXO III - Preencher'!K223</f>
        <v>0</v>
      </c>
      <c r="K214" s="16">
        <f>'[1]TCE - ANEXO III - Preencher'!L223</f>
        <v>113.37</v>
      </c>
      <c r="L214" s="16">
        <f>'[1]TCE - ANEXO III - Preencher'!M223</f>
        <v>20.9</v>
      </c>
      <c r="M214" s="16">
        <f t="shared" si="19"/>
        <v>92.47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150.4</v>
      </c>
      <c r="R214" s="16">
        <f>'[1]TCE - ANEXO III - Preencher'!S223</f>
        <v>62.7</v>
      </c>
      <c r="S214" s="17">
        <f t="shared" si="21"/>
        <v>87.7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294.38440000000003</v>
      </c>
    </row>
    <row r="215" spans="1:28" s="4" customFormat="1" x14ac:dyDescent="0.2">
      <c r="A215" s="9">
        <f>IFERROR(VLOOKUP(B215,'[1]DADOS (OCULTAR)'!$P$3:$R$56,3,0),"")</f>
        <v>9039744001247</v>
      </c>
      <c r="B215" s="10" t="str">
        <f>'[1]TCE - ANEXO III - Preencher'!C224</f>
        <v>UPA CABO DE SANTO AGOSTINHO</v>
      </c>
      <c r="C215" s="11"/>
      <c r="D215" s="12" t="str">
        <f>'[1]TCE - ANEXO III - Preencher'!E224</f>
        <v>WALLYSON RAMOS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517410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115.5656</v>
      </c>
      <c r="J215" s="15">
        <f>'[1]TCE - ANEXO III - Preencher'!K224</f>
        <v>0</v>
      </c>
      <c r="K215" s="16">
        <f>'[1]TCE - ANEXO III - Preencher'!L224</f>
        <v>113.37</v>
      </c>
      <c r="L215" s="16">
        <f>'[1]TCE - ANEXO III - Preencher'!M224</f>
        <v>20.9</v>
      </c>
      <c r="M215" s="16">
        <f t="shared" si="19"/>
        <v>92.47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244.5</v>
      </c>
      <c r="R215" s="16">
        <f>'[1]TCE - ANEXO III - Preencher'!S224</f>
        <v>62.7</v>
      </c>
      <c r="S215" s="17">
        <f t="shared" si="21"/>
        <v>181.8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389.8356</v>
      </c>
    </row>
    <row r="216" spans="1:28" s="4" customFormat="1" x14ac:dyDescent="0.2">
      <c r="A216" s="9">
        <f>IFERROR(VLOOKUP(B216,'[1]DADOS (OCULTAR)'!$P$3:$R$56,3,0),"")</f>
        <v>9039744001247</v>
      </c>
      <c r="B216" s="10" t="str">
        <f>'[1]TCE - ANEXO III - Preencher'!C225</f>
        <v>UPA CABO DE SANTO AGOSTINHO</v>
      </c>
      <c r="C216" s="11"/>
      <c r="D216" s="12" t="str">
        <f>'[1]TCE - ANEXO III - Preencher'!E225</f>
        <v>WANESSA FRANCIOLLY MOREIRA CABRAL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223710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306.17360000000002</v>
      </c>
      <c r="J216" s="15">
        <f>'[1]TCE - ANEXO III - Preencher'!K225</f>
        <v>0</v>
      </c>
      <c r="K216" s="16">
        <f>'[1]TCE - ANEXO III - Preencher'!L225</f>
        <v>113.37</v>
      </c>
      <c r="L216" s="16">
        <f>'[1]TCE - ANEXO III - Preencher'!M225</f>
        <v>0</v>
      </c>
      <c r="M216" s="16">
        <f t="shared" si="19"/>
        <v>113.37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419.54360000000003</v>
      </c>
    </row>
    <row r="217" spans="1:28" s="4" customFormat="1" x14ac:dyDescent="0.2">
      <c r="A217" s="9">
        <f>IFERROR(VLOOKUP(B217,'[1]DADOS (OCULTAR)'!$P$3:$R$56,3,0),"")</f>
        <v>9039744001247</v>
      </c>
      <c r="B217" s="10" t="str">
        <f>'[1]TCE - ANEXO III - Preencher'!C226</f>
        <v>UPA CABO DE SANTO AGOSTINHO</v>
      </c>
      <c r="C217" s="11"/>
      <c r="D217" s="12" t="str">
        <f>'[1]TCE - ANEXO III - Preencher'!E226</f>
        <v>WELLINGTON DIAS DE AZEVEDO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414105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91.882400000000004</v>
      </c>
      <c r="J217" s="15">
        <f>'[1]TCE - ANEXO III - Preencher'!K226</f>
        <v>0</v>
      </c>
      <c r="K217" s="16">
        <f>'[1]TCE - ANEXO III - Preencher'!L226</f>
        <v>113.37</v>
      </c>
      <c r="L217" s="16">
        <f>'[1]TCE - ANEXO III - Preencher'!M226</f>
        <v>22.06</v>
      </c>
      <c r="M217" s="16">
        <f t="shared" si="19"/>
        <v>91.31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183.19240000000002</v>
      </c>
    </row>
    <row r="218" spans="1:28" s="4" customFormat="1" x14ac:dyDescent="0.2">
      <c r="A218" s="9">
        <f>IFERROR(VLOOKUP(B218,'[1]DADOS (OCULTAR)'!$P$3:$R$56,3,0),"")</f>
        <v>9039744001247</v>
      </c>
      <c r="B218" s="10" t="str">
        <f>'[1]TCE - ANEXO III - Preencher'!C227</f>
        <v>UPA CABO DE SANTO AGOSTINHO</v>
      </c>
      <c r="C218" s="11"/>
      <c r="D218" s="12" t="str">
        <f>'[1]TCE - ANEXO III - Preencher'!E227</f>
        <v>WENIA KERCIA DE ALENCAR SANTOS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287.91120000000001</v>
      </c>
      <c r="J218" s="15">
        <f>'[1]TCE - ANEXO III - Preencher'!K227</f>
        <v>0</v>
      </c>
      <c r="K218" s="16">
        <f>'[1]TCE - ANEXO III - Preencher'!L227</f>
        <v>113.37</v>
      </c>
      <c r="L218" s="16">
        <f>'[1]TCE - ANEXO III - Preencher'!M227</f>
        <v>3.08</v>
      </c>
      <c r="M218" s="16">
        <f t="shared" si="19"/>
        <v>110.29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398.20120000000003</v>
      </c>
    </row>
    <row r="219" spans="1:28" s="4" customFormat="1" x14ac:dyDescent="0.2">
      <c r="A219" s="9">
        <f>IFERROR(VLOOKUP(B219,'[1]DADOS (OCULTAR)'!$P$3:$R$56,3,0),"")</f>
        <v>9039744001247</v>
      </c>
      <c r="B219" s="10" t="str">
        <f>'[1]TCE - ANEXO III - Preencher'!C228</f>
        <v>UPA CABO DE SANTO AGOSTINHO</v>
      </c>
      <c r="C219" s="11"/>
      <c r="D219" s="12" t="str">
        <f>'[1]TCE - ANEXO III - Preencher'!E228</f>
        <v>YASMIN RODRIGUES VILACA DE LIMA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761.55280000000005</v>
      </c>
      <c r="J219" s="15">
        <f>'[1]TCE - ANEXO III - Preencher'!K228</f>
        <v>0</v>
      </c>
      <c r="K219" s="16">
        <f>'[1]TCE - ANEXO III - Preencher'!L228</f>
        <v>113.37</v>
      </c>
      <c r="L219" s="16">
        <f>'[1]TCE - ANEXO III - Preencher'!M228</f>
        <v>28.51</v>
      </c>
      <c r="M219" s="16">
        <f t="shared" si="19"/>
        <v>84.86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846.41280000000006</v>
      </c>
    </row>
    <row r="220" spans="1:28" s="4" customFormat="1" x14ac:dyDescent="0.2">
      <c r="A220" s="9">
        <f>IFERROR(VLOOKUP(B220,'[1]DADOS (OCULTAR)'!$P$3:$R$56,3,0),"")</f>
        <v>9039744001247</v>
      </c>
      <c r="B220" s="10" t="str">
        <f>'[1]TCE - ANEXO III - Preencher'!C229</f>
        <v>UPA CABO DE SANTO AGOSTINHO</v>
      </c>
      <c r="C220" s="11"/>
      <c r="D220" s="12" t="str">
        <f>'[1]TCE - ANEXO III - Preencher'!E229</f>
        <v>ZILANDA ISRAELY LIMA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106.7552</v>
      </c>
      <c r="J220" s="15">
        <f>'[1]TCE - ANEXO III - Preencher'!K229</f>
        <v>0</v>
      </c>
      <c r="K220" s="16">
        <f>'[1]TCE - ANEXO III - Preencher'!L229</f>
        <v>113.96</v>
      </c>
      <c r="L220" s="16">
        <f>'[1]TCE - ANEXO III - Preencher'!M229</f>
        <v>20.9</v>
      </c>
      <c r="M220" s="16">
        <f t="shared" si="19"/>
        <v>93.06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199.8152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 t="str">
        <f>'[1]TCE - ANEXO III - Preencher'!E1248</f>
        <v>RAYANE NAYARA BARROS ANDRADE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 t="str">
        <f>'[1]TCE - ANEXO III - Preencher'!E1249</f>
        <v>VANESSA DE LIMA SARAIVA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 t="str">
        <f>'[1]TCE - ANEXO III - Preencher'!E1250</f>
        <v>MARIANNI ROBERTA DE OLIVEIRA FONSECA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 t="str">
        <f>'[1]TCE - ANEXO III - Preencher'!E1251</f>
        <v>JULLIANA CEDRO MARQUES DE OLIVEIRA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 t="str">
        <f>'[1]TCE - ANEXO III - Preencher'!E1252</f>
        <v>LAURA ANGELICA SILVA SANTOS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 t="str">
        <f>'[1]TCE - ANEXO III - Preencher'!E1253</f>
        <v>THAIZE DE SOUZA RABELO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 t="str">
        <f>'[1]TCE - ANEXO III - Preencher'!E1254</f>
        <v>DANIELLE DE JESUS NETO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 t="str">
        <f>'[1]TCE - ANEXO III - Preencher'!E1255</f>
        <v>JULIANA GOMES DOS SANTOS SOLONE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 t="str">
        <f>'[1]TCE - ANEXO III - Preencher'!E1256</f>
        <v>AMERI ANGELITA DE AMORIM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 t="str">
        <f>'[1]TCE - ANEXO III - Preencher'!E1257</f>
        <v>PRISCILA MICHELE DOS SANTOS DA COSTA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 t="str">
        <f>'[1]TCE - ANEXO III - Preencher'!E1258</f>
        <v>MARIA TAMILA LOPES NONATO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 t="str">
        <f>'[1]TCE - ANEXO III - Preencher'!E1259</f>
        <v>EDJANE DA SILVA CARVALHO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 t="str">
        <f>'[1]TCE - ANEXO III - Preencher'!E1260</f>
        <v>CAROLINE ROBERTA DA SILVA FIGUEIREDO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 t="str">
        <f>'[1]TCE - ANEXO III - Preencher'!E1261</f>
        <v>FRANCISCO DE ASSIS DA SILVA SOUZA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 t="str">
        <f>'[1]TCE - ANEXO III - Preencher'!E1262</f>
        <v>CLAUDIANA DE FRANCA FERREIRA VIEIRA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 t="str">
        <f>'[1]TCE - ANEXO III - Preencher'!E1263</f>
        <v>HAMANDA DOS SANTOS MEDEIROS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 t="str">
        <f>'[1]TCE - ANEXO III - Preencher'!E1264</f>
        <v>ITALO MASCARENHAS DE CERQUEIRA MENEZES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 t="str">
        <f>'[1]TCE - ANEXO III - Preencher'!E1265</f>
        <v>CARLA NASCIMENTO DIAS NOGUEIRA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 t="str">
        <f>'[1]TCE - ANEXO III - Preencher'!E1266</f>
        <v>RAFAEL DE ABREU MAYNART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 t="str">
        <f>'[1]TCE - ANEXO III - Preencher'!E1267</f>
        <v>NEMORA MAIARA SILVA DOS SANTOS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 t="str">
        <f>'[1]TCE - ANEXO III - Preencher'!E1268</f>
        <v>ALEKSANDRA ALMEIDA DE OLIVEIRA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 t="str">
        <f>'[1]TCE - ANEXO III - Preencher'!E1269</f>
        <v>NATHIA MARIA LORENA DA SILVA MACHADO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 t="str">
        <f>'[1]TCE - ANEXO III - Preencher'!E1270</f>
        <v>CARLOS EDMUNDO OLIVEIRA SOUZA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 t="str">
        <f>'[1]TCE - ANEXO III - Preencher'!E1271</f>
        <v>KELLE DE LIMA RODRIGUES UZUMAKI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 t="str">
        <f>'[1]TCE - ANEXO III - Preencher'!E1272</f>
        <v>EMANUELA DE ARAUJO NASCIMENTO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 t="str">
        <f>'[1]TCE - ANEXO III - Preencher'!E1273</f>
        <v>MARICELIA FERREIRA DOS SANTOS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 t="str">
        <f>'[1]TCE - ANEXO III - Preencher'!E1274</f>
        <v>JUCICLEIDE TAVARES PASSOS RIBEIRO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 t="str">
        <f>'[1]TCE - ANEXO III - Preencher'!E1275</f>
        <v>EDUARDO MARQUES TELES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 t="str">
        <f>'[1]TCE - ANEXO III - Preencher'!E1276</f>
        <v>MICHELLY MAYARA DE SANTANA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 t="str">
        <f>'[1]TCE - ANEXO III - Preencher'!E1277</f>
        <v>MARIA LUISA DE QUEIROS BARBOSA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 t="str">
        <f>'[1]TCE - ANEXO III - Preencher'!E1278</f>
        <v>INGRID GABRIELE DE MIRANDA FIGUEIREDO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 t="str">
        <f>'[1]TCE - ANEXO III - Preencher'!E1279</f>
        <v>VIVIANE KALYNE DE SOUZA ALVES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 t="str">
        <f>'[1]TCE - ANEXO III - Preencher'!E1280</f>
        <v>RAFAELA JOYCE BARBOSA TORRES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 t="str">
        <f>'[1]TCE - ANEXO III - Preencher'!E1281</f>
        <v>CAMILA DA SILVA BARRETO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 t="str">
        <f>'[1]TCE - ANEXO III - Preencher'!E1282</f>
        <v>LALESKA SABRINNA MOURA SILVA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 t="str">
        <f>'[1]TCE - ANEXO III - Preencher'!E1283</f>
        <v>MARCUS VINICIUS GONCALVES DE MENEZES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 t="str">
        <f>'[1]TCE - ANEXO III - Preencher'!E1284</f>
        <v>JEFFERSON HENRIQUE PEREIRA DA SILVA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 t="str">
        <f>'[1]TCE - ANEXO III - Preencher'!E1285</f>
        <v>PALLOMA LARIANNE GONﾇALVES RIBEIRO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2020-12-09T18:55:53Z</dcterms:created>
  <dcterms:modified xsi:type="dcterms:W3CDTF">2020-12-09T18:56:20Z</dcterms:modified>
</cp:coreProperties>
</file>